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fileserver\areas\SGI\SGI_05 ELABO-IEOD\E_01 PROCESO IEOD\2025\Sem1225\"/>
    </mc:Choice>
  </mc:AlternateContent>
  <xr:revisionPtr revIDLastSave="0" documentId="14_{3EE348BE-AB3E-4E1B-BDD6-91C9F56CB86A}" xr6:coauthVersionLast="47" xr6:coauthVersionMax="47" xr10:uidLastSave="{00000000-0000-0000-0000-000000000000}"/>
  <bookViews>
    <workbookView xWindow="-120" yWindow="-120" windowWidth="29040" windowHeight="15840" tabRatio="781" activeTab="3" xr2:uid="{00000000-000D-0000-FFFF-FFFF00000000}"/>
  </bookViews>
  <sheets>
    <sheet name="EVENTOS" sheetId="1" r:id="rId1"/>
    <sheet name="RESTRIC_OPE" sheetId="2" r:id="rId2"/>
    <sheet name="INGRESO OC" sheetId="4" r:id="rId3"/>
    <sheet name="MANTENIMIENTO EJECUTADOS" sheetId="45"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s="1"/>
  <c r="K55" i="9"/>
  <c r="J55" i="9"/>
  <c r="I55" i="9"/>
  <c r="H55" i="9"/>
  <c r="G55" i="9"/>
  <c r="G56" i="9" l="1"/>
  <c r="H56" i="9"/>
  <c r="I56" i="9"/>
  <c r="J56" i="9"/>
  <c r="K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<sst xmlns="http://schemas.openxmlformats.org/spreadsheetml/2006/main" count="25655" uniqueCount="3203">
  <si>
    <t>viernes, 28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</si>
  <si>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</si>
  <si>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</si>
  <si>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</si>
  <si>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</si>
  <si>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</si>
  <si>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</si>
  <si>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</si>
  <si>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</si>
  <si>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</si>
  <si>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</si>
  <si>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</si>
  <si>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</si>
  <si>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</si>
  <si>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ATLANTICA TRANSMISION SUR S.A.</t>
  </si>
  <si>
    <t>MONTALVO</t>
  </si>
  <si>
    <t>SUBESTACION</t>
  </si>
  <si>
    <t>SE MONTALVO</t>
  </si>
  <si>
    <t>28/03/2025 17:00:00</t>
  </si>
  <si>
    <t>29/03/2025 00:00:00</t>
  </si>
  <si>
    <t>DECLARACIÓN DE SITUACION EXCEPCIONAL EN EL ENLACE CENTRO - SUR</t>
  </si>
  <si>
    <t>NO</t>
  </si>
  <si>
    <t>CONELSUR LT SAC</t>
  </si>
  <si>
    <t>PORTILLO</t>
  </si>
  <si>
    <t>SS.EE.</t>
  </si>
  <si>
    <t>28/03/2025 00:00:00</t>
  </si>
  <si>
    <t>DECLARACIÓN DE SITUACIÓN EXCEPCIONAL EN LA S.E. PORTILLO DE 60 kV</t>
  </si>
  <si>
    <t>FALLA</t>
  </si>
  <si>
    <t>ELECTRO PUNO</t>
  </si>
  <si>
    <t>AZÁNGARO - PUTINA</t>
  </si>
  <si>
    <t xml:space="preserve">LINEA DE TRANSMISION          </t>
  </si>
  <si>
    <t>L-6024</t>
  </si>
  <si>
    <t>28/03/2025 15:34:00</t>
  </si>
  <si>
    <t>28/03/2025 15:35:00</t>
  </si>
  <si>
    <t>DESCONEXIÓN DE LA LINEA L-6024 (AZÁNGARO - PUTINA) EN 60 KV</t>
  </si>
  <si>
    <t>SI</t>
  </si>
  <si>
    <t>ELECTROPERU</t>
  </si>
  <si>
    <t>MANTARO</t>
  </si>
  <si>
    <t>GENERADOR HIDROELÉCTRICO</t>
  </si>
  <si>
    <t>G1</t>
  </si>
  <si>
    <t>28/03/2025 09:37:00</t>
  </si>
  <si>
    <t>28/03/2025 13:57:00</t>
  </si>
  <si>
    <t>DESCONEXIÓN DEL GENERADOR G1 DE LA C.H. SANTIAGO ANTÚNEZ DE MAYOLO</t>
  </si>
  <si>
    <t>GENERADORA DE ENERGÍA DEL PERÚ</t>
  </si>
  <si>
    <t>ÁNGEL III</t>
  </si>
  <si>
    <t>G1-ANGIII</t>
  </si>
  <si>
    <t>28/03/2025 12:37:00</t>
  </si>
  <si>
    <t>28/03/2025 13:01:00</t>
  </si>
  <si>
    <t>DESCONEXIÓN DEL GENERADOR G1 DE LA C.H. ÁNGEL III</t>
  </si>
  <si>
    <t>RED DE ENERGIA DEL PERU S.A.</t>
  </si>
  <si>
    <t>TINGO MARÍA - AUCAYACU</t>
  </si>
  <si>
    <t>L-1122</t>
  </si>
  <si>
    <t>28/03/2025 08:56:00</t>
  </si>
  <si>
    <t>28/03/2025 17:12:00</t>
  </si>
  <si>
    <t>DECLARACIÓN DE SITUACIÓN EXCEPCIONAL EN LA LÍNEA L-1122 (TINGO MARÍA - AUCAYACU) DE 138 kV</t>
  </si>
  <si>
    <t>28/03/2025 18:20:00</t>
  </si>
  <si>
    <t>28/03/2025 21:40:00</t>
  </si>
  <si>
    <t>RESTRICCIONES OPERATIVAS</t>
  </si>
  <si>
    <t>FECHA</t>
  </si>
  <si>
    <t>HORA
INICIO</t>
  </si>
  <si>
    <t>HORA
FINAL</t>
  </si>
  <si>
    <t>T.Eq.</t>
  </si>
  <si>
    <t>28/03/2025</t>
  </si>
  <si>
    <t>00:00</t>
  </si>
  <si>
    <t>24:00</t>
  </si>
  <si>
    <t>CELEPSA</t>
  </si>
  <si>
    <t>C.H. EL PLATANAL</t>
  </si>
  <si>
    <t>CH</t>
  </si>
  <si>
    <t>CENTRAL</t>
  </si>
  <si>
    <t>Mediante la carta CEL-00746-2025, la empresa CELEPSA informó al COES que la CH El Platanal se encuentra indisponible para dar RSF debido a una falla en el control de la operación de las compuertas de bocatoma en la presa Capillucas.</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</si>
  <si>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</si>
  <si>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</si>
  <si>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</si>
  <si>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</si>
  <si>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</si>
  <si>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</si>
  <si>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</si>
  <si>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</si>
  <si>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</si>
  <si>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</si>
  <si>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</si>
  <si>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</si>
  <si>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</si>
  <si>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</si>
  <si>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</si>
  <si>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</si>
  <si>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</si>
  <si>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</si>
  <si>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</si>
  <si>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</si>
  <si>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</si>
  <si>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</si>
  <si>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</si>
  <si>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</si>
  <si>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</si>
  <si>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</si>
  <si>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</si>
  <si>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</si>
  <si>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</si>
  <si>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</si>
  <si>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</si>
  <si>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</si>
  <si>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</si>
  <si>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</si>
  <si>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</si>
  <si>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</si>
  <si>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Central limitada por efectos de temperatura(modo de operación 2x1).</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</si>
  <si>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</si>
  <si>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</si>
  <si>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</si>
  <si>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</si>
  <si>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</si>
  <si>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</si>
  <si>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</si>
  <si>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</si>
  <si>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</si>
  <si>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</si>
  <si>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</si>
  <si>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</si>
  <si>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</si>
  <si>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</si>
  <si>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</si>
  <si>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</si>
  <si>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</si>
  <si>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</si>
  <si>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</si>
  <si>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</si>
  <si>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</si>
  <si>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</si>
  <si>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</si>
  <si>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</si>
  <si>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</si>
  <si>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</si>
  <si>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</si>
  <si>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TG4</t>
  </si>
  <si>
    <t>De acuerdo con lo informado mediante correo por su representada, el TG4 de CT Ventanilla tiene una limitación de potencia mínima a 104 MW, por problemas en su IGV.</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</si>
  <si>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</si>
  <si>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</si>
  <si>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</si>
  <si>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</si>
  <si>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</si>
  <si>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</si>
  <si>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</si>
  <si>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</si>
  <si>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</si>
  <si>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</si>
  <si>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</si>
  <si>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</si>
  <si>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</si>
  <si>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</si>
  <si>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</si>
  <si>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</si>
  <si>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</si>
  <si>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</si>
  <si>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</si>
  <si>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</si>
  <si>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</si>
  <si>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</si>
  <si>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</si>
  <si>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</si>
  <si>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</si>
  <si>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</si>
  <si>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</si>
  <si>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</si>
  <si>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</si>
  <si>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</si>
  <si>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</si>
  <si>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</si>
  <si>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</si>
  <si>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</si>
  <si>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</si>
  <si>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</si>
  <si>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</si>
  <si>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</si>
  <si>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</si>
  <si>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CHILCA CTM - POROMA</t>
  </si>
  <si>
    <t>L-5032</t>
  </si>
  <si>
    <t>28/03/2025 08:00</t>
  </si>
  <si>
    <t>28/03/2025 16:00</t>
  </si>
  <si>
    <t>Medicion de resistencia a tierra</t>
  </si>
  <si>
    <t>P</t>
  </si>
  <si>
    <t>E/S</t>
  </si>
  <si>
    <t>N</t>
  </si>
  <si>
    <t xml:space="preserve">PREV.     </t>
  </si>
  <si>
    <t>T</t>
  </si>
  <si>
    <t>CHILCA-CTM</t>
  </si>
  <si>
    <t>INT-5261</t>
  </si>
  <si>
    <t>28/03/2025 00:00</t>
  </si>
  <si>
    <t>29/03/2025 00:00</t>
  </si>
  <si>
    <t>Seccionador SBB-5261 fase S indisponible para maniobras de apertura y cierre por anomalia en tapa de tanque de compresion, el seccionador permanece cerrado y bloqueado.</t>
  </si>
  <si>
    <t>OTROS</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</si>
  <si>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</si>
  <si>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</si>
  <si>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</si>
  <si>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</si>
  <si>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</si>
  <si>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</si>
  <si>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</si>
  <si>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t>
  </si>
  <si>
    <t>F/S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</si>
  <si>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</si>
  <si>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</si>
  <si>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</si>
  <si>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</si>
  <si>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</si>
  <si>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</si>
  <si>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</si>
  <si>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</si>
  <si>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</si>
  <si>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</si>
  <si>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</si>
  <si>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</si>
  <si>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nuevos equipos del transformador. AUT-5371 en servicio solo por Barra  B  500kV.</t>
  </si>
  <si>
    <t>INT-5361</t>
  </si>
  <si>
    <t>Seccionador SBA-5361 fase R indisponible por problemas mecanicos, el seccionador permanece cerrado y bloqueado</t>
  </si>
  <si>
    <t>REB-5350</t>
  </si>
  <si>
    <t>FUERA DE SERVICIO POR FALLA EN EL EQUIPO.</t>
  </si>
  <si>
    <t>INT-5351</t>
  </si>
  <si>
    <t>28/03/2025 07:58</t>
  </si>
  <si>
    <t>28/03/2025 16:36</t>
  </si>
  <si>
    <t xml:space="preserve">Reparacion de Fuga de gas SF6 en INT-5351 fase  S </t>
  </si>
  <si>
    <t xml:space="preserve">CORR.     </t>
  </si>
  <si>
    <t>BIOENERGIA DEL CHIRA S.A.</t>
  </si>
  <si>
    <t>CA?A BRAVA</t>
  </si>
  <si>
    <t xml:space="preserve">CENTRAL                  </t>
  </si>
  <si>
    <t>Para Central Ca?a Brava debido a mantenimiento anual preventivo</t>
  </si>
  <si>
    <t>G</t>
  </si>
  <si>
    <t>COMPA?IA TRANSMISORA AUTONOMA S.A.C.</t>
  </si>
  <si>
    <t>TRUJILLO NORTE - ALTO CHICAMA</t>
  </si>
  <si>
    <t>L-1136</t>
  </si>
  <si>
    <t>28/03/2025 07:00</t>
  </si>
  <si>
    <t>28/03/2025 15:00</t>
  </si>
  <si>
    <t>A solicitud de Minera Boroo, se programa mantenimiento preventivo en la LT1136 para lavado de aisladores en caliente.</t>
  </si>
  <si>
    <t>CHARCANI II</t>
  </si>
  <si>
    <t>Rebabitado cojinete</t>
  </si>
  <si>
    <t>CHARCANI IV</t>
  </si>
  <si>
    <t>Mantenimiento de Generador</t>
  </si>
  <si>
    <t>CHARCANI V</t>
  </si>
  <si>
    <t>CAMPANARIO</t>
  </si>
  <si>
    <t>FS por prevencion temporada de lluvias</t>
  </si>
  <si>
    <t>DIQUE CINCEL</t>
  </si>
  <si>
    <t>28/03/2025 07:53</t>
  </si>
  <si>
    <t>28/03/2025 14:34</t>
  </si>
  <si>
    <t>Mantenimiento Electromecanico Plan 2 + END</t>
  </si>
  <si>
    <t xml:space="preserve">MOLLENDO D                                        </t>
  </si>
  <si>
    <t>GD1</t>
  </si>
  <si>
    <t>28/03/2025 12:24</t>
  </si>
  <si>
    <t>Mantenimiento Semestral (Incluye pruebas a plena carga)</t>
  </si>
  <si>
    <t>SANTUARIO</t>
  </si>
  <si>
    <t>ACOPLE 138</t>
  </si>
  <si>
    <t>En servicio barra 2,uso en grupo N1 Charcani V con interruptor de acoplamiento, por falla</t>
  </si>
  <si>
    <t>EGESUR</t>
  </si>
  <si>
    <t>INDEPENDENCIA</t>
  </si>
  <si>
    <t xml:space="preserve">INDEP_G4       </t>
  </si>
  <si>
    <t>28/03/2025 20:03</t>
  </si>
  <si>
    <t>Mantenimiento Correctivo por fatiga en la leva del cilindro A8 - 1ra ampliacion</t>
  </si>
  <si>
    <t>T-30</t>
  </si>
  <si>
    <t>Mantenimiento correctivo del transformador de potencia en reserva - DELCROSA</t>
  </si>
  <si>
    <t xml:space="preserve">INDEP_G1       </t>
  </si>
  <si>
    <t>28/03/2025 10:39</t>
  </si>
  <si>
    <t>28/03/2025 11:29</t>
  </si>
  <si>
    <t>Mantenimiento correctivo por baja temperatura del cilindro A9</t>
  </si>
  <si>
    <t>F</t>
  </si>
  <si>
    <t>28/03/2025 11:54</t>
  </si>
  <si>
    <t>Pruebas Operativas exitosas como parte del mantenimiento del cilindro A9. Se declara disponible a las 11:54 hrs</t>
  </si>
  <si>
    <t>PRUEBA</t>
  </si>
  <si>
    <t>28/03/2025 22:11</t>
  </si>
  <si>
    <t>Operacion por Prueba como parte de su mantenimiento correctivo por fatiga en la leva del cilindro A8 - 1ra ampliacion. A las 22:01 se declara disponible ante el COES.</t>
  </si>
  <si>
    <t>28/03/2025 09:37</t>
  </si>
  <si>
    <t>28/03/2025 13:57</t>
  </si>
  <si>
    <t>Mantenimiento correctivo por desconexion forzada.</t>
  </si>
  <si>
    <t>RESTITUCION</t>
  </si>
  <si>
    <t>28/03/2025 02:50</t>
  </si>
  <si>
    <t>RETIRO DE INSTRUMENTOS</t>
  </si>
  <si>
    <t>MALACAS 1</t>
  </si>
  <si>
    <t>TG6</t>
  </si>
  <si>
    <t>28/03/2025 09:00</t>
  </si>
  <si>
    <t>EPEyR con GN - TG6</t>
  </si>
  <si>
    <t>INT-5653</t>
  </si>
  <si>
    <t>REPARACION 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</si>
  <si>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</si>
  <si>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</si>
  <si>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</si>
  <si>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</si>
  <si>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</si>
  <si>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</si>
  <si>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QUITARACSA</t>
  </si>
  <si>
    <t>28/03/2025 20:00</t>
  </si>
  <si>
    <t>Migracion SDWAN Fortinet Quitaracsa.</t>
  </si>
  <si>
    <t>Fuera de servicio debido a la indisponibilidad de la bocatoma Quitaracsa y la bocatoma San Mateo por caida de piedras en la zona, no se puede captar agua en la condicion presentada.</t>
  </si>
  <si>
    <t>EST TOMA QUITARACSA</t>
  </si>
  <si>
    <t>Bocatoma Quitaracsa fuera de servicio por caida de rocas</t>
  </si>
  <si>
    <t>QDA. SAN MATEO</t>
  </si>
  <si>
    <t>Indisponible por da?o de tuberia</t>
  </si>
  <si>
    <t>YUNCAN</t>
  </si>
  <si>
    <t>MANTENIMIENTO CORRECTIVO DEL GENERADOR</t>
  </si>
  <si>
    <t>FENIX POWER PERU</t>
  </si>
  <si>
    <t>FENIX</t>
  </si>
  <si>
    <t>28/03/2025 10:30</t>
  </si>
  <si>
    <t>28/03/2025 12:53</t>
  </si>
  <si>
    <t>Pruebas de recalificacion de URS.</t>
  </si>
  <si>
    <t>HIDRANDINA</t>
  </si>
  <si>
    <t>HUALLANCA</t>
  </si>
  <si>
    <t>CL-1131</t>
  </si>
  <si>
    <t>Restriccion operativa: Linea L-1131 conectada a la barra B mediante el seccionador SB-A017, que se encuentra atascado, lo cual impide la realizacion de cambio de barra en la SE Huallanca</t>
  </si>
  <si>
    <t>TRUJILLO NORTE - MOTIL</t>
  </si>
  <si>
    <t>L-1115</t>
  </si>
  <si>
    <t>28/03/2025 06:00</t>
  </si>
  <si>
    <t>28/03/2025 14:00</t>
  </si>
  <si>
    <t>Mantenimiento preventivo mediante hidrolavado, comprendidos entre las estructuras E1 a E7, E13 a E23, E25 a E34, E36, E38, E40 a E42, E44, E50, E51, E54 a E58, E62 a E65, E71, E73, E74A, E74 a E76, E78, E84 y E85 de la L-1115. Los trabajos seran realizados por personal tecnico especializado y bajo permanente Supervision de HDNA cumpliendo las tecnicas y procedimientos de seguridad para mitigar los riesgos de disparo.</t>
  </si>
  <si>
    <t>MINERA ANTAMINA</t>
  </si>
  <si>
    <t>ANTAMINA</t>
  </si>
  <si>
    <t>T - 1</t>
  </si>
  <si>
    <t>28/03/2025 14:46</t>
  </si>
  <si>
    <t>Indisponibilidad del transformador 740-XFR-001, por trabajos de Ingenieria y Proyectos Antamina.</t>
  </si>
  <si>
    <t>MINERA BUENAVENTURA</t>
  </si>
  <si>
    <t>UCHUCCHACUA</t>
  </si>
  <si>
    <t>TP-385</t>
  </si>
  <si>
    <t>El transformador de potencia TP-385 se encuentra indisponible por mantenimiento del cambiador de tomas bajo carga hasta el 31/03/2025(Ampliacion de mantenimiento).</t>
  </si>
  <si>
    <t>MINERA CERRO VERDE</t>
  </si>
  <si>
    <t>RECKA</t>
  </si>
  <si>
    <t>RECKA-TG1</t>
  </si>
  <si>
    <t>INDISPONIBLE DEBIDO A INTERVENCIONES EN LA L-2167</t>
  </si>
  <si>
    <t>REQUE - RECKA</t>
  </si>
  <si>
    <t>L-2167</t>
  </si>
  <si>
    <t>MANTENMIENTO LINEA TRANSMISION L-2167 (CTR)</t>
  </si>
  <si>
    <t>SAN JOSE</t>
  </si>
  <si>
    <t>INDISPONIBILIDAD DE SECCIONADOR SCA-5951 POR FALLA MECANICA</t>
  </si>
  <si>
    <t>ATXF-002</t>
  </si>
  <si>
    <t>28/03/2025 08:33</t>
  </si>
  <si>
    <t>28/03/2025 14:51</t>
  </si>
  <si>
    <t>Indisponible a solicitud de proyecto CSF San Martin Solar, para conexionado de apantallamiento entre portico de ATXF-002. extension San Jose 220kV (a cargo de Zelestra)</t>
  </si>
  <si>
    <t>BARRA B_220kV</t>
  </si>
  <si>
    <t>28/03/2025 08:36</t>
  </si>
  <si>
    <t>28/03/2025 14:48</t>
  </si>
  <si>
    <t>Indisponible a solicitud de proyecto CSF San Martin Solar, para conexionado de apantallamiento de barra SE. extension San Jose 220kV (a cargo de Zelestra)</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</si>
  <si>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</si>
  <si>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</si>
  <si>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</si>
  <si>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</si>
  <si>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</si>
  <si>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</si>
  <si>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SANTA ROSA</t>
  </si>
  <si>
    <t xml:space="preserve">UTI6           </t>
  </si>
  <si>
    <t>UNIDAD RESTRINGIDA A 25 MW.</t>
  </si>
  <si>
    <t>R</t>
  </si>
  <si>
    <t>VENTANILLA</t>
  </si>
  <si>
    <t>TG3</t>
  </si>
  <si>
    <t>TURBINE HOT GAS PATH INSPECTION + GENERATOR MAJOR INSPECTION</t>
  </si>
  <si>
    <t>TR3-220/16 kV</t>
  </si>
  <si>
    <t>28/03/2025 05:59</t>
  </si>
  <si>
    <t>MANTENIMIENTO DE TRANSFORMADOR DE POTENCIA</t>
  </si>
  <si>
    <t>PERUANA DE INVERSIONES EN ENERGIAS RENOVABLES S.A.</t>
  </si>
  <si>
    <t>MANTA I</t>
  </si>
  <si>
    <t>Fuera de Servicio CH Manta, por vaciado de Tuberia Forzada y Mantenimiento Correctivo de Emergencia en Unidad G2.</t>
  </si>
  <si>
    <t>Mantenimiento Correctivo de Unidad G2 debido a la sobre velocidad del generador por exceso de fugas de agua entre toberas e inyectores, provocando inestabilidad en la velocidad de dicha unidad de generacion.</t>
  </si>
  <si>
    <t xml:space="preserve">PETRAMAS                                          </t>
  </si>
  <si>
    <t>CTB CALLAO</t>
  </si>
  <si>
    <t>G2 CALLAO</t>
  </si>
  <si>
    <t>28/03/2025 08:08</t>
  </si>
  <si>
    <t>28/03/2025 14:04</t>
  </si>
  <si>
    <t>MANTENIMIENTO DE 32750 HRS</t>
  </si>
  <si>
    <t>DO?A CATALINA</t>
  </si>
  <si>
    <t>28/03/2025 08:09</t>
  </si>
  <si>
    <t>28/03/2025 17:01</t>
  </si>
  <si>
    <t>MANTENIMIENTO DE 40250 HRS</t>
  </si>
  <si>
    <t>PLANTA DE RESERVA FRIA DE GENERACION  DE ETEN S.A.</t>
  </si>
  <si>
    <t>ETEN - REQUE</t>
  </si>
  <si>
    <t>L-2166</t>
  </si>
  <si>
    <t>28/03/2025 14:58</t>
  </si>
  <si>
    <t>MANTENIMIENTO LINEA DE TRANSMISION L-2166 (RFE)</t>
  </si>
  <si>
    <t>RESERVA FRIA DE GENERACION ETEN</t>
  </si>
  <si>
    <t>CENTRAL INDISPONIBLE POR MANTENIMIENTO DE LINEA TRANSMISION L-2166 (RFE)</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</si>
  <si>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</si>
  <si>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</si>
  <si>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</si>
  <si>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</si>
  <si>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</si>
  <si>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</si>
  <si>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</si>
  <si>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</si>
  <si>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</si>
  <si>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28/03/2025 20:13</t>
  </si>
  <si>
    <t>AMP21: REORDENAMIENTO DE TABLERO SIN RIESGO DE DISPARO. PERDIDA DE SUPERVISION (R0118616)</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</si>
  <si>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</si>
  <si>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</si>
  <si>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</si>
  <si>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</si>
  <si>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</si>
  <si>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</si>
  <si>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PARAMONGA NUEVA</t>
  </si>
  <si>
    <t>R-8</t>
  </si>
  <si>
    <t>INDISPONIBLE DEBIDO A FALLA EN EL INTERRUPTOR OCURRIDA EL 24.02.2025.</t>
  </si>
  <si>
    <t>PARINAS</t>
  </si>
  <si>
    <t>CL-R27</t>
  </si>
  <si>
    <t>28/03/2025 12:00</t>
  </si>
  <si>
    <t>POA: REEMPLAZO DEL INTERRUPTOR IN-2760, RETIRO DE BAYPAS, REPONER CONDUCTOR POR BYPASS DE 07:00 A 12:00 HRS (R0118401).  CONEXION DE ACOMETIDAS DEL INTERRUPTOR.</t>
  </si>
  <si>
    <t>28/03/2025 08:43</t>
  </si>
  <si>
    <t>28/03/2025 13:00</t>
  </si>
  <si>
    <t>INTERRUPTOR IN-2760 DE LA CELDA DEL R-27 INDISPONIBLE DESDE 03.09.2024. REACTOR R-27 DISPONIBLE A TRAVES DEL ACOPLE. DE 12:00 A 17:00 HRS. PRUEBAS DE ENERGIZACION/DESENERGIZACION DEL REACTOR PARA AJUSTAR EL MANDO SINCRONIZADO. (R0117144)</t>
  </si>
  <si>
    <t>R-27</t>
  </si>
  <si>
    <t>REQUIERE 6 ENERGIZACIONES/DESENERGIZACIONES DEL REACTOR R-27 PARA AJUSTAR EL MANDO SINCRONIZADO LUEGO DE FINALIZADO EL MONTAJE. (R0117144)</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</si>
  <si>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</si>
  <si>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</si>
  <si>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</si>
  <si>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</si>
  <si>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</si>
  <si>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REQUE - GUADALUPE</t>
  </si>
  <si>
    <t>L-2236</t>
  </si>
  <si>
    <t>POA: CAMBIO DE CONDUCTOR Y AMORTIGUADORES CORROIDOS DE TORRES T-102 A T-160, ACTIVIDAD CON CORTE CONTINUO Y REQUIERE L-2237 CON RECIERRES DESHABILITADOS. (R0112058)</t>
  </si>
  <si>
    <t>TRUJILLO NORTE - CHIMBOTE 1</t>
  </si>
  <si>
    <t>L-2232</t>
  </si>
  <si>
    <t>POA: CAMBIO DE CONDUCTOR DEL POSTE P-2 AL P-28, P-86 AL P-99, P-100 AL P-214 Y TORRES T-1 A T-104, ACTIVIDAD CON CORTE CONTINUO. (R0112056)</t>
  </si>
  <si>
    <t>CHEVES</t>
  </si>
  <si>
    <t>LIMPIEZA DE SEDIMENTOS EN PRESA PICUNCHE</t>
  </si>
  <si>
    <t xml:space="preserve">AGUAYTIA                                          </t>
  </si>
  <si>
    <t>Disponibilidad de 19MMSCF para la CT Aguaytia.</t>
  </si>
  <si>
    <t>TERNA PERU S.A.C.</t>
  </si>
  <si>
    <t>AGUAYTIA - PUCALLPA</t>
  </si>
  <si>
    <t>L-1156</t>
  </si>
  <si>
    <t>Mantenimiento preventivo de inspeccion diurna rutinaria sin escalamiento, no requiere de corte de servicio.</t>
  </si>
  <si>
    <t>CAMPAS</t>
  </si>
  <si>
    <t>BARRA_B_500 kV</t>
  </si>
  <si>
    <t>INDISPONIBLE DEBIDO A PERDIDA DE AISLAMIENTO DEL CABLE QUE ENVIA LA SE?AL DE BAJA PRESION DE GAS SF6 DEL COMPARTIMIENTO GAS 01 OCURRIDO EL 11.03.2025. REQUIERE ATENCION POR GARANTIA DE SIEMENS ENERGY .</t>
  </si>
  <si>
    <t>CL-R-40</t>
  </si>
  <si>
    <t>DEBIDO A LA INDISPONIBILIDAD DEL A BARRA B 500KV K, NO SE PUEDE REALIZAR MANIOBRAS DE DESCONEXION POR QUE SE INDISPONDRIA EL AT120.</t>
  </si>
  <si>
    <t>XC-10</t>
  </si>
  <si>
    <t>INDISPONIBLE (EN BAIPAS) DESDE 10.12.24 POR PROBLEMA DE MALA LECTURA EN SE?AL DE CORRIENTE DE LA FASE  S  DEL CAPACITOR.</t>
  </si>
  <si>
    <t>CL-5021</t>
  </si>
  <si>
    <t>TRAMO DE LINEA ENERGIZADA MEDIANTE EL INTERRUPTOR IN-5184, HASTA LA TORRE T104, 109.8KM DE LINEA PARA EVITAR ROBO DE CONDUCTOR.</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</si>
  <si>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</si>
  <si>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</si>
  <si>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</si>
  <si>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</si>
  <si>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</si>
  <si>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</si>
  <si>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</si>
  <si>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</si>
  <si>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A LAS 00:49:41 HRS.</t>
  </si>
  <si>
    <t>28/03/2025 17:00</t>
  </si>
  <si>
    <t>TRABAJOS CORRECTIVO EN TRAMO AFECTADO. SE TIENEN CUELLOS ABIERTOS EN TORRE T97 Y T104. LOS TRABAJOS SON DENTRO DEL TRAMO DE LOS CUELLOS ABIERTOS (R0118143). TRABAJOS DE 07-17 HORAS.</t>
  </si>
  <si>
    <t>COTARUSE</t>
  </si>
  <si>
    <t>UNIDADES DIFERENCIALES 87B DE LAS BARRAS  A  Y  B  220KV BLOQUEADOS DEBIDO A ALARMA EN EL 87B DE LA BARRA  A  Y DEBIDO A FALLA EN UNA TARJETA DEL 87B DE LA BARRA  B .</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</si>
  <si>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</si>
  <si>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</si>
  <si>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</si>
  <si>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</si>
  <si>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</si>
  <si>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</si>
  <si>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28/03/2025 13:21</t>
  </si>
  <si>
    <t>28/03/2025 15:34</t>
  </si>
  <si>
    <t>COBRA: INTEGRACION DE SE?ALES  DEL NUEVO DIAMETRO 1 Y EL CORTE  C  DEL DIAMETRO 3 POR PROTOCOLO IEC104 - SICAMPASS. SE EJECUTARAN MANIOBRAS SIMULADAS PARA VERIFICAR LOS CAMBIOS DE ESTADOS. ACTIVIDAD CON PERDIDA DE SUPERVISION. (R0118398)</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</si>
  <si>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</si>
  <si>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</si>
  <si>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</si>
  <si>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</si>
  <si>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</si>
  <si>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IN-5060</t>
  </si>
  <si>
    <t>28/03/2025 05:53</t>
  </si>
  <si>
    <t>28/03/2025 09:05</t>
  </si>
  <si>
    <t>MP 15A ENGOMADO DEL AISLAMIENTO DEL INTERRUPTOR IN-5060 Y TRANSFORMADOR DE CORRIENTE TC-5037. (R0113779)</t>
  </si>
  <si>
    <t>YARABAMBA</t>
  </si>
  <si>
    <t>AT-104 523</t>
  </si>
  <si>
    <t>NO SE TIENE MANDO REMOTO PARA CONTROLAR LOS TAPS DEL AUTOTRANSFORMADOR POR PROBLEMAS EN EL TRANSDUCTOR. LA MANIOBRA ES LOCAL Y REQUIERE AL ASISTENTE EN LA SUBESTACION PARA LAS MANIOBRAS.</t>
  </si>
  <si>
    <t>CL-R-30</t>
  </si>
  <si>
    <t>PERDIDA DE SE?ALES  DEBIDO A QUE EL INTERRUPTOR IN-5147 Y SE-5245 SE ENCUENTRA EN BYPASS.</t>
  </si>
  <si>
    <t>IN-5120</t>
  </si>
  <si>
    <t>INTERRUPTOR INDISPONIBLE POR FALLA EN LOS MANDOS DE CONTROL DE N1, N2 Y N3.</t>
  </si>
  <si>
    <t>28/03/2025 07:21</t>
  </si>
  <si>
    <t>28/03/2025 16:18</t>
  </si>
  <si>
    <t>INSTALACION DE CAPACITORES EN EL INTERRUPTOR IN-5147, EL REACTOR EN SERVICIO CON EL INTERRUPTOR EN BAIPAS. (R0117272)</t>
  </si>
  <si>
    <t>R-31</t>
  </si>
  <si>
    <t>28/03/2025 09:18</t>
  </si>
  <si>
    <t>MP 6A MANTENIMIENTO AL SISTEMA DE PROTECCION Y CONTROL DEL REACTOR. (R0114272)</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</si>
  <si>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</si>
  <si>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</si>
  <si>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</si>
  <si>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</si>
  <si>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</si>
  <si>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</si>
  <si>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</si>
  <si>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</si>
  <si>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</si>
  <si>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</si>
  <si>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</si>
  <si>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</si>
  <si>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</si>
  <si>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</si>
  <si>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</si>
  <si>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SHOUGESA</t>
  </si>
  <si>
    <t>EGEMSA</t>
  </si>
  <si>
    <t>SAN GABAN</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</si>
  <si>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</si>
  <si>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</si>
  <si>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</si>
  <si>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</si>
  <si>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</si>
  <si>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</si>
  <si>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</si>
  <si>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</si>
  <si>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</si>
  <si>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</si>
  <si>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</si>
  <si>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</si>
  <si>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</si>
  <si>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</si>
  <si>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</si>
  <si>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</si>
  <si>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</si>
  <si>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</si>
  <si>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</si>
  <si>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</si>
  <si>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</si>
  <si>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</si>
  <si>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</si>
  <si>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</si>
  <si>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</si>
  <si>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</si>
  <si>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</si>
  <si>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</si>
  <si>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</si>
  <si>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</si>
  <si>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</si>
  <si>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</si>
  <si>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</si>
  <si>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</si>
  <si>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</si>
  <si>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GR PAINO SOCIEDAD ANONIMA CERRADA</t>
  </si>
  <si>
    <t>MAJES ARCUS S.A.C.</t>
  </si>
  <si>
    <t>REPARTICIÓN ARCUS S.A.C.</t>
  </si>
  <si>
    <t>SINERSA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</si>
  <si>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</si>
  <si>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</si>
  <si>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</si>
  <si>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</si>
  <si>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</si>
  <si>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</si>
  <si>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</si>
  <si>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</si>
  <si>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</si>
  <si>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</si>
  <si>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</si>
  <si>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</si>
  <si>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</si>
  <si>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</si>
  <si>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</si>
  <si>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</si>
  <si>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</si>
  <si>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</si>
  <si>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</si>
  <si>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</si>
  <si>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</si>
  <si>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</si>
  <si>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</si>
  <si>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</si>
  <si>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</si>
  <si>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</si>
  <si>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</si>
  <si>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</si>
  <si>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</si>
  <si>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</si>
  <si>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</si>
  <si>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</si>
  <si>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</si>
  <si>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</si>
  <si>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</si>
  <si>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</si>
  <si>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</si>
  <si>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</si>
  <si>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</si>
  <si>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</si>
  <si>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</si>
  <si>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</si>
  <si>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</si>
  <si>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</si>
  <si>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</si>
  <si>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</si>
  <si>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</si>
  <si>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</si>
  <si>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</si>
  <si>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</si>
  <si>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</si>
  <si>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</si>
  <si>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</si>
  <si>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</si>
  <si>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</si>
  <si>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</si>
  <si>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</si>
  <si>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</si>
  <si>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</si>
  <si>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</si>
  <si>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</si>
  <si>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</si>
  <si>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</si>
  <si>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</si>
  <si>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</si>
  <si>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</si>
  <si>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</si>
  <si>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</si>
  <si>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</si>
  <si>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</si>
  <si>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</si>
  <si>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</si>
  <si>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</si>
  <si>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</si>
  <si>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</si>
  <si>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</si>
  <si>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</si>
  <si>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</si>
  <si>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</si>
  <si>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</si>
  <si>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</si>
  <si>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</si>
  <si>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</si>
  <si>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</si>
  <si>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</si>
  <si>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</si>
  <si>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</si>
  <si>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</si>
  <si>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</si>
  <si>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</si>
  <si>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</si>
  <si>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</si>
  <si>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</si>
  <si>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</si>
  <si>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</si>
  <si>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</si>
  <si>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</si>
  <si>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</si>
  <si>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</si>
  <si>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</si>
  <si>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</si>
  <si>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</si>
  <si>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</si>
  <si>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</si>
  <si>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</si>
  <si>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</si>
  <si>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</si>
  <si>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</si>
  <si>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</si>
  <si>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</si>
  <si>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</si>
  <si>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</si>
  <si>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</si>
  <si>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</si>
  <si>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</si>
  <si>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</si>
  <si>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</si>
  <si>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</si>
  <si>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</si>
  <si>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</si>
  <si>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</si>
  <si>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</si>
  <si>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</si>
  <si>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</si>
  <si>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</si>
  <si>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</si>
  <si>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</si>
  <si>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</si>
  <si>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</si>
  <si>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</si>
  <si>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</si>
  <si>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</si>
  <si>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</si>
  <si>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</si>
  <si>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</si>
  <si>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</si>
  <si>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</si>
  <si>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</si>
  <si>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</si>
  <si>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</si>
  <si>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</si>
  <si>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</si>
  <si>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</si>
  <si>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</si>
  <si>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</si>
  <si>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</si>
  <si>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</si>
  <si>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</si>
  <si>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</si>
  <si>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</si>
  <si>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</si>
  <si>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</si>
  <si>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</si>
  <si>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</si>
  <si>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</si>
  <si>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</si>
  <si>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</si>
  <si>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</si>
  <si>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</si>
  <si>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</si>
  <si>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</si>
  <si>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</si>
  <si>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</si>
  <si>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</si>
  <si>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</si>
  <si>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</si>
  <si>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</si>
  <si>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</si>
  <si>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</si>
  <si>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</si>
  <si>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</si>
  <si>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</si>
  <si>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</si>
  <si>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</si>
  <si>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</si>
  <si>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</si>
  <si>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</si>
  <si>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</si>
  <si>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</si>
  <si>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</si>
  <si>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</si>
  <si>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</si>
  <si>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</si>
  <si>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</si>
  <si>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</si>
  <si>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</si>
  <si>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</si>
  <si>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</si>
  <si>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</si>
  <si>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</si>
  <si>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</si>
  <si>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</si>
  <si>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</si>
  <si>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</si>
  <si>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</si>
  <si>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</si>
  <si>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</si>
  <si>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</si>
  <si>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</si>
  <si>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</si>
  <si>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</si>
  <si>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</si>
  <si>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</si>
  <si>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</si>
  <si>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</si>
  <si>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</si>
  <si>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</si>
  <si>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</si>
  <si>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</si>
  <si>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</si>
  <si>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</si>
  <si>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</si>
  <si>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</si>
  <si>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</si>
  <si>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</si>
  <si>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</si>
  <si>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</si>
  <si>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29/03/2025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</si>
  <si>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</si>
  <si>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</si>
  <si>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</si>
  <si>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</si>
  <si>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</si>
  <si>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</si>
  <si>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</si>
  <si>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</si>
  <si>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</si>
  <si>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</si>
  <si>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</si>
  <si>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</si>
  <si>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</si>
  <si>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</si>
  <si>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</si>
  <si>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</si>
  <si>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</si>
  <si>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</si>
  <si>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</si>
  <si>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</si>
  <si>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</si>
  <si>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</si>
  <si>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</si>
  <si>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</si>
  <si>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</si>
  <si>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</si>
  <si>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</si>
  <si>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</si>
  <si>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</si>
  <si>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</si>
  <si>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</si>
  <si>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</si>
  <si>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</si>
  <si>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</si>
  <si>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</si>
  <si>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</si>
  <si>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</si>
  <si>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</si>
  <si>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</si>
  <si>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</si>
  <si>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</si>
  <si>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</si>
  <si>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</si>
  <si>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</si>
  <si>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</si>
  <si>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</si>
  <si>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</si>
  <si>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</si>
  <si>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</si>
  <si>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</si>
  <si>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</si>
  <si>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</si>
  <si>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</si>
  <si>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</si>
  <si>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</si>
  <si>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</si>
  <si>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</si>
  <si>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</si>
  <si>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</si>
  <si>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</si>
  <si>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</si>
  <si>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</si>
  <si>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</si>
  <si>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</si>
  <si>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</si>
  <si>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</si>
  <si>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</si>
  <si>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</si>
  <si>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</si>
  <si>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</si>
  <si>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</si>
  <si>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</si>
  <si>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</si>
  <si>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</si>
  <si>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</si>
  <si>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</si>
  <si>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</si>
  <si>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</si>
  <si>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</si>
  <si>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</si>
  <si>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</si>
  <si>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</si>
  <si>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</si>
  <si>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</si>
  <si>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</si>
  <si>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</si>
  <si>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</si>
  <si>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</si>
  <si>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</si>
  <si>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</si>
  <si>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</si>
  <si>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</si>
  <si>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</si>
  <si>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</si>
  <si>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</si>
  <si>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</si>
  <si>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</si>
  <si>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</si>
  <si>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</si>
  <si>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</si>
  <si>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</si>
  <si>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</si>
  <si>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</si>
  <si>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</si>
  <si>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</si>
  <si>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</si>
  <si>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</si>
  <si>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</si>
  <si>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</si>
  <si>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</si>
  <si>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</si>
  <si>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</si>
  <si>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</si>
  <si>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</si>
  <si>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</si>
  <si>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</si>
  <si>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</si>
  <si>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</si>
  <si>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</si>
  <si>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</si>
  <si>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</si>
  <si>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</si>
  <si>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</si>
  <si>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</si>
  <si>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</si>
  <si>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</si>
  <si>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</si>
  <si>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</si>
  <si>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</si>
  <si>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</si>
  <si>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</si>
  <si>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</si>
  <si>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</si>
  <si>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</si>
  <si>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</si>
  <si>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</si>
  <si>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</si>
  <si>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</si>
  <si>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</si>
  <si>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</si>
  <si>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</si>
  <si>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</si>
  <si>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</si>
  <si>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</si>
  <si>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</si>
  <si>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</si>
  <si>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</si>
  <si>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</si>
  <si>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</si>
  <si>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</si>
  <si>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</si>
  <si>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</si>
  <si>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</si>
  <si>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</si>
  <si>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</si>
  <si>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</si>
  <si>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</si>
  <si>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</si>
  <si>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</si>
  <si>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</si>
  <si>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</si>
  <si>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</si>
  <si>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</si>
  <si>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</si>
  <si>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SAN GABAN II</t>
  </si>
  <si>
    <t>MCH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</si>
  <si>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</si>
  <si>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</si>
  <si>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</si>
  <si>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</si>
  <si>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</si>
  <si>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</si>
  <si>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</si>
  <si>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</si>
  <si>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</si>
  <si>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</si>
  <si>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</si>
  <si>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</si>
  <si>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</si>
  <si>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</si>
  <si>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</si>
  <si>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</si>
  <si>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</si>
  <si>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</si>
  <si>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</si>
  <si>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</si>
  <si>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</si>
  <si>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</si>
  <si>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</si>
  <si>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</si>
  <si>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</si>
  <si>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</si>
  <si>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</si>
  <si>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</si>
  <si>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</si>
  <si>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</si>
  <si>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</si>
  <si>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</si>
  <si>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</si>
  <si>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</si>
  <si>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</si>
  <si>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</si>
  <si>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</si>
  <si>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</si>
  <si>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</si>
  <si>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</si>
  <si>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</si>
  <si>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</si>
  <si>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</si>
  <si>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</si>
  <si>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</si>
  <si>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</si>
  <si>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</si>
  <si>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</si>
  <si>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</si>
  <si>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</si>
  <si>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</si>
  <si>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</si>
  <si>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</si>
  <si>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</si>
  <si>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</si>
  <si>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</si>
  <si>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</si>
  <si>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</si>
  <si>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</si>
  <si>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</si>
  <si>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</si>
  <si>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Marzo del 2025 - viernes, 28 de Marzo del 2025</t>
  </si>
  <si>
    <t>EVOLUCIÓN DE LA PRODUCCIÓN DE LA ENERGÍA DIARIA DE LOS INTEGRANTES DEL COES (MWh)</t>
  </si>
  <si>
    <t>UNIDAD</t>
  </si>
  <si>
    <t>TIPO</t>
  </si>
  <si>
    <t>Marzo</t>
  </si>
  <si>
    <t>TV-01</t>
  </si>
  <si>
    <t>C.T. MAPLE ETANOL</t>
  </si>
  <si>
    <t>TV</t>
  </si>
  <si>
    <t>C.T. SAN JACINTO</t>
  </si>
  <si>
    <t>C.H. SANTA ROSA I</t>
  </si>
  <si>
    <t>C.H. SANTA ROSA II</t>
  </si>
  <si>
    <t>C.S. YARUCAYA</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</si>
  <si>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</si>
  <si>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</si>
  <si>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</si>
  <si>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</si>
  <si>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</si>
  <si>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</si>
  <si>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</si>
  <si>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</si>
  <si>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</si>
  <si>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</si>
  <si>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</si>
  <si>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</si>
  <si>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</si>
  <si>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</si>
  <si>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</si>
  <si>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</si>
  <si>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</si>
  <si>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</si>
  <si>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</si>
  <si>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</si>
  <si>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</si>
  <si>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</si>
  <si>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</si>
  <si>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</si>
  <si>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</si>
  <si>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</si>
  <si>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</si>
  <si>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</si>
  <si>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</si>
  <si>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</si>
  <si>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</si>
  <si>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</si>
  <si>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</si>
  <si>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</si>
  <si>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</si>
  <si>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</si>
  <si>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</si>
  <si>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</si>
  <si>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</si>
  <si>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</si>
  <si>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</si>
  <si>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</si>
  <si>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</si>
  <si>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</si>
  <si>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</si>
  <si>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</si>
  <si>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</si>
  <si>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</si>
  <si>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</si>
  <si>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</si>
  <si>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</si>
  <si>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</si>
  <si>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</si>
  <si>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</si>
  <si>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</si>
  <si>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</si>
  <si>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</si>
  <si>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</si>
  <si>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</si>
  <si>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</si>
  <si>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</si>
  <si>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</si>
  <si>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</si>
  <si>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</si>
  <si>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</si>
  <si>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</si>
  <si>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</si>
  <si>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</si>
  <si>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</si>
  <si>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</si>
  <si>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</si>
  <si>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</si>
  <si>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</si>
  <si>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</si>
  <si>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</si>
  <si>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</si>
  <si>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</si>
  <si>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</si>
  <si>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</si>
  <si>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</si>
  <si>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</si>
  <si>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</si>
  <si>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</si>
  <si>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</si>
  <si>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</si>
  <si>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</si>
  <si>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</si>
  <si>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</si>
  <si>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</si>
  <si>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</si>
  <si>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</si>
  <si>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</si>
  <si>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</si>
  <si>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</si>
  <si>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</si>
  <si>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</si>
  <si>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</si>
  <si>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</si>
  <si>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</si>
  <si>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</si>
  <si>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</si>
  <si>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</si>
  <si>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</si>
  <si>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</si>
  <si>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</si>
  <si>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</si>
  <si>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</si>
  <si>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</si>
  <si>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</si>
  <si>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</si>
  <si>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</si>
  <si>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</si>
  <si>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</si>
  <si>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</si>
  <si>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</si>
  <si>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</si>
  <si>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</si>
  <si>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</si>
  <si>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</si>
  <si>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</si>
  <si>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</si>
  <si>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</si>
  <si>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</si>
  <si>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</si>
  <si>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</si>
  <si>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</si>
  <si>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</si>
  <si>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</si>
  <si>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</si>
  <si>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</si>
  <si>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</si>
  <si>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</si>
  <si>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INDEPENDENCIA GAS</t>
  </si>
  <si>
    <t>28/03/2025 10:16:00</t>
  </si>
  <si>
    <t>28/03/2025 14:55:00</t>
  </si>
  <si>
    <t>28/03/2025 10:10:00</t>
  </si>
  <si>
    <t>28/03/2025 14:45:00</t>
  </si>
  <si>
    <t>POR POTENCIA O ENERGIA</t>
  </si>
  <si>
    <t>INDEP_G1</t>
  </si>
  <si>
    <t>28/03/2025 11:29:00</t>
  </si>
  <si>
    <t>28/03/2025 11:54:00</t>
  </si>
  <si>
    <t>POR PRUEBAS</t>
  </si>
  <si>
    <t>INDEP_G4</t>
  </si>
  <si>
    <t>28/03/2025 20:03:00</t>
  </si>
  <si>
    <t>28/03/2025 22:11:00</t>
  </si>
  <si>
    <t>28/03/2025 19:40:00</t>
  </si>
  <si>
    <t>28/03/2025 22:01:00</t>
  </si>
  <si>
    <t>MALACAS1 TG6 - GAS</t>
  </si>
  <si>
    <t>28/03/2025 01:05:00</t>
  </si>
  <si>
    <t>28/03/2025 04:16:00</t>
  </si>
  <si>
    <t>28/03/2025 04:07:00</t>
  </si>
  <si>
    <t>28/03/2025 10:21:00</t>
  </si>
  <si>
    <t>28/03/2025 22:55:00</t>
  </si>
  <si>
    <t>28/03/2025 10:11:00</t>
  </si>
  <si>
    <t>28/03/2025 23:14:00</t>
  </si>
  <si>
    <t>28/03/2025 23:05:00</t>
  </si>
  <si>
    <t>A MINIMA CARGA</t>
  </si>
  <si>
    <t>CHILCA1 CCOMB TG1 &amp; TG2 &amp; TG3 - GAS</t>
  </si>
  <si>
    <t>28/03/2025 02:30:00</t>
  </si>
  <si>
    <t>POR RSF</t>
  </si>
  <si>
    <t>28/03/2025 04:30:00</t>
  </si>
  <si>
    <t>28/03/2025 08:07:00</t>
  </si>
  <si>
    <t>28/03/2025 22:45:00</t>
  </si>
  <si>
    <t xml:space="preserve">22:01h s/c bajar a 680 MW
</t>
  </si>
  <si>
    <t>CHILCA1 CCOMB TG1 &amp; TG2 - GAS</t>
  </si>
  <si>
    <t>CHILCA1 TG3 - GAS</t>
  </si>
  <si>
    <t>28/03/2025 23:21:00</t>
  </si>
  <si>
    <t>En proceso de parada</t>
  </si>
  <si>
    <t>CHILCA2 TG41 - GAS</t>
  </si>
  <si>
    <t>28/03/2025 10:31:00</t>
  </si>
  <si>
    <t>28/03/2025 10:53:00</t>
  </si>
  <si>
    <t>28/03/2025 10:09:00</t>
  </si>
  <si>
    <t>28/03/2025 12:17:00</t>
  </si>
  <si>
    <t>28/03/2025 14:58:00</t>
  </si>
  <si>
    <t>28/03/2025 14:44:00</t>
  </si>
  <si>
    <t>FENIX CCOMB GT11 &amp; GT12 - GAS</t>
  </si>
  <si>
    <t>28/03/2025 09:40:00</t>
  </si>
  <si>
    <t>28/03/2025 10:30:00</t>
  </si>
  <si>
    <t>28/03/2025 12:53:00</t>
  </si>
  <si>
    <t>28/03/2025 15:43:00</t>
  </si>
  <si>
    <t>28/03/2025 18:50:00</t>
  </si>
  <si>
    <t>28/03/2025 19:25:00</t>
  </si>
  <si>
    <t>S/C subir a 500 MW Fenix</t>
  </si>
  <si>
    <t>REF_TALARA TV1 - NLH_RFG</t>
  </si>
  <si>
    <t>REF_TALARA TV2 - NLH_RFG</t>
  </si>
  <si>
    <t>KALLPA CCOMB TG1 &amp; TG2 &amp; TG3 - GAS</t>
  </si>
  <si>
    <t>28/03/2025 07:30:00</t>
  </si>
  <si>
    <t>LAS FLORES CCOMB TG1 - GAS</t>
  </si>
  <si>
    <t>28/03/2025 09:01:00</t>
  </si>
  <si>
    <t>28/03/2025 16:55:00</t>
  </si>
  <si>
    <t>28/03/2025 18:37:00</t>
  </si>
  <si>
    <t>28/03/2025 21:21:00</t>
  </si>
  <si>
    <t>A las 20:19 h, S/C generar a 200 MW.</t>
  </si>
  <si>
    <t>VENTANILLA CCOMB TG4 - GAS</t>
  </si>
  <si>
    <t>28/03/2025 07:42:00</t>
  </si>
  <si>
    <t>28/03/2025 22:47:00</t>
  </si>
  <si>
    <t>HUAYCOLORO - BIOGAS</t>
  </si>
  <si>
    <t>LA GRINGA V - BIOGAS</t>
  </si>
  <si>
    <t>DONA CATALINA  - BIOGAS</t>
  </si>
  <si>
    <t>28/03/2025 08:00:00</t>
  </si>
  <si>
    <t>28/03/2025 17:01:00</t>
  </si>
  <si>
    <t>28/03/2025 16:51:00</t>
  </si>
  <si>
    <t>CALLAO - BIOGAS</t>
  </si>
  <si>
    <t>28/03/2025 14:04:00</t>
  </si>
  <si>
    <t>28/03/2025 14:03:00</t>
  </si>
  <si>
    <t>OQUENDO CCOMB TG1 - GAS</t>
  </si>
  <si>
    <t>OLLEROS TG1 - GAS</t>
  </si>
  <si>
    <t>28/03/2025 10:33:00</t>
  </si>
  <si>
    <t>28/03/2025 10:54:00</t>
  </si>
  <si>
    <t>28/03/2025 13:02:00</t>
  </si>
  <si>
    <t>Hora Inicio y Fin de Indisponibilidades de las Unidades de Generación SEIN</t>
  </si>
  <si>
    <t>Para Central Caña Brava debido a mantenimiento anual preventivo</t>
  </si>
  <si>
    <t>Mantenimiento Electromecánico Plan 2 + END</t>
  </si>
  <si>
    <t>Mantenimiento Correctivo por fatiga en la leva del cilindro A8 - 1ra ampliación</t>
  </si>
  <si>
    <t>Mantenimiento correctivo por desconexión forzada.</t>
  </si>
  <si>
    <t>RESTITUCIÓN</t>
  </si>
  <si>
    <t>Fuera de servicio debido a la indisponibilidad de la bocatoma Quitaracsa y la bocatoma San Mateo por caída de piedras en la zona, no se puede captar agua en la condición presentada.</t>
  </si>
  <si>
    <t>YUNCÁN</t>
  </si>
  <si>
    <t>Fuera de Servicio CH Manta, por vaciado de Tubería Forzada y Mantenimiento Correctivo de Emergencia en Unidad G2.</t>
  </si>
  <si>
    <t>Mantenimiento Correctivo de Unidad G2 debido a la sobre velocidad del generador por exceso de fugas de agua entre toberas e inyectores, provocando inestabilidad en la velocidad de dicha unidad de generación.</t>
  </si>
  <si>
    <t>DOÑA CATALINA</t>
  </si>
  <si>
    <t>CENTRAL INDISPONIBLE POR MANTENIMIENTO DE LINEA TRANSMISIÓN L-2166 (RFE)</t>
  </si>
  <si>
    <t>EJECUTADO</t>
  </si>
  <si>
    <t>Viernes 28 de Marzo del 2025 / SEM N° 12</t>
  </si>
  <si>
    <t xml:space="preserve">ENERGIA RENOVABLES       </t>
  </si>
  <si>
    <t xml:space="preserve">COGENERACION             </t>
  </si>
  <si>
    <t xml:space="preserve">NO INTEGRANTES           </t>
  </si>
  <si>
    <t>Viernes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</si>
  <si>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</si>
  <si>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</si>
  <si>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</si>
  <si>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</si>
  <si>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</si>
  <si>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</si>
  <si>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</si>
  <si>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</si>
  <si>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</si>
  <si>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</si>
  <si>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</si>
  <si>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</si>
  <si>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</si>
  <si>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</si>
  <si>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</si>
  <si>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</si>
  <si>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</si>
  <si>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</si>
  <si>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</si>
  <si>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</si>
  <si>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</si>
  <si>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</si>
  <si>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</si>
  <si>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</si>
  <si>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</si>
  <si>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</si>
  <si>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</si>
  <si>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</si>
  <si>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</si>
  <si>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</si>
  <si>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</si>
  <si>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</si>
  <si>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</si>
  <si>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</si>
  <si>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</si>
  <si>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</si>
  <si>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</si>
  <si>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</si>
  <si>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</si>
  <si>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</si>
  <si>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</si>
  <si>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</si>
  <si>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</si>
  <si>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</si>
  <si>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</si>
  <si>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</si>
  <si>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</si>
  <si>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</si>
  <si>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</si>
  <si>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</si>
  <si>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</si>
  <si>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</si>
  <si>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</si>
  <si>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</si>
  <si>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</si>
  <si>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</si>
  <si>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</si>
  <si>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</si>
  <si>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</si>
  <si>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</si>
  <si>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</si>
  <si>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</si>
  <si>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</si>
  <si>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</si>
  <si>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</si>
  <si>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</si>
  <si>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</si>
  <si>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</si>
  <si>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</si>
  <si>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</si>
  <si>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</si>
  <si>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</si>
  <si>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</si>
  <si>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</si>
  <si>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</si>
  <si>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</si>
  <si>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</si>
  <si>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</si>
  <si>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</si>
  <si>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</si>
  <si>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</si>
  <si>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</si>
  <si>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</si>
  <si>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</si>
  <si>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</si>
  <si>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</si>
  <si>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</si>
  <si>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</si>
  <si>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</si>
  <si>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</si>
  <si>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</si>
  <si>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</si>
  <si>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</si>
  <si>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</si>
  <si>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</si>
  <si>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</si>
  <si>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</si>
  <si>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</si>
  <si>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</si>
  <si>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</si>
  <si>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</si>
  <si>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</si>
  <si>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</si>
  <si>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</si>
  <si>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</si>
  <si>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</si>
  <si>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5412204.82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</si>
  <si>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</si>
  <si>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</si>
  <si>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</si>
  <si>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</si>
  <si>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</si>
  <si>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</si>
  <si>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</si>
  <si>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</si>
  <si>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</si>
  <si>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</si>
  <si>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</si>
  <si>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</si>
  <si>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</si>
  <si>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</si>
  <si>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</si>
  <si>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</si>
  <si>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</si>
  <si>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</si>
  <si>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</si>
  <si>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</si>
  <si>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</si>
  <si>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</si>
  <si>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</si>
  <si>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</si>
  <si>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</si>
  <si>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</si>
  <si>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</si>
  <si>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</si>
  <si>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</si>
  <si>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</si>
  <si>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</si>
  <si>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</si>
  <si>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</si>
  <si>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</si>
  <si>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</si>
  <si>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</si>
  <si>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</si>
  <si>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</si>
  <si>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</si>
  <si>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</si>
  <si>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</si>
  <si>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</si>
  <si>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</si>
  <si>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</si>
  <si>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</si>
  <si>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</si>
  <si>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</si>
  <si>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</si>
  <si>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</si>
  <si>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</si>
  <si>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</si>
  <si>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</si>
  <si>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</si>
  <si>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</si>
  <si>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</si>
  <si>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</si>
  <si>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</si>
  <si>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</si>
  <si>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</si>
  <si>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</si>
  <si>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</si>
  <si>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</si>
  <si>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</si>
  <si>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</si>
  <si>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</si>
  <si>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</si>
  <si>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</si>
  <si>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</si>
  <si>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</si>
  <si>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</si>
  <si>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</si>
  <si>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</si>
  <si>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</si>
  <si>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</si>
  <si>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</si>
  <si>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</si>
  <si>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</si>
  <si>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</si>
  <si>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</si>
  <si>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</si>
  <si>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</si>
  <si>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</si>
  <si>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</si>
  <si>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</si>
  <si>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</si>
  <si>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</si>
  <si>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</si>
  <si>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</si>
  <si>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</si>
  <si>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</si>
  <si>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</si>
  <si>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</si>
  <si>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</si>
  <si>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</si>
  <si>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</si>
  <si>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</si>
  <si>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</si>
  <si>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</si>
  <si>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</si>
  <si>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</si>
  <si>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</si>
  <si>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</si>
  <si>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</si>
  <si>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</si>
  <si>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</si>
  <si>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</si>
  <si>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</si>
  <si>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</si>
  <si>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</si>
  <si>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</si>
  <si>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</si>
  <si>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</si>
  <si>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</si>
  <si>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</si>
  <si>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</si>
  <si>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</si>
  <si>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</si>
  <si>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</si>
  <si>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</si>
  <si>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</si>
  <si>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</si>
  <si>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</si>
  <si>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</si>
  <si>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</si>
  <si>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</si>
  <si>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</si>
  <si>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</si>
  <si>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</si>
  <si>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</si>
  <si>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</si>
  <si>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09:00:00</t>
  </si>
  <si>
    <t>19:00:00</t>
  </si>
  <si>
    <t>22:15:00</t>
  </si>
  <si>
    <t>22:15:10</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</si>
  <si>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</si>
  <si>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</si>
  <si>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</si>
  <si>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</si>
  <si>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</si>
  <si>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</si>
  <si>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</si>
  <si>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</si>
  <si>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</si>
  <si>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</si>
  <si>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DIESEL</t>
  </si>
  <si>
    <t>m3</t>
  </si>
  <si>
    <t>RESIDUAL R500</t>
  </si>
  <si>
    <t>C.T. ILO 2</t>
  </si>
  <si>
    <t>CARBON</t>
  </si>
  <si>
    <t>Tn</t>
  </si>
  <si>
    <t>Consumo interno de planta.</t>
  </si>
  <si>
    <t>CONSUMO DE COMBUSTIBLE INTERNO EN PLANTA</t>
  </si>
  <si>
    <t>Reporte de Consumo de Combustibles</t>
  </si>
  <si>
    <t>CONSUMO DE COMBUSTIBLES - LÍQUIDO, SÓLIDO, GASEOSO</t>
  </si>
  <si>
    <t>MEDIDOR</t>
  </si>
  <si>
    <t>28/Mar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</si>
  <si>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</si>
  <si>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</si>
  <si>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</si>
  <si>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</si>
  <si>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</si>
  <si>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</si>
  <si>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</si>
  <si>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</si>
  <si>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</si>
  <si>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</si>
  <si>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</si>
  <si>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</si>
  <si>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</si>
  <si>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</si>
  <si>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</si>
  <si>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</si>
  <si>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</si>
  <si>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</si>
  <si>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</si>
  <si>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</si>
  <si>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</si>
  <si>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</si>
  <si>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</si>
  <si>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</si>
  <si>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</si>
  <si>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</si>
  <si>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</si>
  <si>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</si>
  <si>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</si>
  <si>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</si>
  <si>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</si>
  <si>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</si>
  <si>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</si>
  <si>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</si>
  <si>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</si>
  <si>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</si>
  <si>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</si>
  <si>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</si>
  <si>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</si>
  <si>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</si>
  <si>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</si>
  <si>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</si>
  <si>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</si>
  <si>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</si>
  <si>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</si>
  <si>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</si>
  <si>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</si>
  <si>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</si>
  <si>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</si>
  <si>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</si>
  <si>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</si>
  <si>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</si>
  <si>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</si>
  <si>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</si>
  <si>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</si>
  <si>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</si>
  <si>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</si>
  <si>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</si>
  <si>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</si>
  <si>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</si>
  <si>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</si>
  <si>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</si>
  <si>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</si>
  <si>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</si>
  <si>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</si>
  <si>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</si>
  <si>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</si>
  <si>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</si>
  <si>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</si>
  <si>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</si>
  <si>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</si>
  <si>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</si>
  <si>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28/03/2025 01:00</t>
  </si>
  <si>
    <t>28/03/2025 02:00</t>
  </si>
  <si>
    <t>28/03/2025 03:00</t>
  </si>
  <si>
    <t>28/03/2025 04:00</t>
  </si>
  <si>
    <t>28/03/2025 05:00</t>
  </si>
  <si>
    <t>28/03/2025 10:00</t>
  </si>
  <si>
    <t>28/03/2025 11:00</t>
  </si>
  <si>
    <t>28/03/2025 18:00</t>
  </si>
  <si>
    <t>28/03/2025 19:00</t>
  </si>
  <si>
    <t>28/03/2025 21:00</t>
  </si>
  <si>
    <t>28/03/2025 22:00</t>
  </si>
  <si>
    <t>28/03/2025 23:00</t>
  </si>
  <si>
    <t>TEMPERATURA AMBIENTE (ºC)</t>
  </si>
  <si>
    <t>Disponibilidad de Gas Natural de las Centrales Termoeléctricas</t>
  </si>
  <si>
    <t>GASEODUCTO</t>
  </si>
  <si>
    <t>VOLUMEN DE GAS (Mm3)</t>
  </si>
  <si>
    <t>INICIAL</t>
  </si>
  <si>
    <t>GASEODUCTO DE CAMISEA (EGESUR)</t>
  </si>
  <si>
    <t>29/03/2025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</si>
  <si>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</si>
  <si>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</si>
  <si>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</si>
  <si>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</si>
  <si>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</si>
  <si>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</si>
  <si>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</si>
  <si>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</si>
  <si>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</si>
  <si>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</si>
  <si>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</si>
  <si>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</si>
  <si>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</si>
  <si>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</si>
  <si>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</si>
  <si>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</si>
  <si>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</si>
  <si>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</si>
  <si>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</si>
  <si>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</si>
  <si>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</si>
  <si>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</si>
  <si>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</si>
  <si>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</si>
  <si>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</si>
  <si>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</si>
  <si>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</si>
  <si>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</si>
  <si>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</si>
  <si>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</si>
  <si>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</si>
  <si>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</si>
  <si>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</si>
  <si>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</si>
  <si>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</si>
  <si>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</si>
  <si>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</si>
  <si>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</si>
  <si>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</si>
  <si>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</si>
  <si>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</si>
  <si>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</si>
  <si>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</si>
  <si>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</si>
  <si>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</si>
  <si>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</si>
  <si>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</si>
  <si>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</si>
  <si>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</si>
  <si>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</si>
  <si>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</si>
  <si>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</si>
  <si>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</si>
  <si>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</si>
  <si>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</si>
  <si>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</si>
  <si>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</si>
  <si>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</si>
  <si>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</si>
  <si>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</si>
  <si>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</si>
  <si>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</si>
  <si>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</si>
  <si>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</si>
  <si>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</si>
  <si>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</si>
  <si>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</si>
  <si>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</si>
  <si>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</si>
  <si>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</si>
  <si>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</si>
  <si>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</si>
  <si>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</si>
  <si>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</si>
  <si>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</si>
  <si>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</si>
  <si>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</si>
  <si>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</si>
  <si>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</si>
  <si>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</si>
  <si>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</si>
  <si>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</si>
  <si>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</si>
  <si>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</si>
  <si>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</si>
  <si>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</si>
  <si>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</si>
  <si>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</si>
  <si>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</si>
  <si>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</si>
  <si>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</si>
  <si>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</si>
  <si>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</si>
  <si>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</si>
  <si>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</si>
  <si>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</si>
  <si>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</si>
  <si>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</si>
  <si>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</si>
  <si>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</si>
  <si>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</si>
  <si>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</si>
  <si>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</si>
  <si>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</si>
  <si>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</si>
  <si>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</si>
  <si>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</si>
  <si>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</si>
  <si>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</si>
  <si>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</si>
  <si>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</si>
  <si>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</si>
  <si>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</si>
  <si>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</si>
  <si>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</si>
  <si>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</si>
  <si>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</si>
  <si>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</si>
  <si>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</si>
  <si>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</si>
  <si>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</si>
  <si>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</si>
  <si>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</si>
  <si>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</si>
  <si>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</si>
  <si>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</si>
  <si>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</si>
  <si>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</si>
  <si>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</si>
  <si>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</si>
  <si>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</si>
  <si>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</si>
  <si>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</si>
  <si>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</si>
  <si>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</si>
  <si>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</si>
  <si>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</si>
  <si>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</si>
  <si>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</si>
  <si>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</si>
  <si>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</si>
  <si>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</si>
  <si>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</si>
  <si>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</si>
  <si>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</si>
  <si>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</si>
  <si>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</si>
  <si>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</si>
  <si>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</si>
  <si>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</si>
  <si>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</si>
  <si>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</si>
  <si>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</si>
  <si>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</si>
  <si>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</si>
  <si>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</si>
  <si>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</si>
  <si>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</si>
  <si>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</si>
  <si>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</si>
  <si>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</si>
  <si>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</si>
  <si>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</si>
  <si>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</si>
  <si>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</si>
  <si>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</si>
  <si>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</si>
  <si>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</si>
  <si>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</si>
  <si>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</si>
  <si>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</si>
  <si>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</si>
  <si>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</si>
  <si>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</si>
  <si>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</si>
  <si>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</si>
  <si>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</si>
  <si>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</si>
  <si>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</si>
  <si>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</si>
  <si>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</si>
  <si>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</si>
  <si>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</si>
  <si>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</si>
  <si>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</si>
  <si>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</si>
  <si>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</si>
  <si>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</si>
  <si>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</si>
  <si>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</si>
  <si>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</si>
  <si>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</si>
  <si>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</si>
  <si>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</si>
  <si>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</si>
  <si>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</si>
  <si>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</si>
  <si>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</si>
  <si>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</si>
  <si>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</si>
  <si>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</si>
  <si>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</si>
  <si>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</si>
  <si>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</si>
  <si>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</si>
  <si>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</si>
  <si>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</si>
  <si>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</si>
  <si>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</si>
  <si>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</si>
  <si>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</si>
  <si>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</si>
  <si>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</si>
  <si>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</si>
  <si>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</si>
  <si>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</si>
  <si>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</si>
  <si>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</si>
  <si>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</si>
  <si>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</si>
  <si>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</si>
  <si>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</si>
  <si>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</si>
  <si>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</si>
  <si>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</si>
  <si>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</si>
  <si>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</si>
  <si>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</si>
  <si>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</si>
  <si>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</si>
  <si>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</si>
  <si>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</si>
  <si>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</si>
  <si>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</si>
  <si>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</si>
  <si>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</si>
  <si>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</si>
  <si>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</si>
  <si>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</si>
  <si>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</si>
  <si>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</si>
  <si>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</si>
  <si>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</si>
  <si>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</si>
  <si>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</si>
  <si>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</si>
  <si>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</si>
  <si>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</si>
  <si>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</si>
  <si>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</si>
  <si>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</si>
  <si>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</si>
  <si>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</si>
  <si>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</si>
  <si>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</si>
  <si>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</si>
  <si>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</si>
  <si>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</si>
  <si>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</si>
  <si>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</si>
  <si>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</si>
  <si>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</si>
  <si>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</si>
  <si>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</si>
  <si>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</si>
  <si>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</si>
  <si>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</si>
  <si>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</si>
  <si>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</si>
  <si>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</si>
  <si>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</si>
  <si>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</si>
  <si>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</si>
  <si>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</si>
  <si>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</si>
  <si>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</si>
  <si>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</si>
  <si>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</si>
  <si>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</si>
  <si>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</si>
  <si>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</si>
  <si>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</si>
  <si>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</si>
  <si>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</si>
  <si>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</si>
  <si>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</si>
  <si>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</si>
  <si>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</si>
  <si>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</si>
  <si>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</si>
  <si>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</si>
  <si>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</si>
  <si>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</si>
  <si>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</si>
  <si>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</si>
  <si>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</si>
  <si>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</si>
  <si>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</si>
  <si>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</si>
  <si>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</si>
  <si>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</si>
  <si>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</si>
  <si>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</si>
  <si>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</si>
  <si>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</si>
  <si>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</si>
  <si>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</si>
  <si>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</si>
  <si>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</si>
  <si>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</si>
  <si>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</si>
  <si>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</si>
  <si>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</si>
  <si>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</si>
  <si>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</si>
  <si>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</si>
  <si>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</si>
  <si>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</si>
  <si>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</si>
  <si>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</si>
  <si>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</si>
  <si>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</si>
  <si>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</si>
  <si>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</si>
  <si>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</si>
  <si>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</si>
  <si>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</si>
  <si>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</si>
  <si>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</si>
  <si>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</si>
  <si>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</si>
  <si>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</si>
  <si>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</si>
  <si>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</si>
  <si>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</si>
  <si>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</si>
  <si>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</si>
  <si>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</si>
  <si>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</si>
  <si>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</si>
  <si>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</si>
  <si>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</si>
  <si>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</si>
  <si>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</si>
  <si>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</si>
  <si>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</si>
  <si>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</si>
  <si>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</si>
  <si>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</si>
  <si>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</si>
  <si>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</si>
  <si>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</si>
  <si>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</si>
  <si>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</si>
  <si>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</si>
  <si>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</si>
  <si>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</si>
  <si>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</si>
  <si>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</si>
  <si>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</si>
  <si>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</si>
  <si>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</si>
  <si>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</si>
  <si>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</si>
  <si>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</si>
  <si>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</si>
  <si>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</si>
  <si>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</si>
  <si>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</si>
  <si>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</si>
  <si>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</si>
  <si>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</si>
  <si>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</si>
  <si>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</si>
  <si>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</si>
  <si>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</si>
  <si>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</si>
  <si>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</si>
  <si>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</si>
  <si>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</si>
  <si>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</si>
  <si>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</si>
  <si>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</si>
  <si>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</si>
  <si>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</si>
  <si>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</si>
  <si>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</si>
  <si>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</si>
  <si>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</si>
  <si>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</si>
  <si>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</si>
  <si>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</si>
  <si>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</si>
  <si>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</si>
  <si>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</si>
  <si>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</si>
  <si>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</si>
  <si>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</si>
  <si>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</si>
  <si>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</si>
  <si>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</si>
  <si>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</si>
  <si>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</si>
  <si>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</si>
  <si>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</si>
  <si>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</si>
  <si>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</si>
  <si>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</si>
  <si>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</si>
  <si>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</si>
  <si>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</si>
  <si>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</si>
  <si>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</si>
  <si>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</si>
  <si>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</si>
  <si>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</si>
  <si>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</si>
  <si>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</si>
  <si>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</si>
  <si>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</si>
  <si>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</si>
  <si>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</si>
  <si>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</si>
  <si>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</si>
  <si>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</si>
  <si>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</si>
  <si>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</si>
  <si>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</si>
  <si>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</si>
  <si>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</si>
  <si>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</si>
  <si>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</si>
  <si>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</si>
  <si>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</si>
  <si>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</si>
  <si>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</si>
  <si>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</si>
  <si>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</si>
  <si>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</si>
  <si>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</si>
  <si>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</si>
  <si>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</si>
  <si>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</si>
  <si>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</si>
  <si>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</si>
  <si>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</si>
  <si>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</si>
  <si>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</si>
  <si>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</si>
  <si>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</si>
  <si>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</si>
  <si>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</si>
  <si>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</si>
  <si>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</si>
  <si>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</si>
  <si>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</si>
  <si>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</si>
  <si>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</si>
  <si>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</si>
  <si>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</si>
  <si>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</si>
  <si>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</si>
  <si>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</si>
  <si>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</si>
  <si>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</si>
  <si>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</si>
  <si>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</si>
  <si>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</si>
  <si>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</si>
  <si>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</si>
  <si>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</si>
  <si>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</si>
  <si>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</si>
  <si>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</si>
  <si>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</si>
  <si>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</si>
  <si>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</si>
  <si>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</si>
  <si>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</si>
  <si>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</si>
  <si>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</si>
  <si>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</si>
  <si>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</si>
  <si>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</si>
  <si>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</si>
  <si>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</si>
  <si>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</si>
  <si>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</si>
  <si>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</si>
  <si>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</si>
  <si>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</si>
  <si>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</si>
  <si>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</si>
  <si>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</si>
  <si>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</si>
  <si>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</si>
  <si>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</si>
  <si>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</si>
  <si>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</si>
  <si>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</si>
  <si>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</si>
  <si>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</si>
  <si>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</si>
  <si>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</si>
  <si>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</si>
  <si>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</si>
  <si>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</si>
  <si>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</si>
  <si>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</si>
  <si>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</si>
  <si>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</si>
  <si>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</si>
  <si>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</si>
  <si>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</si>
  <si>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</si>
  <si>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</si>
  <si>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</si>
  <si>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</si>
  <si>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</si>
  <si>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</si>
  <si>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</si>
  <si>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</si>
  <si>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</si>
  <si>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</si>
  <si>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</si>
  <si>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</si>
  <si>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</si>
  <si>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</si>
  <si>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</si>
  <si>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</si>
  <si>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</si>
  <si>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</si>
  <si>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</si>
  <si>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</si>
  <si>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</si>
  <si>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</si>
  <si>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</si>
  <si>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</si>
  <si>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</si>
  <si>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</si>
  <si>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</si>
  <si>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</si>
  <si>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</si>
  <si>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</si>
  <si>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</si>
  <si>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</si>
  <si>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</si>
  <si>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</si>
  <si>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</si>
  <si>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</si>
  <si>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</si>
  <si>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</si>
  <si>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</si>
  <si>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</si>
  <si>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</si>
  <si>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</si>
  <si>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</si>
  <si>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</si>
  <si>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</si>
  <si>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</si>
  <si>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</si>
  <si>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</si>
  <si>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</si>
  <si>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</si>
  <si>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</si>
  <si>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</si>
  <si>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</si>
  <si>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</si>
  <si>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</si>
  <si>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</si>
  <si>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</si>
  <si>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</si>
  <si>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</si>
  <si>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</si>
  <si>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</si>
  <si>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</si>
  <si>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</si>
  <si>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</si>
  <si>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</si>
  <si>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</si>
  <si>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</si>
  <si>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</si>
  <si>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</si>
  <si>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</si>
  <si>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</si>
  <si>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</si>
  <si>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</si>
  <si>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</si>
  <si>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</si>
  <si>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</si>
  <si>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</si>
  <si>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</si>
  <si>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</si>
  <si>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</si>
  <si>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</si>
  <si>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</si>
  <si>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</si>
  <si>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</si>
  <si>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</si>
  <si>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</si>
  <si>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</si>
  <si>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</si>
  <si>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</si>
  <si>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</si>
  <si>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</si>
  <si>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</si>
  <si>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</si>
  <si>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</si>
  <si>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</si>
  <si>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</si>
  <si>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</si>
  <si>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</si>
  <si>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</si>
  <si>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</si>
  <si>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</si>
  <si>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</si>
  <si>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</si>
  <si>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</si>
  <si>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</si>
  <si>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</si>
  <si>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</si>
  <si>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</si>
  <si>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</si>
  <si>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</si>
  <si>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</si>
  <si>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</si>
  <si>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</si>
  <si>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</si>
  <si>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</si>
  <si>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</si>
  <si>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</si>
  <si>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</si>
  <si>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</si>
  <si>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</si>
  <si>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</si>
  <si>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</si>
  <si>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</si>
  <si>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</si>
  <si>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</si>
  <si>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</si>
  <si>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</si>
  <si>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</si>
  <si>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</si>
  <si>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</si>
  <si>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</si>
  <si>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</si>
  <si>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</si>
  <si>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</si>
  <si>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</si>
  <si>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</si>
  <si>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</si>
  <si>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</si>
  <si>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</si>
  <si>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</si>
  <si>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</si>
  <si>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</si>
  <si>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</si>
  <si>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</si>
  <si>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</si>
  <si>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</si>
  <si>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</si>
  <si>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</si>
  <si>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</si>
  <si>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</si>
  <si>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</si>
  <si>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</si>
  <si>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</si>
  <si>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</si>
  <si>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</si>
  <si>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</si>
  <si>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</si>
  <si>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</si>
  <si>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</si>
  <si>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</si>
  <si>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</si>
  <si>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</si>
  <si>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</si>
  <si>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</si>
  <si>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</si>
  <si>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</si>
  <si>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</si>
  <si>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</si>
  <si>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</si>
  <si>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</si>
  <si>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</si>
  <si>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</si>
  <si>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</si>
  <si>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</si>
  <si>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</si>
  <si>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</si>
  <si>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</si>
  <si>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</si>
  <si>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</si>
  <si>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</si>
  <si>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</si>
  <si>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</si>
  <si>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</si>
  <si>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</si>
  <si>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</si>
  <si>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</si>
  <si>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</si>
  <si>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</si>
  <si>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</si>
  <si>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</si>
  <si>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</si>
  <si>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</si>
  <si>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</si>
  <si>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</si>
  <si>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</si>
  <si>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</si>
  <si>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</si>
  <si>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</si>
  <si>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</si>
  <si>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</si>
  <si>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</si>
  <si>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</si>
  <si>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</si>
  <si>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</si>
  <si>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</si>
  <si>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</si>
  <si>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</si>
  <si>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</si>
  <si>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</si>
  <si>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</si>
  <si>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</si>
  <si>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</si>
  <si>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</si>
  <si>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</si>
  <si>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</si>
  <si>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</si>
  <si>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</si>
  <si>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</si>
  <si>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</si>
  <si>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</si>
  <si>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</si>
  <si>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</si>
  <si>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</si>
  <si>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</si>
  <si>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</si>
  <si>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</si>
  <si>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</si>
  <si>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</si>
  <si>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</si>
  <si>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</si>
  <si>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</si>
  <si>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</si>
  <si>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</si>
  <si>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</si>
  <si>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</si>
  <si>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</si>
  <si>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</si>
  <si>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</si>
  <si>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</si>
  <si>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</si>
  <si>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</si>
  <si>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</si>
  <si>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</si>
  <si>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</si>
  <si>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</si>
  <si>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</si>
  <si>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</si>
  <si>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</si>
  <si>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</si>
  <si>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</si>
  <si>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</si>
  <si>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</si>
  <si>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</si>
  <si>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</si>
  <si>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</si>
  <si>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</si>
  <si>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</si>
  <si>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</si>
  <si>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</si>
  <si>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</si>
  <si>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</si>
  <si>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</si>
  <si>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</si>
  <si>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</si>
  <si>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</si>
  <si>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</si>
  <si>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</si>
  <si>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</si>
  <si>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</si>
  <si>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</si>
  <si>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</si>
  <si>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</si>
  <si>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</si>
  <si>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</si>
  <si>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</si>
  <si>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</si>
  <si>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</si>
  <si>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</si>
  <si>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</si>
  <si>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</si>
  <si>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</si>
  <si>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</si>
  <si>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</si>
  <si>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</si>
  <si>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</si>
  <si>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</si>
  <si>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</si>
  <si>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</si>
  <si>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</si>
  <si>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</si>
  <si>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</si>
  <si>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</si>
  <si>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</si>
  <si>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</si>
  <si>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</si>
  <si>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</si>
  <si>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</si>
  <si>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</si>
  <si>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</si>
  <si>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</si>
  <si>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</si>
  <si>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</si>
  <si>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</si>
  <si>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</si>
  <si>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</si>
  <si>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</si>
  <si>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</si>
  <si>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</si>
  <si>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</si>
  <si>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</si>
  <si>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</si>
  <si>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</si>
  <si>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</si>
  <si>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</si>
  <si>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</si>
  <si>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</si>
  <si>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</si>
  <si>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</si>
  <si>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</si>
  <si>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</si>
  <si>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</si>
  <si>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</si>
  <si>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</si>
  <si>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</si>
  <si>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</si>
  <si>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</si>
  <si>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</si>
  <si>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</si>
  <si>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</si>
  <si>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</si>
  <si>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</si>
  <si>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</si>
  <si>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</si>
  <si>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</si>
  <si>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</si>
  <si>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</si>
  <si>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</si>
  <si>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</si>
  <si>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</si>
  <si>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</si>
  <si>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</si>
  <si>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</si>
  <si>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</si>
  <si>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</si>
  <si>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</si>
  <si>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</si>
  <si>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</si>
  <si>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</si>
  <si>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</si>
  <si>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</si>
  <si>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</si>
  <si>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</si>
  <si>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</si>
  <si>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</si>
  <si>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</si>
  <si>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</si>
  <si>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</si>
  <si>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</si>
  <si>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</si>
  <si>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</si>
  <si>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</si>
  <si>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</si>
  <si>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</si>
  <si>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</si>
  <si>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</si>
  <si>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</si>
  <si>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</si>
  <si>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</si>
  <si>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</si>
  <si>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</si>
  <si>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</si>
  <si>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</si>
  <si>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</si>
  <si>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</si>
  <si>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</si>
  <si>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</si>
  <si>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</si>
  <si>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</si>
  <si>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</si>
  <si>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</si>
  <si>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</si>
  <si>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</si>
  <si>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</si>
  <si>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</si>
  <si>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</si>
  <si>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</si>
  <si>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</si>
  <si>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</si>
  <si>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</si>
  <si>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</si>
  <si>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</si>
  <si>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</si>
  <si>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</si>
  <si>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</si>
  <si>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</si>
  <si>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</si>
  <si>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</si>
  <si>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</si>
  <si>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</si>
  <si>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</si>
  <si>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</si>
  <si>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</si>
  <si>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</si>
  <si>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</si>
  <si>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</si>
  <si>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</si>
  <si>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</si>
  <si>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</si>
  <si>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</si>
  <si>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</si>
  <si>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</si>
  <si>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</si>
  <si>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</si>
  <si>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</si>
  <si>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</si>
  <si>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</si>
  <si>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</si>
  <si>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</si>
  <si>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</si>
  <si>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</si>
  <si>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</si>
  <si>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</si>
  <si>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</si>
  <si>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</si>
  <si>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</si>
  <si>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</si>
  <si>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</si>
  <si>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</si>
  <si>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</si>
  <si>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</si>
  <si>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</si>
  <si>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</si>
  <si>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</si>
  <si>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</si>
  <si>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</si>
  <si>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</si>
  <si>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</si>
  <si>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</si>
  <si>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</si>
  <si>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</si>
  <si>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</si>
  <si>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</si>
  <si>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</si>
  <si>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</si>
  <si>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</si>
  <si>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</si>
  <si>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</si>
  <si>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</si>
  <si>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</si>
  <si>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</si>
  <si>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</si>
  <si>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</si>
  <si>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</si>
  <si>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</si>
  <si>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</si>
  <si>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</si>
  <si>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</si>
  <si>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</si>
  <si>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</si>
  <si>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</si>
  <si>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</si>
  <si>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</si>
  <si>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</si>
  <si>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</si>
  <si>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</si>
  <si>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</si>
  <si>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</si>
  <si>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</si>
  <si>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</si>
  <si>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</si>
  <si>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</si>
  <si>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</si>
  <si>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</si>
  <si>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</si>
  <si>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</si>
  <si>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</si>
  <si>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</si>
  <si>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</si>
  <si>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</si>
  <si>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</si>
  <si>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</si>
  <si>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</si>
  <si>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</si>
  <si>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</si>
  <si>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</si>
  <si>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</si>
  <si>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</si>
  <si>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</si>
  <si>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</si>
  <si>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</si>
  <si>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</si>
  <si>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</si>
  <si>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</si>
  <si>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</si>
  <si>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</si>
  <si>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</si>
  <si>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</si>
  <si>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</si>
  <si>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</si>
  <si>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</si>
  <si>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</si>
  <si>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</si>
  <si>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</si>
  <si>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</si>
  <si>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</si>
  <si>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</si>
  <si>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</si>
  <si>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</si>
  <si>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</si>
  <si>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</si>
  <si>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</si>
  <si>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</si>
  <si>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</si>
  <si>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</si>
  <si>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</si>
  <si>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</si>
  <si>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</si>
  <si>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</si>
  <si>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</si>
  <si>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</si>
  <si>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</si>
  <si>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</si>
  <si>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</si>
  <si>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</si>
  <si>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</si>
  <si>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</si>
  <si>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</si>
  <si>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</si>
  <si>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</si>
  <si>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</si>
  <si>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</si>
  <si>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</si>
  <si>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</si>
  <si>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</si>
  <si>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</si>
  <si>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</si>
  <si>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</si>
  <si>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</si>
  <si>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</si>
  <si>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</si>
  <si>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</si>
  <si>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</si>
  <si>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</si>
  <si>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</si>
  <si>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</si>
  <si>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</si>
  <si>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</si>
  <si>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</si>
  <si>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</si>
  <si>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</si>
  <si>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</si>
  <si>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</si>
  <si>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</si>
  <si>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</si>
  <si>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</si>
  <si>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</si>
  <si>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</si>
  <si>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</si>
  <si>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</si>
  <si>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</si>
  <si>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</si>
  <si>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</si>
  <si>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</si>
  <si>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</si>
  <si>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</si>
  <si>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</si>
  <si>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</si>
  <si>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</si>
  <si>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</si>
  <si>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</si>
  <si>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</si>
  <si>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</si>
  <si>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</si>
  <si>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</si>
  <si>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</si>
  <si>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</si>
  <si>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</si>
  <si>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</si>
  <si>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</si>
  <si>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</si>
  <si>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10:16:18
</t>
  </si>
  <si>
    <t xml:space="preserve">59.648 
</t>
  </si>
  <si>
    <t xml:space="preserve">10:15:41
</t>
  </si>
  <si>
    <t xml:space="preserve">60.398 
</t>
  </si>
  <si>
    <t xml:space="preserve">59.647 
</t>
  </si>
  <si>
    <t>PUCALLPA ISA</t>
  </si>
  <si>
    <t xml:space="preserve">60.399 
</t>
  </si>
  <si>
    <t xml:space="preserve">60.400 
</t>
  </si>
  <si>
    <t>SAN JUAN CCRespaldo</t>
  </si>
  <si>
    <t>TALARA</t>
  </si>
  <si>
    <t xml:space="preserve">10:16:18
10:16:19
</t>
  </si>
  <si>
    <t xml:space="preserve">59.649 
59.649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</si>
  <si>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</si>
  <si>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</si>
  <si>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</si>
  <si>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</si>
  <si>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</si>
  <si>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</si>
  <si>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</si>
  <si>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</si>
  <si>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</si>
  <si>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</si>
  <si>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</si>
  <si>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</si>
  <si>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</si>
  <si>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</si>
  <si>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</si>
  <si>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</si>
  <si>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</si>
  <si>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</si>
  <si>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</si>
  <si>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5412205 y resultó S/. 561904 (11.58% ) menor que el correspondiente al viernes de la semana pasada.</t>
  </si>
  <si>
    <t>Fecha</t>
  </si>
  <si>
    <t>Costo Total Ejecutado</t>
  </si>
  <si>
    <t>Costo Total Programado</t>
  </si>
  <si>
    <t>VIE 21</t>
  </si>
  <si>
    <t>SAB 22</t>
  </si>
  <si>
    <t>DOM 23</t>
  </si>
  <si>
    <t>LUN 24</t>
  </si>
  <si>
    <t>MAR 25</t>
  </si>
  <si>
    <t>MIE 26</t>
  </si>
  <si>
    <t>JUE 27</t>
  </si>
  <si>
    <t>VIE 28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</si>
  <si>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</si>
  <si>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</si>
  <si>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</si>
  <si>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</si>
  <si>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</si>
  <si>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</si>
  <si>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</si>
  <si>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</si>
  <si>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</si>
  <si>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</si>
  <si>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</si>
  <si>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</si>
  <si>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</si>
  <si>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</si>
  <si>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</si>
  <si>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</si>
  <si>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</si>
  <si>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</si>
  <si>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</si>
  <si>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</si>
  <si>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</si>
  <si>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</si>
  <si>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</si>
  <si>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</si>
  <si>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</si>
  <si>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</si>
  <si>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</si>
  <si>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</si>
  <si>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</si>
  <si>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</si>
  <si>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</si>
  <si>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</si>
  <si>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</si>
  <si>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</si>
  <si>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</si>
  <si>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</si>
  <si>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</si>
  <si>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</si>
  <si>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</si>
  <si>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</si>
  <si>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</si>
  <si>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</si>
  <si>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</si>
  <si>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</si>
  <si>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</si>
  <si>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</si>
  <si>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</si>
  <si>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</si>
  <si>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</si>
  <si>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</si>
  <si>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</si>
  <si>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</si>
  <si>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</si>
  <si>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</si>
  <si>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</si>
  <si>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</si>
  <si>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</si>
  <si>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</si>
  <si>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</si>
  <si>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</si>
  <si>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</si>
  <si>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</si>
  <si>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</si>
  <si>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</si>
  <si>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</si>
  <si>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</si>
  <si>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</si>
  <si>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108.3333</t>
  </si>
  <si>
    <t>131.1178</t>
  </si>
  <si>
    <t>143.6361</t>
  </si>
  <si>
    <t>104.8226</t>
  </si>
  <si>
    <t>165.9449</t>
  </si>
  <si>
    <t>199</t>
  </si>
  <si>
    <t>114.9449</t>
  </si>
  <si>
    <t>120.9449</t>
  </si>
  <si>
    <t>120.9998</t>
  </si>
  <si>
    <t>182.0549</t>
  </si>
  <si>
    <t>137.9449</t>
  </si>
  <si>
    <t>182</t>
  </si>
  <si>
    <t>134.0198</t>
  </si>
  <si>
    <t>134.0184</t>
  </si>
  <si>
    <t>121.9449</t>
  </si>
  <si>
    <t>115.9449</t>
  </si>
  <si>
    <t>107.9998</t>
  </si>
  <si>
    <t>212</t>
  </si>
  <si>
    <t>98.9449</t>
  </si>
  <si>
    <t>104.9449</t>
  </si>
  <si>
    <t>146</t>
  </si>
  <si>
    <t>76.9449</t>
  </si>
  <si>
    <t>91.9449</t>
  </si>
  <si>
    <t>138.7167</t>
  </si>
  <si>
    <t>164.9998</t>
  </si>
  <si>
    <t>79.9449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</si>
  <si>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</si>
  <si>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</si>
  <si>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</si>
  <si>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</si>
  <si>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</si>
  <si>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</si>
  <si>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</si>
  <si>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</si>
  <si>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</si>
  <si>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</si>
  <si>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</si>
  <si>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</si>
  <si>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</si>
  <si>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</si>
  <si>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</si>
  <si>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</si>
  <si>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</si>
  <si>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</si>
  <si>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</si>
  <si>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</si>
  <si>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</si>
  <si>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</si>
  <si>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</si>
  <si>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</si>
  <si>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</si>
  <si>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</si>
  <si>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</si>
  <si>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</si>
  <si>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</si>
  <si>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</si>
  <si>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</si>
  <si>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</si>
  <si>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</si>
  <si>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</si>
  <si>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</si>
  <si>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</si>
  <si>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</si>
  <si>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</si>
  <si>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</si>
  <si>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</si>
  <si>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</si>
  <si>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</si>
  <si>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</si>
  <si>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</si>
  <si>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</si>
  <si>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</si>
  <si>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</si>
  <si>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</si>
  <si>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</si>
  <si>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</si>
  <si>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</si>
  <si>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</si>
  <si>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</si>
  <si>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</si>
  <si>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</si>
  <si>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</si>
  <si>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</si>
  <si>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</si>
  <si>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</si>
  <si>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</si>
  <si>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</si>
  <si>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</si>
  <si>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</si>
  <si>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</si>
  <si>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</si>
  <si>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</si>
  <si>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</si>
  <si>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</si>
  <si>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</si>
  <si>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</si>
  <si>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</si>
  <si>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</si>
  <si>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</si>
  <si>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</si>
  <si>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</si>
  <si>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</si>
  <si>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</si>
  <si>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</si>
  <si>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</si>
  <si>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</si>
  <si>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</si>
  <si>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</si>
  <si>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</si>
  <si>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</si>
  <si>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</si>
  <si>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</si>
  <si>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</si>
  <si>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</si>
  <si>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</si>
  <si>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</si>
  <si>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</si>
  <si>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</si>
  <si>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</si>
  <si>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</si>
  <si>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</si>
  <si>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</si>
  <si>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</si>
  <si>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</si>
  <si>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</si>
  <si>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</si>
  <si>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</si>
  <si>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</si>
  <si>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</si>
  <si>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</si>
  <si>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</si>
  <si>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</si>
  <si>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</si>
  <si>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</si>
  <si>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</si>
  <si>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</si>
  <si>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</si>
  <si>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</si>
  <si>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</si>
  <si>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</si>
  <si>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</si>
  <si>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</si>
  <si>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</si>
  <si>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</si>
  <si>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18.8256</t>
  </si>
  <si>
    <t>37.7114</t>
  </si>
  <si>
    <t>39.8819</t>
  </si>
  <si>
    <t>16.5451</t>
  </si>
  <si>
    <t>25</t>
  </si>
  <si>
    <t>24.9998</t>
  </si>
  <si>
    <t>38.2531</t>
  </si>
  <si>
    <t>38.8822</t>
  </si>
  <si>
    <t>26.3639</t>
  </si>
  <si>
    <t>19.679</t>
  </si>
  <si>
    <t>34.5097</t>
  </si>
  <si>
    <t>18.8532</t>
  </si>
  <si>
    <t>19.0746</t>
  </si>
  <si>
    <t>24.5929</t>
  </si>
  <si>
    <t>24.6026</t>
  </si>
  <si>
    <t>24.5986</t>
  </si>
  <si>
    <t>70</t>
  </si>
  <si>
    <t>62.5192</t>
  </si>
  <si>
    <t>62.5202</t>
  </si>
  <si>
    <t>35.457</t>
  </si>
  <si>
    <t>924-22</t>
  </si>
  <si>
    <t>URS-ENL-001 - G1</t>
  </si>
  <si>
    <t>CHHuinco - G1</t>
  </si>
  <si>
    <t>19.9409</t>
  </si>
  <si>
    <t>19.4411</t>
  </si>
  <si>
    <t>17.2548</t>
  </si>
  <si>
    <t>12.3067</t>
  </si>
  <si>
    <t>23.3368</t>
  </si>
  <si>
    <t>34.8547</t>
  </si>
  <si>
    <t>17.5055</t>
  </si>
  <si>
    <t>23.3859</t>
  </si>
  <si>
    <t>35.1611</t>
  </si>
  <si>
    <t>35.1607</t>
  </si>
  <si>
    <t>35.1613</t>
  </si>
  <si>
    <t>35.1609</t>
  </si>
  <si>
    <t>23.3374</t>
  </si>
  <si>
    <t>35.0705</t>
  </si>
  <si>
    <t>34.8549</t>
  </si>
  <si>
    <t>35.161</t>
  </si>
  <si>
    <t>34.8545</t>
  </si>
  <si>
    <t>35.1608</t>
  </si>
  <si>
    <t>924-23</t>
  </si>
  <si>
    <t>URS-ENL-001 - G2</t>
  </si>
  <si>
    <t>CHHuinco - G2</t>
  </si>
  <si>
    <t>19.0477</t>
  </si>
  <si>
    <t>12.2959</t>
  </si>
  <si>
    <t>12.2891</t>
  </si>
  <si>
    <t>23.2278</t>
  </si>
  <si>
    <t>17.4646</t>
  </si>
  <si>
    <t>23.2762</t>
  </si>
  <si>
    <t>34.8389</t>
  </si>
  <si>
    <t>34.6939</t>
  </si>
  <si>
    <t>31.018</t>
  </si>
  <si>
    <t>31.0171</t>
  </si>
  <si>
    <t>34.8393</t>
  </si>
  <si>
    <t>34.8387</t>
  </si>
  <si>
    <t>23.2756</t>
  </si>
  <si>
    <t>34.8391</t>
  </si>
  <si>
    <t>23.2277</t>
  </si>
  <si>
    <t>34.839</t>
  </si>
  <si>
    <t>23.2276</t>
  </si>
  <si>
    <t>34.6934</t>
  </si>
  <si>
    <t>34.8392</t>
  </si>
  <si>
    <t>924-24</t>
  </si>
  <si>
    <t>URS-ENL-001 - G3</t>
  </si>
  <si>
    <t>CHHuinco - G3</t>
  </si>
  <si>
    <t>18.8557</t>
  </si>
  <si>
    <t>19.2054</t>
  </si>
  <si>
    <t>12.3095</t>
  </si>
  <si>
    <t>23.4354</t>
  </si>
  <si>
    <t>35.1453</t>
  </si>
  <si>
    <t>17.5422</t>
  </si>
  <si>
    <t>35.3061</t>
  </si>
  <si>
    <t>31.5012</t>
  </si>
  <si>
    <t>31.503</t>
  </si>
  <si>
    <t>23.4349</t>
  </si>
  <si>
    <t>35.1451</t>
  </si>
  <si>
    <t>35.1455</t>
  </si>
  <si>
    <t>23.4351</t>
  </si>
  <si>
    <t>35.3066</t>
  </si>
  <si>
    <t>924-25</t>
  </si>
  <si>
    <t>URS-ENL-001 - G4</t>
  </si>
  <si>
    <t>CHHuinco - G4</t>
  </si>
  <si>
    <t>17.4877</t>
  </si>
  <si>
    <t>23.338</t>
  </si>
  <si>
    <t>23.3385</t>
  </si>
  <si>
    <t>34.9295</t>
  </si>
  <si>
    <t>1906-280</t>
  </si>
  <si>
    <t>URS-ENL-002</t>
  </si>
  <si>
    <t>CHMatuca</t>
  </si>
  <si>
    <t>19.8172</t>
  </si>
  <si>
    <t>17.5756</t>
  </si>
  <si>
    <t>17.7413</t>
  </si>
  <si>
    <t>23</t>
  </si>
  <si>
    <t>22.9998</t>
  </si>
  <si>
    <t>18.5697</t>
  </si>
  <si>
    <t>17.5749</t>
  </si>
  <si>
    <t>20.5281</t>
  </si>
  <si>
    <t>17.5599</t>
  </si>
  <si>
    <t>22.5948</t>
  </si>
  <si>
    <t>22.5912</t>
  </si>
  <si>
    <t>22.6024</t>
  </si>
  <si>
    <t>16.9451</t>
  </si>
  <si>
    <t>17</t>
  </si>
  <si>
    <t>12.604</t>
  </si>
  <si>
    <t>16.1515</t>
  </si>
  <si>
    <t>1906-28</t>
  </si>
  <si>
    <t>URS-ENL-002 - G1</t>
  </si>
  <si>
    <t>CHMatuca - G1</t>
  </si>
  <si>
    <t>10.2646</t>
  </si>
  <si>
    <t>8.4727</t>
  </si>
  <si>
    <t>1906-29</t>
  </si>
  <si>
    <t>URS-ENL-002 - G2</t>
  </si>
  <si>
    <t>CHMatuca - G2</t>
  </si>
  <si>
    <t>10.2635</t>
  </si>
  <si>
    <t>8.4724</t>
  </si>
  <si>
    <t>1964-11513</t>
  </si>
  <si>
    <t>C.T. CHILCA UNO</t>
  </si>
  <si>
    <t>URS-ENG-001</t>
  </si>
  <si>
    <t>CTChilc1 - CC</t>
  </si>
  <si>
    <t>132.2886</t>
  </si>
  <si>
    <t>130.1181</t>
  </si>
  <si>
    <t>135.4903</t>
  </si>
  <si>
    <t>94.1774</t>
  </si>
  <si>
    <t>6</t>
  </si>
  <si>
    <t>74.0002</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</si>
  <si>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</si>
  <si>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</si>
  <si>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</si>
  <si>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</si>
  <si>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</si>
  <si>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</si>
  <si>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</si>
  <si>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</si>
  <si>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</si>
  <si>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</si>
  <si>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</si>
  <si>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</si>
  <si>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</si>
  <si>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</si>
  <si>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</si>
  <si>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</si>
  <si>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</si>
  <si>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</si>
  <si>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</si>
  <si>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</si>
  <si>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</si>
  <si>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</si>
  <si>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</si>
  <si>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</si>
  <si>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</si>
  <si>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</si>
  <si>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</si>
  <si>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</si>
  <si>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</si>
  <si>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</si>
  <si>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</si>
  <si>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</si>
  <si>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</si>
  <si>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</si>
  <si>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</si>
  <si>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</si>
  <si>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</si>
  <si>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23.085</t>
  </si>
  <si>
    <t>19.9379</t>
  </si>
  <si>
    <t>20.1789</t>
  </si>
  <si>
    <t>26.0551</t>
  </si>
  <si>
    <t>26.055</t>
  </si>
  <si>
    <t>21.376</t>
  </si>
  <si>
    <t>19.935</t>
  </si>
  <si>
    <t>22.8687</t>
  </si>
  <si>
    <t>19.9131</t>
  </si>
  <si>
    <t>25.8314</t>
  </si>
  <si>
    <t>25.8293</t>
  </si>
  <si>
    <t>25.8267</t>
  </si>
  <si>
    <t>21.461</t>
  </si>
  <si>
    <t>21.4615</t>
  </si>
  <si>
    <t>18.2224</t>
  </si>
  <si>
    <t>17.8487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</si>
  <si>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</si>
  <si>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</si>
  <si>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</si>
  <si>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</si>
  <si>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</si>
  <si>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</si>
  <si>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</si>
  <si>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</si>
  <si>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</si>
  <si>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</si>
  <si>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</si>
  <si>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</si>
  <si>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</si>
  <si>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</si>
  <si>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</si>
  <si>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</si>
  <si>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162.0979</t>
  </si>
  <si>
    <t>148.6609</t>
  </si>
  <si>
    <t>150.5347</t>
  </si>
  <si>
    <t>130.9449</t>
  </si>
  <si>
    <t>130.9454</t>
  </si>
  <si>
    <t>23.4136</t>
  </si>
  <si>
    <t>130.9455</t>
  </si>
  <si>
    <t>145.3752</t>
  </si>
  <si>
    <t>148.6369</t>
  </si>
  <si>
    <t>161.6031</t>
  </si>
  <si>
    <t>148.4524</t>
  </si>
  <si>
    <t>166.9808</t>
  </si>
  <si>
    <t>166.9769</t>
  </si>
  <si>
    <t>166.9723</t>
  </si>
  <si>
    <t>3182-14971</t>
  </si>
  <si>
    <t>URS-CHG-001 - G1</t>
  </si>
  <si>
    <t>CHChagll - G1</t>
  </si>
  <si>
    <t>81.177</t>
  </si>
  <si>
    <t>74.4546</t>
  </si>
  <si>
    <t>75.3923</t>
  </si>
  <si>
    <t>65.582</t>
  </si>
  <si>
    <t>65.5806</t>
  </si>
  <si>
    <t>77.4467</t>
  </si>
  <si>
    <t>65.54</t>
  </si>
  <si>
    <t>72.8049</t>
  </si>
  <si>
    <t>74.4425</t>
  </si>
  <si>
    <t>80.9296</t>
  </si>
  <si>
    <t>74.3502</t>
  </si>
  <si>
    <t>83.6188</t>
  </si>
  <si>
    <t>83.6169</t>
  </si>
  <si>
    <t>83.6145</t>
  </si>
  <si>
    <t>3182-14972</t>
  </si>
  <si>
    <t>URS-CHG-001 - G2</t>
  </si>
  <si>
    <t>CHChagll - G2</t>
  </si>
  <si>
    <t>80.9208</t>
  </si>
  <si>
    <t>74.2063</t>
  </si>
  <si>
    <t>75.1424</t>
  </si>
  <si>
    <t>65.3628</t>
  </si>
  <si>
    <t>65.3648</t>
  </si>
  <si>
    <t>53.4988</t>
  </si>
  <si>
    <t>65.4055</t>
  </si>
  <si>
    <t>72.5703</t>
  </si>
  <si>
    <t>74.1943</t>
  </si>
  <si>
    <t>80.6735</t>
  </si>
  <si>
    <t>74.1022</t>
  </si>
  <si>
    <t>83.362</t>
  </si>
  <si>
    <t>83.36</t>
  </si>
  <si>
    <t>83.3577</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</si>
  <si>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</si>
  <si>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</si>
  <si>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</si>
  <si>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</si>
  <si>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</si>
  <si>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</si>
  <si>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</si>
  <si>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</si>
  <si>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</si>
  <si>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</si>
  <si>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</si>
  <si>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</si>
  <si>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</si>
  <si>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</si>
  <si>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</si>
  <si>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</si>
  <si>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</si>
  <si>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</si>
  <si>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</si>
  <si>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</si>
  <si>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</si>
  <si>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</si>
  <si>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</si>
  <si>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</si>
  <si>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</si>
  <si>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Matucana no brindo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</si>
  <si>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</si>
  <si>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</si>
  <si>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</si>
  <si>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</si>
  <si>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</si>
  <si>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</si>
  <si>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</si>
  <si>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</si>
  <si>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DIESEL
</t>
  </si>
  <si>
    <t>RESIDUAL</t>
  </si>
  <si>
    <t>NAFTA+GAS DE REFINERIA</t>
  </si>
  <si>
    <t>FLEXIGAS+GAS DE REFINERIA</t>
  </si>
  <si>
    <t>Se actualizó el despacho ejecutado de las CC.HH. Pías y Carpapata; de la C.C.T.T.Refinería Talara y Tallanca;  y de las Centrales de Electro Oriente y de ORYGEN.</t>
  </si>
  <si>
    <t>La información y cumplimiento de la Demanda de los Grandes Usuarios Libres se encuentra ubicado en la pestaña "DEMANDA_UL" del Anexo A.</t>
  </si>
  <si>
    <t>28/03/2025 04:07</t>
  </si>
  <si>
    <t>28/03/2025 01:05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</si>
</sst>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2"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0"/>
      <name val="Arial"/>
    </font>
    <font>
      <sz val="11"/>
      <name val="Arial"/>
    </font>
    <font>
      <b/>
      <sz val="11"/>
      <color rgb="FFFFFFFF"/>
      <name val="Arial"/>
    </font>
    <font>
      <b/>
      <sz val="14"/>
      <name val="Arial"/>
    </font>
    <font>
      <sz val="14"/>
      <name val="Arial"/>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2" xfId="0" applyFont="1" applyBorder="1" applyAlignment="1">
      <alignment horizontal="left" vertical="center"/>
    </xf>
    <xf numFmtId="0" fontId="37" fillId="0" borderId="2" xfId="0" applyFont="1" applyBorder="1" applyAlignment="1">
      <alignment horizontal="right" vertical="center"/>
    </xf>
    <xf numFmtId="0" fontId="37" fillId="0" borderId="2" xfId="0" applyFont="1" applyBorder="1" applyAlignment="1">
      <alignment horizontal="left" vertical="center" wrapText="1"/>
    </xf>
    <xf numFmtId="0" fontId="37" fillId="0" borderId="2" xfId="0" applyFont="1" applyBorder="1" applyAlignment="1">
      <alignment horizontal="center" vertical="center"/>
    </xf>
    <xf numFmtId="0" fontId="38" fillId="0" borderId="0" xfId="0" applyFont="1"/>
    <xf numFmtId="0" fontId="39" fillId="2" borderId="1" xfId="0" applyFont="1" applyFill="1" applyBorder="1" applyAlignment="1">
      <alignment horizontal="center" vertical="center"/>
    </xf>
    <xf numFmtId="0" fontId="40" fillId="0" borderId="0" xfId="0" applyFont="1"/>
    <xf numFmtId="0" fontId="38" fillId="0" borderId="0" xfId="0" applyFont="1"/>
    <xf numFmtId="0" fontId="4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1031.605</c:v>
                </c:pt>
                <c:pt idx="1">
                  <c:v>983.45</c:v>
                </c:pt>
                <c:pt idx="2">
                  <c:v>999.54700000000003</c:v>
                </c:pt>
                <c:pt idx="3">
                  <c:v>950.25199999999995</c:v>
                </c:pt>
                <c:pt idx="4">
                  <c:v>939.76499999999999</c:v>
                </c:pt>
                <c:pt idx="5">
                  <c:v>978.69899999999996</c:v>
                </c:pt>
                <c:pt idx="6">
                  <c:v>936.23099999999999</c:v>
                </c:pt>
                <c:pt idx="7">
                  <c:v>960.09100000000001</c:v>
                </c:pt>
                <c:pt idx="8">
                  <c:v>951.60900000000004</c:v>
                </c:pt>
                <c:pt idx="9">
                  <c:v>931.58399999999995</c:v>
                </c:pt>
                <c:pt idx="10">
                  <c:v>995.92200000000003</c:v>
                </c:pt>
                <c:pt idx="11">
                  <c:v>1003.103</c:v>
                </c:pt>
                <c:pt idx="12">
                  <c:v>1096.528</c:v>
                </c:pt>
                <c:pt idx="13">
                  <c:v>1073.232</c:v>
                </c:pt>
                <c:pt idx="14">
                  <c:v>1046.867</c:v>
                </c:pt>
                <c:pt idx="15">
                  <c:v>1096.2470000000001</c:v>
                </c:pt>
                <c:pt idx="16">
                  <c:v>1092.047</c:v>
                </c:pt>
                <c:pt idx="17">
                  <c:v>1150.2360000000001</c:v>
                </c:pt>
                <c:pt idx="18">
                  <c:v>1174.596</c:v>
                </c:pt>
                <c:pt idx="19">
                  <c:v>1161.3489999999999</c:v>
                </c:pt>
                <c:pt idx="20">
                  <c:v>1206.0119999999999</c:v>
                </c:pt>
                <c:pt idx="21">
                  <c:v>1248.5989999999999</c:v>
                </c:pt>
                <c:pt idx="22">
                  <c:v>1264.886</c:v>
                </c:pt>
                <c:pt idx="23">
                  <c:v>1283.2149999999999</c:v>
                </c:pt>
                <c:pt idx="24">
                  <c:v>1263.972</c:v>
                </c:pt>
                <c:pt idx="25">
                  <c:v>1245.0139999999999</c:v>
                </c:pt>
                <c:pt idx="26">
                  <c:v>1236.6759999999999</c:v>
                </c:pt>
                <c:pt idx="27">
                  <c:v>1227.4839999999999</c:v>
                </c:pt>
                <c:pt idx="28">
                  <c:v>1262.288</c:v>
                </c:pt>
                <c:pt idx="29">
                  <c:v>1234.652</c:v>
                </c:pt>
                <c:pt idx="30">
                  <c:v>1222.4369999999999</c:v>
                </c:pt>
                <c:pt idx="31">
                  <c:v>1222.596</c:v>
                </c:pt>
                <c:pt idx="32">
                  <c:v>1204.171</c:v>
                </c:pt>
                <c:pt idx="33">
                  <c:v>1201.0250000000001</c:v>
                </c:pt>
                <c:pt idx="34">
                  <c:v>1167.4169999999999</c:v>
                </c:pt>
                <c:pt idx="35">
                  <c:v>1141.5450000000001</c:v>
                </c:pt>
                <c:pt idx="36">
                  <c:v>1185.5640000000001</c:v>
                </c:pt>
                <c:pt idx="37">
                  <c:v>1260.425</c:v>
                </c:pt>
                <c:pt idx="38">
                  <c:v>1264.8430000000001</c:v>
                </c:pt>
                <c:pt idx="39">
                  <c:v>1255.7170000000001</c:v>
                </c:pt>
                <c:pt idx="40">
                  <c:v>1233.0619999999999</c:v>
                </c:pt>
                <c:pt idx="41">
                  <c:v>1217.5740000000001</c:v>
                </c:pt>
                <c:pt idx="42">
                  <c:v>1201.9960000000001</c:v>
                </c:pt>
                <c:pt idx="43">
                  <c:v>1160.5350000000001</c:v>
                </c:pt>
                <c:pt idx="44">
                  <c:v>1127.059</c:v>
                </c:pt>
                <c:pt idx="45">
                  <c:v>1071.079</c:v>
                </c:pt>
                <c:pt idx="46">
                  <c:v>1072.579</c:v>
                </c:pt>
                <c:pt idx="47">
                  <c:v>1031.557</c:v>
                </c:pt>
              </c:numCache>
            </c:numRef>
          </c:val>
          <c:smooth val="0"/>
          <c:extLst>
            <c:ext xmlns:c16="http://schemas.microsoft.com/office/drawing/2014/chart" uri="{C3380CC4-5D6E-409C-BE32-E72D297353CC}">
              <c16:uniqueId val="{00000000-1E7F-4950-8EE5-17BD80528FD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1711.33</c:v>
                </c:pt>
                <c:pt idx="1">
                  <c:v>1711.77</c:v>
                </c:pt>
                <c:pt idx="2">
                  <c:v>1682.33</c:v>
                </c:pt>
                <c:pt idx="3">
                  <c:v>1702.04</c:v>
                </c:pt>
                <c:pt idx="4">
                  <c:v>1695.27</c:v>
                </c:pt>
                <c:pt idx="5">
                  <c:v>1711.35</c:v>
                </c:pt>
                <c:pt idx="6">
                  <c:v>1734.32</c:v>
                </c:pt>
                <c:pt idx="7">
                  <c:v>1749.55</c:v>
                </c:pt>
                <c:pt idx="8">
                  <c:v>1756.95</c:v>
                </c:pt>
                <c:pt idx="9">
                  <c:v>1782.33</c:v>
                </c:pt>
                <c:pt idx="10">
                  <c:v>1794.23</c:v>
                </c:pt>
                <c:pt idx="11">
                  <c:v>1816.28</c:v>
                </c:pt>
                <c:pt idx="12">
                  <c:v>1808</c:v>
                </c:pt>
                <c:pt idx="13">
                  <c:v>1777.33</c:v>
                </c:pt>
                <c:pt idx="14">
                  <c:v>1795.76</c:v>
                </c:pt>
                <c:pt idx="15">
                  <c:v>1793.48</c:v>
                </c:pt>
                <c:pt idx="16">
                  <c:v>1819.8</c:v>
                </c:pt>
                <c:pt idx="17">
                  <c:v>1839.45</c:v>
                </c:pt>
                <c:pt idx="18">
                  <c:v>1835.65</c:v>
                </c:pt>
                <c:pt idx="19">
                  <c:v>1854.41</c:v>
                </c:pt>
                <c:pt idx="20">
                  <c:v>1872.89</c:v>
                </c:pt>
                <c:pt idx="21">
                  <c:v>1887.6</c:v>
                </c:pt>
                <c:pt idx="22">
                  <c:v>1876.72</c:v>
                </c:pt>
                <c:pt idx="23">
                  <c:v>1889.01</c:v>
                </c:pt>
                <c:pt idx="24">
                  <c:v>1859.18</c:v>
                </c:pt>
                <c:pt idx="25">
                  <c:v>1837.03</c:v>
                </c:pt>
                <c:pt idx="26">
                  <c:v>1842.47</c:v>
                </c:pt>
                <c:pt idx="27">
                  <c:v>1866.76</c:v>
                </c:pt>
                <c:pt idx="28">
                  <c:v>1878.19</c:v>
                </c:pt>
                <c:pt idx="29">
                  <c:v>1897.13</c:v>
                </c:pt>
                <c:pt idx="30">
                  <c:v>1875.19</c:v>
                </c:pt>
                <c:pt idx="31">
                  <c:v>1879.58</c:v>
                </c:pt>
                <c:pt idx="32">
                  <c:v>1902.5</c:v>
                </c:pt>
                <c:pt idx="33">
                  <c:v>1857.48</c:v>
                </c:pt>
                <c:pt idx="34">
                  <c:v>1871.66</c:v>
                </c:pt>
                <c:pt idx="35">
                  <c:v>1953.72</c:v>
                </c:pt>
                <c:pt idx="36">
                  <c:v>1955.64</c:v>
                </c:pt>
                <c:pt idx="37">
                  <c:v>1933.61</c:v>
                </c:pt>
                <c:pt idx="38">
                  <c:v>1929.63</c:v>
                </c:pt>
                <c:pt idx="39">
                  <c:v>1929.83</c:v>
                </c:pt>
                <c:pt idx="40">
                  <c:v>1924.83</c:v>
                </c:pt>
                <c:pt idx="41">
                  <c:v>1910.91</c:v>
                </c:pt>
                <c:pt idx="42">
                  <c:v>1904.64</c:v>
                </c:pt>
                <c:pt idx="43">
                  <c:v>1898.81</c:v>
                </c:pt>
                <c:pt idx="44">
                  <c:v>1790.94</c:v>
                </c:pt>
                <c:pt idx="45">
                  <c:v>1758.83</c:v>
                </c:pt>
                <c:pt idx="46">
                  <c:v>1827.55</c:v>
                </c:pt>
                <c:pt idx="47">
                  <c:v>1810.08</c:v>
                </c:pt>
              </c:numCache>
            </c:numRef>
          </c:val>
          <c:smooth val="0"/>
          <c:extLst>
            <c:ext xmlns:c16="http://schemas.microsoft.com/office/drawing/2014/chart" uri="{C3380CC4-5D6E-409C-BE32-E72D297353CC}">
              <c16:uniqueId val="{00000001-1E7F-4950-8EE5-17BD80528FD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4108.665</c:v>
                </c:pt>
                <c:pt idx="1">
                  <c:v>3977.828</c:v>
                </c:pt>
                <c:pt idx="2">
                  <c:v>3895.424</c:v>
                </c:pt>
                <c:pt idx="3">
                  <c:v>3879.848</c:v>
                </c:pt>
                <c:pt idx="4">
                  <c:v>3847.857</c:v>
                </c:pt>
                <c:pt idx="5">
                  <c:v>3708.5549999999998</c:v>
                </c:pt>
                <c:pt idx="6">
                  <c:v>3831.2669999999998</c:v>
                </c:pt>
                <c:pt idx="7">
                  <c:v>3790.6</c:v>
                </c:pt>
                <c:pt idx="8">
                  <c:v>3819.1469999999999</c:v>
                </c:pt>
                <c:pt idx="9">
                  <c:v>3753.5210000000002</c:v>
                </c:pt>
                <c:pt idx="10">
                  <c:v>3947.5239999999999</c:v>
                </c:pt>
                <c:pt idx="11">
                  <c:v>4034.6880000000001</c:v>
                </c:pt>
                <c:pt idx="12">
                  <c:v>4100.0950000000003</c:v>
                </c:pt>
                <c:pt idx="13">
                  <c:v>4140.2809999999999</c:v>
                </c:pt>
                <c:pt idx="14">
                  <c:v>4295.3590000000004</c:v>
                </c:pt>
                <c:pt idx="15">
                  <c:v>4304.0619999999999</c:v>
                </c:pt>
                <c:pt idx="16">
                  <c:v>4562.9290000000001</c:v>
                </c:pt>
                <c:pt idx="17">
                  <c:v>4674.8059999999996</c:v>
                </c:pt>
                <c:pt idx="18">
                  <c:v>4792.1019999999999</c:v>
                </c:pt>
                <c:pt idx="19">
                  <c:v>4959.9480000000003</c:v>
                </c:pt>
                <c:pt idx="20">
                  <c:v>5012.32</c:v>
                </c:pt>
                <c:pt idx="21">
                  <c:v>5121.4709999999995</c:v>
                </c:pt>
                <c:pt idx="22">
                  <c:v>5175.1369999999997</c:v>
                </c:pt>
                <c:pt idx="23">
                  <c:v>5170.6890000000003</c:v>
                </c:pt>
                <c:pt idx="24">
                  <c:v>5116.9809999999998</c:v>
                </c:pt>
                <c:pt idx="25">
                  <c:v>5072.2460000000001</c:v>
                </c:pt>
                <c:pt idx="26">
                  <c:v>5022.3720000000003</c:v>
                </c:pt>
                <c:pt idx="27">
                  <c:v>4964.8289999999997</c:v>
                </c:pt>
                <c:pt idx="28">
                  <c:v>5037.6409999999996</c:v>
                </c:pt>
                <c:pt idx="29">
                  <c:v>5084.4390000000003</c:v>
                </c:pt>
                <c:pt idx="30">
                  <c:v>5056.5039999999999</c:v>
                </c:pt>
                <c:pt idx="31">
                  <c:v>5029.4769999999999</c:v>
                </c:pt>
                <c:pt idx="32">
                  <c:v>5074.335</c:v>
                </c:pt>
                <c:pt idx="33">
                  <c:v>4834.3239999999996</c:v>
                </c:pt>
                <c:pt idx="34">
                  <c:v>4729.2190000000001</c:v>
                </c:pt>
                <c:pt idx="35">
                  <c:v>4519.5230000000001</c:v>
                </c:pt>
                <c:pt idx="36">
                  <c:v>4685.5519999999997</c:v>
                </c:pt>
                <c:pt idx="37">
                  <c:v>4738.9129999999996</c:v>
                </c:pt>
                <c:pt idx="38">
                  <c:v>4713.2740000000003</c:v>
                </c:pt>
                <c:pt idx="39">
                  <c:v>4695.3810000000003</c:v>
                </c:pt>
                <c:pt idx="40">
                  <c:v>4666.893</c:v>
                </c:pt>
                <c:pt idx="41">
                  <c:v>4636.0749999999998</c:v>
                </c:pt>
                <c:pt idx="42">
                  <c:v>4562.2</c:v>
                </c:pt>
                <c:pt idx="43">
                  <c:v>4525.4189999999999</c:v>
                </c:pt>
                <c:pt idx="44">
                  <c:v>4460.5029999999997</c:v>
                </c:pt>
                <c:pt idx="45">
                  <c:v>4325.3440000000001</c:v>
                </c:pt>
                <c:pt idx="46">
                  <c:v>4193.8890000000001</c:v>
                </c:pt>
                <c:pt idx="47">
                  <c:v>4164.4709999999995</c:v>
                </c:pt>
              </c:numCache>
            </c:numRef>
          </c:val>
          <c:smooth val="0"/>
          <c:extLst>
            <c:ext xmlns:c16="http://schemas.microsoft.com/office/drawing/2014/chart" uri="{C3380CC4-5D6E-409C-BE32-E72D297353CC}">
              <c16:uniqueId val="{00000002-1E7F-4950-8EE5-17BD80528FD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43D-430C-8183-10C177E2561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43D-430C-8183-10C177E2561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28.943300000000001</c:v>
                </c:pt>
                <c:pt idx="1">
                  <c:v>29.232679999999998</c:v>
                </c:pt>
                <c:pt idx="2">
                  <c:v>28.941600000000001</c:v>
                </c:pt>
                <c:pt idx="3">
                  <c:v>29.046410000000002</c:v>
                </c:pt>
                <c:pt idx="4">
                  <c:v>29.02083</c:v>
                </c:pt>
                <c:pt idx="5">
                  <c:v>28.91789</c:v>
                </c:pt>
                <c:pt idx="6">
                  <c:v>29.002559999999999</c:v>
                </c:pt>
                <c:pt idx="7">
                  <c:v>27.308869999999999</c:v>
                </c:pt>
                <c:pt idx="8">
                  <c:v>27.774560000000001</c:v>
                </c:pt>
                <c:pt idx="9">
                  <c:v>27.68383</c:v>
                </c:pt>
                <c:pt idx="10">
                  <c:v>28.259509999999999</c:v>
                </c:pt>
                <c:pt idx="11">
                  <c:v>28.248460000000001</c:v>
                </c:pt>
                <c:pt idx="12">
                  <c:v>29.07864</c:v>
                </c:pt>
                <c:pt idx="13">
                  <c:v>28.9635</c:v>
                </c:pt>
                <c:pt idx="14">
                  <c:v>29.469110000000001</c:v>
                </c:pt>
                <c:pt idx="15">
                  <c:v>30.813230000000001</c:v>
                </c:pt>
                <c:pt idx="16">
                  <c:v>33.325220000000002</c:v>
                </c:pt>
                <c:pt idx="17">
                  <c:v>32.329540000000001</c:v>
                </c:pt>
                <c:pt idx="18">
                  <c:v>33.098579999999998</c:v>
                </c:pt>
                <c:pt idx="19">
                  <c:v>32.82535</c:v>
                </c:pt>
                <c:pt idx="20">
                  <c:v>32.982410000000002</c:v>
                </c:pt>
                <c:pt idx="21">
                  <c:v>33.65531</c:v>
                </c:pt>
                <c:pt idx="22">
                  <c:v>34.163319999999999</c:v>
                </c:pt>
                <c:pt idx="23">
                  <c:v>33.900840000000002</c:v>
                </c:pt>
                <c:pt idx="24">
                  <c:v>33.569839999999999</c:v>
                </c:pt>
                <c:pt idx="25">
                  <c:v>33.925559999999997</c:v>
                </c:pt>
                <c:pt idx="26">
                  <c:v>33.569159999999997</c:v>
                </c:pt>
                <c:pt idx="27">
                  <c:v>33.95635</c:v>
                </c:pt>
                <c:pt idx="28">
                  <c:v>34.226469999999999</c:v>
                </c:pt>
                <c:pt idx="29">
                  <c:v>33.852240000000002</c:v>
                </c:pt>
                <c:pt idx="30">
                  <c:v>33.506239999999998</c:v>
                </c:pt>
                <c:pt idx="31">
                  <c:v>33.829450000000001</c:v>
                </c:pt>
                <c:pt idx="32">
                  <c:v>33.650570000000002</c:v>
                </c:pt>
                <c:pt idx="33">
                  <c:v>33.658369999999998</c:v>
                </c:pt>
                <c:pt idx="34">
                  <c:v>30.738579999999999</c:v>
                </c:pt>
                <c:pt idx="35">
                  <c:v>29.368539999999999</c:v>
                </c:pt>
                <c:pt idx="36">
                  <c:v>12.304690000000001</c:v>
                </c:pt>
                <c:pt idx="37">
                  <c:v>11.638439999999999</c:v>
                </c:pt>
                <c:pt idx="38">
                  <c:v>11.38931</c:v>
                </c:pt>
                <c:pt idx="39">
                  <c:v>11.818210000000001</c:v>
                </c:pt>
                <c:pt idx="40">
                  <c:v>11.832050000000001</c:v>
                </c:pt>
                <c:pt idx="41">
                  <c:v>11.907920000000001</c:v>
                </c:pt>
                <c:pt idx="42">
                  <c:v>14.36478</c:v>
                </c:pt>
                <c:pt idx="43">
                  <c:v>18.346160000000001</c:v>
                </c:pt>
                <c:pt idx="44">
                  <c:v>28.34563</c:v>
                </c:pt>
                <c:pt idx="45">
                  <c:v>34.467820000000003</c:v>
                </c:pt>
                <c:pt idx="46">
                  <c:v>39.248220000000003</c:v>
                </c:pt>
                <c:pt idx="47">
                  <c:v>40.149180000000001</c:v>
                </c:pt>
              </c:numCache>
            </c:numRef>
          </c:val>
          <c:smooth val="0"/>
          <c:extLst>
            <c:ext xmlns:c16="http://schemas.microsoft.com/office/drawing/2014/chart" uri="{C3380CC4-5D6E-409C-BE32-E72D297353CC}">
              <c16:uniqueId val="{00000002-F43D-430C-8183-10C177E25611}"/>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F43D-430C-8183-10C177E25611}"/>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43D-430C-8183-10C177E25611}"/>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43D-430C-8183-10C177E25611}"/>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43D-430C-8183-10C177E25611}"/>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19.1083</c:v>
                </c:pt>
                <c:pt idx="1">
                  <c:v>19.458200000000001</c:v>
                </c:pt>
                <c:pt idx="2">
                  <c:v>18.743600000000001</c:v>
                </c:pt>
                <c:pt idx="3">
                  <c:v>18.507300000000001</c:v>
                </c:pt>
                <c:pt idx="4">
                  <c:v>19.117599999999999</c:v>
                </c:pt>
                <c:pt idx="5">
                  <c:v>19.396899999999999</c:v>
                </c:pt>
                <c:pt idx="6">
                  <c:v>19.096599999999999</c:v>
                </c:pt>
                <c:pt idx="7">
                  <c:v>18.802099999999999</c:v>
                </c:pt>
                <c:pt idx="8">
                  <c:v>18.8689</c:v>
                </c:pt>
                <c:pt idx="9">
                  <c:v>19.1812</c:v>
                </c:pt>
                <c:pt idx="10">
                  <c:v>20.012499999999999</c:v>
                </c:pt>
                <c:pt idx="11">
                  <c:v>20.088000000000001</c:v>
                </c:pt>
                <c:pt idx="12">
                  <c:v>21.066199999999998</c:v>
                </c:pt>
                <c:pt idx="13">
                  <c:v>20.7925</c:v>
                </c:pt>
                <c:pt idx="14">
                  <c:v>20.512899999999998</c:v>
                </c:pt>
                <c:pt idx="15">
                  <c:v>20.2577</c:v>
                </c:pt>
                <c:pt idx="16">
                  <c:v>17.249500000000001</c:v>
                </c:pt>
                <c:pt idx="17">
                  <c:v>19.6907</c:v>
                </c:pt>
                <c:pt idx="18">
                  <c:v>20.0275</c:v>
                </c:pt>
                <c:pt idx="19">
                  <c:v>19.642099999999999</c:v>
                </c:pt>
                <c:pt idx="20">
                  <c:v>19.729299999999999</c:v>
                </c:pt>
                <c:pt idx="21">
                  <c:v>19.885300000000001</c:v>
                </c:pt>
                <c:pt idx="22">
                  <c:v>19.447700000000001</c:v>
                </c:pt>
                <c:pt idx="23">
                  <c:v>19.0792</c:v>
                </c:pt>
                <c:pt idx="24">
                  <c:v>19.271999999999998</c:v>
                </c:pt>
                <c:pt idx="25">
                  <c:v>19.500399999999999</c:v>
                </c:pt>
                <c:pt idx="26">
                  <c:v>19.690100000000001</c:v>
                </c:pt>
                <c:pt idx="27">
                  <c:v>19.1051</c:v>
                </c:pt>
                <c:pt idx="28">
                  <c:v>19.185099999999998</c:v>
                </c:pt>
                <c:pt idx="29">
                  <c:v>19.111699999999999</c:v>
                </c:pt>
                <c:pt idx="30">
                  <c:v>19.1937</c:v>
                </c:pt>
                <c:pt idx="31">
                  <c:v>19.476600000000001</c:v>
                </c:pt>
                <c:pt idx="32">
                  <c:v>19.351900000000001</c:v>
                </c:pt>
                <c:pt idx="33">
                  <c:v>20.3565</c:v>
                </c:pt>
                <c:pt idx="34">
                  <c:v>20.1097</c:v>
                </c:pt>
                <c:pt idx="35">
                  <c:v>19.9055</c:v>
                </c:pt>
                <c:pt idx="36">
                  <c:v>20.2974</c:v>
                </c:pt>
                <c:pt idx="37">
                  <c:v>19.653400000000001</c:v>
                </c:pt>
                <c:pt idx="38">
                  <c:v>20.2438</c:v>
                </c:pt>
                <c:pt idx="39">
                  <c:v>20.6388</c:v>
                </c:pt>
                <c:pt idx="40">
                  <c:v>20.602</c:v>
                </c:pt>
                <c:pt idx="41">
                  <c:v>20.790900000000001</c:v>
                </c:pt>
                <c:pt idx="42">
                  <c:v>21.2347</c:v>
                </c:pt>
                <c:pt idx="43">
                  <c:v>20.686699999999998</c:v>
                </c:pt>
                <c:pt idx="44">
                  <c:v>19.453700000000001</c:v>
                </c:pt>
                <c:pt idx="45">
                  <c:v>19.6081</c:v>
                </c:pt>
                <c:pt idx="46">
                  <c:v>19.902200000000001</c:v>
                </c:pt>
                <c:pt idx="47">
                  <c:v>19.653400000000001</c:v>
                </c:pt>
              </c:numCache>
            </c:numRef>
          </c:val>
          <c:smooth val="0"/>
          <c:extLst>
            <c:ext xmlns:c16="http://schemas.microsoft.com/office/drawing/2014/chart" uri="{C3380CC4-5D6E-409C-BE32-E72D297353CC}">
              <c16:uniqueId val="{00000007-F43D-430C-8183-10C177E25611}"/>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26.328800000000001</c:v>
                </c:pt>
                <c:pt idx="1">
                  <c:v>26.309799999999999</c:v>
                </c:pt>
                <c:pt idx="2">
                  <c:v>26.5947</c:v>
                </c:pt>
                <c:pt idx="3">
                  <c:v>26.431000000000001</c:v>
                </c:pt>
                <c:pt idx="4">
                  <c:v>25.9754</c:v>
                </c:pt>
                <c:pt idx="5">
                  <c:v>25.9754</c:v>
                </c:pt>
                <c:pt idx="6">
                  <c:v>26.465599999999998</c:v>
                </c:pt>
                <c:pt idx="7">
                  <c:v>25.767199999999999</c:v>
                </c:pt>
                <c:pt idx="8">
                  <c:v>26.408300000000001</c:v>
                </c:pt>
                <c:pt idx="9">
                  <c:v>26.5852</c:v>
                </c:pt>
                <c:pt idx="10">
                  <c:v>26.6311</c:v>
                </c:pt>
                <c:pt idx="11">
                  <c:v>26.574400000000001</c:v>
                </c:pt>
                <c:pt idx="12">
                  <c:v>26.981000000000002</c:v>
                </c:pt>
                <c:pt idx="13">
                  <c:v>27.1418</c:v>
                </c:pt>
                <c:pt idx="14">
                  <c:v>26.698</c:v>
                </c:pt>
                <c:pt idx="15">
                  <c:v>26.8919</c:v>
                </c:pt>
                <c:pt idx="16">
                  <c:v>26.600300000000001</c:v>
                </c:pt>
                <c:pt idx="17">
                  <c:v>26.474299999999999</c:v>
                </c:pt>
                <c:pt idx="18">
                  <c:v>27.093299999999999</c:v>
                </c:pt>
                <c:pt idx="19">
                  <c:v>26.869399999999999</c:v>
                </c:pt>
                <c:pt idx="20">
                  <c:v>26.511600000000001</c:v>
                </c:pt>
                <c:pt idx="21">
                  <c:v>26.448599999999999</c:v>
                </c:pt>
                <c:pt idx="22">
                  <c:v>26.518699999999999</c:v>
                </c:pt>
                <c:pt idx="23">
                  <c:v>26.563199999999998</c:v>
                </c:pt>
                <c:pt idx="24">
                  <c:v>25.933900000000001</c:v>
                </c:pt>
                <c:pt idx="25">
                  <c:v>26.2439</c:v>
                </c:pt>
                <c:pt idx="26">
                  <c:v>26.821899999999999</c:v>
                </c:pt>
                <c:pt idx="27">
                  <c:v>27.106100000000001</c:v>
                </c:pt>
                <c:pt idx="28">
                  <c:v>27.002800000000001</c:v>
                </c:pt>
                <c:pt idx="29">
                  <c:v>26.150600000000001</c:v>
                </c:pt>
                <c:pt idx="30">
                  <c:v>25.7866</c:v>
                </c:pt>
                <c:pt idx="31">
                  <c:v>26.817699999999999</c:v>
                </c:pt>
                <c:pt idx="32">
                  <c:v>26.498000000000001</c:v>
                </c:pt>
                <c:pt idx="33">
                  <c:v>26.3218</c:v>
                </c:pt>
                <c:pt idx="34">
                  <c:v>26.298200000000001</c:v>
                </c:pt>
                <c:pt idx="35">
                  <c:v>25.380800000000001</c:v>
                </c:pt>
                <c:pt idx="36">
                  <c:v>25.581700000000001</c:v>
                </c:pt>
                <c:pt idx="37">
                  <c:v>26.119900000000001</c:v>
                </c:pt>
                <c:pt idx="38">
                  <c:v>27.0107</c:v>
                </c:pt>
                <c:pt idx="39">
                  <c:v>27.117799999999999</c:v>
                </c:pt>
                <c:pt idx="40">
                  <c:v>26.9648</c:v>
                </c:pt>
                <c:pt idx="41">
                  <c:v>27.828399999999998</c:v>
                </c:pt>
                <c:pt idx="42">
                  <c:v>28.119800000000001</c:v>
                </c:pt>
                <c:pt idx="43">
                  <c:v>27.710799999999999</c:v>
                </c:pt>
                <c:pt idx="44">
                  <c:v>27.120100000000001</c:v>
                </c:pt>
                <c:pt idx="45">
                  <c:v>26.6311</c:v>
                </c:pt>
                <c:pt idx="46">
                  <c:v>26.373899999999999</c:v>
                </c:pt>
                <c:pt idx="47">
                  <c:v>25.914100000000001</c:v>
                </c:pt>
              </c:numCache>
            </c:numRef>
          </c:val>
          <c:smooth val="0"/>
          <c:extLst>
            <c:ext xmlns:c16="http://schemas.microsoft.com/office/drawing/2014/chart" uri="{C3380CC4-5D6E-409C-BE32-E72D297353CC}">
              <c16:uniqueId val="{00000008-F43D-430C-8183-10C177E25611}"/>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12.026</c:v>
                </c:pt>
                <c:pt idx="1">
                  <c:v>12.109</c:v>
                </c:pt>
                <c:pt idx="2">
                  <c:v>13.188000000000001</c:v>
                </c:pt>
                <c:pt idx="3">
                  <c:v>12.663</c:v>
                </c:pt>
                <c:pt idx="4">
                  <c:v>13.853999999999999</c:v>
                </c:pt>
                <c:pt idx="5">
                  <c:v>13.727</c:v>
                </c:pt>
                <c:pt idx="6">
                  <c:v>13.51</c:v>
                </c:pt>
                <c:pt idx="7">
                  <c:v>12.61</c:v>
                </c:pt>
                <c:pt idx="8">
                  <c:v>11.816000000000001</c:v>
                </c:pt>
                <c:pt idx="9">
                  <c:v>12.009</c:v>
                </c:pt>
                <c:pt idx="10">
                  <c:v>11.345000000000001</c:v>
                </c:pt>
                <c:pt idx="11">
                  <c:v>10.965999999999999</c:v>
                </c:pt>
                <c:pt idx="12">
                  <c:v>9.6150000000000002</c:v>
                </c:pt>
                <c:pt idx="13">
                  <c:v>9.6920000000000002</c:v>
                </c:pt>
                <c:pt idx="14">
                  <c:v>9.9960000000000004</c:v>
                </c:pt>
                <c:pt idx="15">
                  <c:v>11.314</c:v>
                </c:pt>
                <c:pt idx="16">
                  <c:v>12.002000000000001</c:v>
                </c:pt>
                <c:pt idx="17">
                  <c:v>11.885999999999999</c:v>
                </c:pt>
                <c:pt idx="18">
                  <c:v>12.775</c:v>
                </c:pt>
                <c:pt idx="19">
                  <c:v>12.625</c:v>
                </c:pt>
                <c:pt idx="20">
                  <c:v>12.791</c:v>
                </c:pt>
                <c:pt idx="21">
                  <c:v>12.673</c:v>
                </c:pt>
                <c:pt idx="22">
                  <c:v>12.372</c:v>
                </c:pt>
                <c:pt idx="23">
                  <c:v>11.385999999999999</c:v>
                </c:pt>
                <c:pt idx="24">
                  <c:v>11.214</c:v>
                </c:pt>
                <c:pt idx="25">
                  <c:v>11.087</c:v>
                </c:pt>
                <c:pt idx="26">
                  <c:v>12.379</c:v>
                </c:pt>
                <c:pt idx="27">
                  <c:v>13.287000000000001</c:v>
                </c:pt>
                <c:pt idx="28">
                  <c:v>13.903</c:v>
                </c:pt>
                <c:pt idx="29">
                  <c:v>13.336</c:v>
                </c:pt>
                <c:pt idx="30">
                  <c:v>13.159000000000001</c:v>
                </c:pt>
                <c:pt idx="31">
                  <c:v>13.063000000000001</c:v>
                </c:pt>
                <c:pt idx="32">
                  <c:v>12.291</c:v>
                </c:pt>
                <c:pt idx="33">
                  <c:v>12.519</c:v>
                </c:pt>
                <c:pt idx="34">
                  <c:v>11.285</c:v>
                </c:pt>
                <c:pt idx="35">
                  <c:v>10.464</c:v>
                </c:pt>
                <c:pt idx="36">
                  <c:v>9.41</c:v>
                </c:pt>
                <c:pt idx="37">
                  <c:v>9.4450000000000003</c:v>
                </c:pt>
                <c:pt idx="38">
                  <c:v>9.9120000000000008</c:v>
                </c:pt>
                <c:pt idx="39">
                  <c:v>10.227</c:v>
                </c:pt>
                <c:pt idx="40">
                  <c:v>12.009</c:v>
                </c:pt>
                <c:pt idx="41">
                  <c:v>12.414999999999999</c:v>
                </c:pt>
                <c:pt idx="42">
                  <c:v>12.318</c:v>
                </c:pt>
                <c:pt idx="43">
                  <c:v>12.891</c:v>
                </c:pt>
                <c:pt idx="44">
                  <c:v>12.567</c:v>
                </c:pt>
                <c:pt idx="45">
                  <c:v>13.003</c:v>
                </c:pt>
                <c:pt idx="46">
                  <c:v>12.678000000000001</c:v>
                </c:pt>
                <c:pt idx="47">
                  <c:v>12.28</c:v>
                </c:pt>
              </c:numCache>
            </c:numRef>
          </c:val>
          <c:smooth val="0"/>
          <c:extLst>
            <c:ext xmlns:c16="http://schemas.microsoft.com/office/drawing/2014/chart" uri="{C3380CC4-5D6E-409C-BE32-E72D297353CC}">
              <c16:uniqueId val="{00000009-F43D-430C-8183-10C177E2561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14.22437</c:v>
                </c:pt>
                <c:pt idx="1">
                  <c:v>14.13246</c:v>
                </c:pt>
                <c:pt idx="2">
                  <c:v>14.39479</c:v>
                </c:pt>
                <c:pt idx="3">
                  <c:v>14.33756</c:v>
                </c:pt>
                <c:pt idx="4">
                  <c:v>13.9001</c:v>
                </c:pt>
                <c:pt idx="5">
                  <c:v>14.611940000000001</c:v>
                </c:pt>
                <c:pt idx="6">
                  <c:v>14.866070000000001</c:v>
                </c:pt>
                <c:pt idx="7">
                  <c:v>14.79261</c:v>
                </c:pt>
                <c:pt idx="8">
                  <c:v>15.13777</c:v>
                </c:pt>
                <c:pt idx="9">
                  <c:v>14.570539999999999</c:v>
                </c:pt>
                <c:pt idx="10">
                  <c:v>14.62879</c:v>
                </c:pt>
                <c:pt idx="11">
                  <c:v>15.673209999999999</c:v>
                </c:pt>
                <c:pt idx="12">
                  <c:v>14.310560000000001</c:v>
                </c:pt>
                <c:pt idx="13">
                  <c:v>13.93566</c:v>
                </c:pt>
                <c:pt idx="14">
                  <c:v>10.36875</c:v>
                </c:pt>
                <c:pt idx="15">
                  <c:v>10.35718</c:v>
                </c:pt>
                <c:pt idx="16">
                  <c:v>10.26248</c:v>
                </c:pt>
                <c:pt idx="17">
                  <c:v>10.30903</c:v>
                </c:pt>
                <c:pt idx="18">
                  <c:v>10.525230000000001</c:v>
                </c:pt>
                <c:pt idx="19">
                  <c:v>10.448689999999999</c:v>
                </c:pt>
                <c:pt idx="20">
                  <c:v>10.31452</c:v>
                </c:pt>
                <c:pt idx="21">
                  <c:v>10.176399999999999</c:v>
                </c:pt>
                <c:pt idx="22">
                  <c:v>10.194050000000001</c:v>
                </c:pt>
                <c:pt idx="23">
                  <c:v>11.94913</c:v>
                </c:pt>
                <c:pt idx="24">
                  <c:v>12.782170000000001</c:v>
                </c:pt>
                <c:pt idx="25">
                  <c:v>14.21143</c:v>
                </c:pt>
                <c:pt idx="26">
                  <c:v>14.16634</c:v>
                </c:pt>
                <c:pt idx="27">
                  <c:v>14.178990000000001</c:v>
                </c:pt>
                <c:pt idx="28">
                  <c:v>14.90401</c:v>
                </c:pt>
                <c:pt idx="29">
                  <c:v>14.78678</c:v>
                </c:pt>
                <c:pt idx="30">
                  <c:v>14.500439999999999</c:v>
                </c:pt>
                <c:pt idx="31">
                  <c:v>14.099600000000001</c:v>
                </c:pt>
                <c:pt idx="32">
                  <c:v>15.07851</c:v>
                </c:pt>
                <c:pt idx="33">
                  <c:v>14.8904</c:v>
                </c:pt>
                <c:pt idx="34">
                  <c:v>14.66996</c:v>
                </c:pt>
                <c:pt idx="35">
                  <c:v>14.946</c:v>
                </c:pt>
                <c:pt idx="36">
                  <c:v>15.149319999999999</c:v>
                </c:pt>
                <c:pt idx="37">
                  <c:v>15.455120000000001</c:v>
                </c:pt>
                <c:pt idx="38">
                  <c:v>13.44361</c:v>
                </c:pt>
                <c:pt idx="39">
                  <c:v>13.14716</c:v>
                </c:pt>
                <c:pt idx="40">
                  <c:v>10.602539999999999</c:v>
                </c:pt>
                <c:pt idx="41">
                  <c:v>10.43769</c:v>
                </c:pt>
                <c:pt idx="42">
                  <c:v>10.52285</c:v>
                </c:pt>
                <c:pt idx="43">
                  <c:v>10.74494</c:v>
                </c:pt>
                <c:pt idx="44">
                  <c:v>10.8393</c:v>
                </c:pt>
                <c:pt idx="45">
                  <c:v>10.98237</c:v>
                </c:pt>
                <c:pt idx="46">
                  <c:v>13.776210000000001</c:v>
                </c:pt>
                <c:pt idx="47">
                  <c:v>14.02033</c:v>
                </c:pt>
              </c:numCache>
            </c:numRef>
          </c:val>
          <c:smooth val="0"/>
          <c:extLst>
            <c:ext xmlns:c16="http://schemas.microsoft.com/office/drawing/2014/chart" uri="{C3380CC4-5D6E-409C-BE32-E72D297353CC}">
              <c16:uniqueId val="{0000000A-F43D-430C-8183-10C177E2561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12.89</c:v>
                </c:pt>
                <c:pt idx="1">
                  <c:v>13.01</c:v>
                </c:pt>
                <c:pt idx="2">
                  <c:v>13.01</c:v>
                </c:pt>
                <c:pt idx="3">
                  <c:v>13.12</c:v>
                </c:pt>
                <c:pt idx="4">
                  <c:v>13.17</c:v>
                </c:pt>
                <c:pt idx="5">
                  <c:v>13.01</c:v>
                </c:pt>
                <c:pt idx="6">
                  <c:v>13.18</c:v>
                </c:pt>
                <c:pt idx="7">
                  <c:v>13.12</c:v>
                </c:pt>
                <c:pt idx="8">
                  <c:v>13.06</c:v>
                </c:pt>
                <c:pt idx="9">
                  <c:v>13.21</c:v>
                </c:pt>
                <c:pt idx="10">
                  <c:v>13.39</c:v>
                </c:pt>
                <c:pt idx="11">
                  <c:v>13.56</c:v>
                </c:pt>
                <c:pt idx="12">
                  <c:v>13.61</c:v>
                </c:pt>
                <c:pt idx="13">
                  <c:v>13.63</c:v>
                </c:pt>
                <c:pt idx="14">
                  <c:v>13.18</c:v>
                </c:pt>
                <c:pt idx="15">
                  <c:v>13.16</c:v>
                </c:pt>
                <c:pt idx="16">
                  <c:v>12.72</c:v>
                </c:pt>
                <c:pt idx="17">
                  <c:v>12.82</c:v>
                </c:pt>
                <c:pt idx="18">
                  <c:v>12.68</c:v>
                </c:pt>
                <c:pt idx="19">
                  <c:v>12.6</c:v>
                </c:pt>
                <c:pt idx="20">
                  <c:v>11.94</c:v>
                </c:pt>
                <c:pt idx="21">
                  <c:v>12.23</c:v>
                </c:pt>
                <c:pt idx="22">
                  <c:v>12.5</c:v>
                </c:pt>
                <c:pt idx="23">
                  <c:v>12.36</c:v>
                </c:pt>
                <c:pt idx="24">
                  <c:v>12.81</c:v>
                </c:pt>
                <c:pt idx="25">
                  <c:v>12.77</c:v>
                </c:pt>
                <c:pt idx="26">
                  <c:v>12.92</c:v>
                </c:pt>
                <c:pt idx="27">
                  <c:v>13.7</c:v>
                </c:pt>
                <c:pt idx="28">
                  <c:v>13.76</c:v>
                </c:pt>
                <c:pt idx="29">
                  <c:v>14.07</c:v>
                </c:pt>
                <c:pt idx="30">
                  <c:v>13.7</c:v>
                </c:pt>
                <c:pt idx="31">
                  <c:v>13.48</c:v>
                </c:pt>
                <c:pt idx="32">
                  <c:v>13.59</c:v>
                </c:pt>
                <c:pt idx="33">
                  <c:v>13.26</c:v>
                </c:pt>
                <c:pt idx="34">
                  <c:v>13.5</c:v>
                </c:pt>
                <c:pt idx="35">
                  <c:v>13.63</c:v>
                </c:pt>
                <c:pt idx="36">
                  <c:v>14.14</c:v>
                </c:pt>
                <c:pt idx="37">
                  <c:v>13.9</c:v>
                </c:pt>
                <c:pt idx="38">
                  <c:v>13.85</c:v>
                </c:pt>
                <c:pt idx="39">
                  <c:v>13.8</c:v>
                </c:pt>
                <c:pt idx="40">
                  <c:v>13.79</c:v>
                </c:pt>
                <c:pt idx="41">
                  <c:v>14.11</c:v>
                </c:pt>
                <c:pt idx="42">
                  <c:v>14.33</c:v>
                </c:pt>
                <c:pt idx="43">
                  <c:v>14.38</c:v>
                </c:pt>
                <c:pt idx="44">
                  <c:v>14.06</c:v>
                </c:pt>
                <c:pt idx="45">
                  <c:v>13.65</c:v>
                </c:pt>
                <c:pt idx="46">
                  <c:v>13.56</c:v>
                </c:pt>
                <c:pt idx="47">
                  <c:v>14.16</c:v>
                </c:pt>
              </c:numCache>
            </c:numRef>
          </c:val>
          <c:smooth val="0"/>
          <c:extLst>
            <c:ext xmlns:c16="http://schemas.microsoft.com/office/drawing/2014/chart" uri="{C3380CC4-5D6E-409C-BE32-E72D297353CC}">
              <c16:uniqueId val="{0000000B-F43D-430C-8183-10C177E2561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31.42</c:v>
                </c:pt>
                <c:pt idx="1">
                  <c:v>31.462</c:v>
                </c:pt>
                <c:pt idx="2">
                  <c:v>32.088000000000001</c:v>
                </c:pt>
                <c:pt idx="3">
                  <c:v>32.182000000000002</c:v>
                </c:pt>
                <c:pt idx="4">
                  <c:v>32.277999999999999</c:v>
                </c:pt>
                <c:pt idx="5">
                  <c:v>31.898</c:v>
                </c:pt>
                <c:pt idx="6">
                  <c:v>31.76</c:v>
                </c:pt>
                <c:pt idx="7">
                  <c:v>32.200000000000003</c:v>
                </c:pt>
                <c:pt idx="8">
                  <c:v>32.381999999999998</c:v>
                </c:pt>
                <c:pt idx="9">
                  <c:v>31.596</c:v>
                </c:pt>
                <c:pt idx="10">
                  <c:v>31.745999999999999</c:v>
                </c:pt>
                <c:pt idx="11">
                  <c:v>32.281999999999996</c:v>
                </c:pt>
                <c:pt idx="12">
                  <c:v>32.628</c:v>
                </c:pt>
                <c:pt idx="13">
                  <c:v>31.905999999999999</c:v>
                </c:pt>
                <c:pt idx="14">
                  <c:v>31.902000000000001</c:v>
                </c:pt>
                <c:pt idx="15">
                  <c:v>31.675999999999998</c:v>
                </c:pt>
                <c:pt idx="16">
                  <c:v>31.366</c:v>
                </c:pt>
                <c:pt idx="17">
                  <c:v>30.954000000000001</c:v>
                </c:pt>
                <c:pt idx="18">
                  <c:v>28.794</c:v>
                </c:pt>
                <c:pt idx="19">
                  <c:v>27.582000000000001</c:v>
                </c:pt>
                <c:pt idx="20">
                  <c:v>27.89</c:v>
                </c:pt>
                <c:pt idx="21">
                  <c:v>28.858000000000001</c:v>
                </c:pt>
                <c:pt idx="22">
                  <c:v>29.794</c:v>
                </c:pt>
                <c:pt idx="23">
                  <c:v>30.864000000000001</c:v>
                </c:pt>
                <c:pt idx="24">
                  <c:v>31.495999999999999</c:v>
                </c:pt>
                <c:pt idx="25">
                  <c:v>31.835999999999999</c:v>
                </c:pt>
                <c:pt idx="26">
                  <c:v>31.763999999999999</c:v>
                </c:pt>
                <c:pt idx="27">
                  <c:v>32.264000000000003</c:v>
                </c:pt>
                <c:pt idx="28">
                  <c:v>32.043999999999997</c:v>
                </c:pt>
                <c:pt idx="29">
                  <c:v>30.763999999999999</c:v>
                </c:pt>
                <c:pt idx="30">
                  <c:v>31.356000000000002</c:v>
                </c:pt>
                <c:pt idx="31">
                  <c:v>31.78</c:v>
                </c:pt>
                <c:pt idx="32">
                  <c:v>32.200000000000003</c:v>
                </c:pt>
                <c:pt idx="33">
                  <c:v>33.97</c:v>
                </c:pt>
                <c:pt idx="34">
                  <c:v>34.585999999999999</c:v>
                </c:pt>
                <c:pt idx="35">
                  <c:v>34.914000000000001</c:v>
                </c:pt>
                <c:pt idx="36">
                  <c:v>34.805999999999997</c:v>
                </c:pt>
                <c:pt idx="37">
                  <c:v>35.143999999999998</c:v>
                </c:pt>
                <c:pt idx="38">
                  <c:v>33.956000000000003</c:v>
                </c:pt>
                <c:pt idx="39">
                  <c:v>33.357999999999997</c:v>
                </c:pt>
                <c:pt idx="40">
                  <c:v>33.298000000000002</c:v>
                </c:pt>
                <c:pt idx="41">
                  <c:v>33.673999999999999</c:v>
                </c:pt>
                <c:pt idx="42">
                  <c:v>33.994</c:v>
                </c:pt>
                <c:pt idx="43">
                  <c:v>34.033999999999999</c:v>
                </c:pt>
                <c:pt idx="44">
                  <c:v>33.686</c:v>
                </c:pt>
                <c:pt idx="45">
                  <c:v>33.457999999999998</c:v>
                </c:pt>
                <c:pt idx="46">
                  <c:v>34.83</c:v>
                </c:pt>
                <c:pt idx="47">
                  <c:v>34.088000000000001</c:v>
                </c:pt>
              </c:numCache>
            </c:numRef>
          </c:val>
          <c:smooth val="0"/>
          <c:extLst>
            <c:ext xmlns:c16="http://schemas.microsoft.com/office/drawing/2014/chart" uri="{C3380CC4-5D6E-409C-BE32-E72D297353CC}">
              <c16:uniqueId val="{0000000C-F43D-430C-8183-10C177E2561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43D-430C-8183-10C177E2561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43D-430C-8183-10C177E2561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51.884999999999998</c:v>
                </c:pt>
                <c:pt idx="1">
                  <c:v>51.603000000000002</c:v>
                </c:pt>
                <c:pt idx="2">
                  <c:v>51.716000000000001</c:v>
                </c:pt>
                <c:pt idx="3">
                  <c:v>51.551000000000002</c:v>
                </c:pt>
                <c:pt idx="4">
                  <c:v>51.609000000000002</c:v>
                </c:pt>
                <c:pt idx="5">
                  <c:v>51.582999999999998</c:v>
                </c:pt>
                <c:pt idx="6">
                  <c:v>51.655000000000001</c:v>
                </c:pt>
                <c:pt idx="7">
                  <c:v>51.701000000000001</c:v>
                </c:pt>
                <c:pt idx="8">
                  <c:v>52.780999999999999</c:v>
                </c:pt>
                <c:pt idx="9">
                  <c:v>53.048000000000002</c:v>
                </c:pt>
                <c:pt idx="10">
                  <c:v>53.110999999999997</c:v>
                </c:pt>
                <c:pt idx="11">
                  <c:v>52.795000000000002</c:v>
                </c:pt>
                <c:pt idx="12">
                  <c:v>52.573999999999998</c:v>
                </c:pt>
                <c:pt idx="13">
                  <c:v>51.814</c:v>
                </c:pt>
                <c:pt idx="14">
                  <c:v>51.613</c:v>
                </c:pt>
                <c:pt idx="15">
                  <c:v>51.98</c:v>
                </c:pt>
                <c:pt idx="16">
                  <c:v>51.996000000000002</c:v>
                </c:pt>
                <c:pt idx="17">
                  <c:v>50.545999999999999</c:v>
                </c:pt>
                <c:pt idx="18">
                  <c:v>50.405000000000001</c:v>
                </c:pt>
                <c:pt idx="19">
                  <c:v>50.618000000000002</c:v>
                </c:pt>
                <c:pt idx="20">
                  <c:v>50.683999999999997</c:v>
                </c:pt>
                <c:pt idx="21">
                  <c:v>51.066000000000003</c:v>
                </c:pt>
                <c:pt idx="22">
                  <c:v>51.012999999999998</c:v>
                </c:pt>
                <c:pt idx="23">
                  <c:v>50.905999999999999</c:v>
                </c:pt>
                <c:pt idx="24">
                  <c:v>50.573999999999998</c:v>
                </c:pt>
                <c:pt idx="25">
                  <c:v>50.521000000000001</c:v>
                </c:pt>
                <c:pt idx="26">
                  <c:v>50.466000000000001</c:v>
                </c:pt>
                <c:pt idx="27">
                  <c:v>50.918999999999997</c:v>
                </c:pt>
                <c:pt idx="28">
                  <c:v>51.188000000000002</c:v>
                </c:pt>
                <c:pt idx="29">
                  <c:v>51.186</c:v>
                </c:pt>
                <c:pt idx="30">
                  <c:v>51.436999999999998</c:v>
                </c:pt>
                <c:pt idx="31">
                  <c:v>51.201999999999998</c:v>
                </c:pt>
                <c:pt idx="32">
                  <c:v>51.070999999999998</c:v>
                </c:pt>
                <c:pt idx="33">
                  <c:v>50.832000000000001</c:v>
                </c:pt>
                <c:pt idx="34">
                  <c:v>50.853000000000002</c:v>
                </c:pt>
                <c:pt idx="35">
                  <c:v>50.691000000000003</c:v>
                </c:pt>
                <c:pt idx="36">
                  <c:v>50.984000000000002</c:v>
                </c:pt>
                <c:pt idx="37">
                  <c:v>51.692</c:v>
                </c:pt>
                <c:pt idx="38">
                  <c:v>51.51</c:v>
                </c:pt>
                <c:pt idx="39">
                  <c:v>53.003</c:v>
                </c:pt>
                <c:pt idx="40">
                  <c:v>53.201999999999998</c:v>
                </c:pt>
                <c:pt idx="41">
                  <c:v>51.704000000000001</c:v>
                </c:pt>
                <c:pt idx="42">
                  <c:v>51.692999999999998</c:v>
                </c:pt>
                <c:pt idx="43">
                  <c:v>51.429000000000002</c:v>
                </c:pt>
                <c:pt idx="44">
                  <c:v>51.442</c:v>
                </c:pt>
                <c:pt idx="45">
                  <c:v>51.213999999999999</c:v>
                </c:pt>
                <c:pt idx="46">
                  <c:v>51.530999999999999</c:v>
                </c:pt>
                <c:pt idx="47">
                  <c:v>51.405999999999999</c:v>
                </c:pt>
              </c:numCache>
            </c:numRef>
          </c:val>
          <c:smooth val="0"/>
          <c:extLst>
            <c:ext xmlns:c16="http://schemas.microsoft.com/office/drawing/2014/chart" uri="{C3380CC4-5D6E-409C-BE32-E72D297353CC}">
              <c16:uniqueId val="{0000000F-F43D-430C-8183-10C177E2561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43D-430C-8183-10C177E2561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48.506599999999999</c:v>
                </c:pt>
                <c:pt idx="1">
                  <c:v>36.044899999999998</c:v>
                </c:pt>
                <c:pt idx="2">
                  <c:v>32.654400000000003</c:v>
                </c:pt>
                <c:pt idx="3">
                  <c:v>48.983899999999998</c:v>
                </c:pt>
                <c:pt idx="4">
                  <c:v>53.360799999999998</c:v>
                </c:pt>
                <c:pt idx="5">
                  <c:v>44.871699999999997</c:v>
                </c:pt>
                <c:pt idx="6">
                  <c:v>48.208100000000002</c:v>
                </c:pt>
                <c:pt idx="7">
                  <c:v>41.706299999999999</c:v>
                </c:pt>
                <c:pt idx="8">
                  <c:v>32.869999999999997</c:v>
                </c:pt>
                <c:pt idx="9">
                  <c:v>33.449399999999997</c:v>
                </c:pt>
                <c:pt idx="10">
                  <c:v>30.741800000000001</c:v>
                </c:pt>
                <c:pt idx="11">
                  <c:v>44.003700000000002</c:v>
                </c:pt>
                <c:pt idx="12">
                  <c:v>45.3474</c:v>
                </c:pt>
                <c:pt idx="13">
                  <c:v>40.828600000000002</c:v>
                </c:pt>
                <c:pt idx="14">
                  <c:v>28.540400000000002</c:v>
                </c:pt>
                <c:pt idx="15">
                  <c:v>39.441400000000002</c:v>
                </c:pt>
                <c:pt idx="16">
                  <c:v>48.837299999999999</c:v>
                </c:pt>
                <c:pt idx="17">
                  <c:v>39.582500000000003</c:v>
                </c:pt>
                <c:pt idx="18">
                  <c:v>42.964500000000001</c:v>
                </c:pt>
                <c:pt idx="19">
                  <c:v>21.5167</c:v>
                </c:pt>
                <c:pt idx="20">
                  <c:v>39.930799999999998</c:v>
                </c:pt>
                <c:pt idx="21">
                  <c:v>42.303800000000003</c:v>
                </c:pt>
                <c:pt idx="22">
                  <c:v>32.564599999999999</c:v>
                </c:pt>
                <c:pt idx="23">
                  <c:v>35.308799999999998</c:v>
                </c:pt>
                <c:pt idx="24">
                  <c:v>41.644500000000001</c:v>
                </c:pt>
                <c:pt idx="25">
                  <c:v>31.719899999999999</c:v>
                </c:pt>
                <c:pt idx="26">
                  <c:v>41.267200000000003</c:v>
                </c:pt>
                <c:pt idx="27">
                  <c:v>35.442500000000003</c:v>
                </c:pt>
                <c:pt idx="28">
                  <c:v>38.006700000000002</c:v>
                </c:pt>
                <c:pt idx="29">
                  <c:v>38.934399999999997</c:v>
                </c:pt>
                <c:pt idx="30">
                  <c:v>30.325399999999998</c:v>
                </c:pt>
                <c:pt idx="31">
                  <c:v>11.8177</c:v>
                </c:pt>
                <c:pt idx="32">
                  <c:v>13.045500000000001</c:v>
                </c:pt>
                <c:pt idx="33">
                  <c:v>13.3856</c:v>
                </c:pt>
                <c:pt idx="34">
                  <c:v>10.398899999999999</c:v>
                </c:pt>
                <c:pt idx="35">
                  <c:v>14.0182</c:v>
                </c:pt>
                <c:pt idx="36">
                  <c:v>10.5008</c:v>
                </c:pt>
                <c:pt idx="37">
                  <c:v>8.3775999999999993</c:v>
                </c:pt>
                <c:pt idx="38">
                  <c:v>8.1074999999999999</c:v>
                </c:pt>
                <c:pt idx="39">
                  <c:v>10.9452</c:v>
                </c:pt>
                <c:pt idx="40">
                  <c:v>10.2896</c:v>
                </c:pt>
                <c:pt idx="41">
                  <c:v>11.057600000000001</c:v>
                </c:pt>
                <c:pt idx="42">
                  <c:v>12.371</c:v>
                </c:pt>
                <c:pt idx="43">
                  <c:v>13.8371</c:v>
                </c:pt>
                <c:pt idx="44">
                  <c:v>12.023999999999999</c:v>
                </c:pt>
                <c:pt idx="45">
                  <c:v>11.7605</c:v>
                </c:pt>
                <c:pt idx="46">
                  <c:v>13.9034</c:v>
                </c:pt>
                <c:pt idx="47">
                  <c:v>12.7248</c:v>
                </c:pt>
              </c:numCache>
            </c:numRef>
          </c:val>
          <c:smooth val="0"/>
          <c:extLst>
            <c:ext xmlns:c16="http://schemas.microsoft.com/office/drawing/2014/chart" uri="{C3380CC4-5D6E-409C-BE32-E72D297353CC}">
              <c16:uniqueId val="{00000011-F43D-430C-8183-10C177E2561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43D-430C-8183-10C177E2561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c:v>
                </c:pt>
                <c:pt idx="1">
                  <c:v>9.6999999999999993</c:v>
                </c:pt>
                <c:pt idx="2">
                  <c:v>9.6</c:v>
                </c:pt>
                <c:pt idx="3">
                  <c:v>9.1</c:v>
                </c:pt>
                <c:pt idx="4">
                  <c:v>8.4</c:v>
                </c:pt>
                <c:pt idx="5">
                  <c:v>8.4</c:v>
                </c:pt>
                <c:pt idx="6">
                  <c:v>8.4</c:v>
                </c:pt>
                <c:pt idx="7">
                  <c:v>8.5</c:v>
                </c:pt>
                <c:pt idx="8">
                  <c:v>8.5</c:v>
                </c:pt>
                <c:pt idx="9">
                  <c:v>9.1</c:v>
                </c:pt>
                <c:pt idx="10">
                  <c:v>9.3000000000000007</c:v>
                </c:pt>
                <c:pt idx="11">
                  <c:v>9.4</c:v>
                </c:pt>
                <c:pt idx="12">
                  <c:v>9.1999999999999993</c:v>
                </c:pt>
                <c:pt idx="13">
                  <c:v>9.1</c:v>
                </c:pt>
                <c:pt idx="14">
                  <c:v>8.4</c:v>
                </c:pt>
                <c:pt idx="15">
                  <c:v>7.6</c:v>
                </c:pt>
                <c:pt idx="16">
                  <c:v>7.5</c:v>
                </c:pt>
                <c:pt idx="17">
                  <c:v>7.5</c:v>
                </c:pt>
                <c:pt idx="18">
                  <c:v>8.1</c:v>
                </c:pt>
                <c:pt idx="19">
                  <c:v>8.1999999999999993</c:v>
                </c:pt>
                <c:pt idx="20">
                  <c:v>0</c:v>
                </c:pt>
                <c:pt idx="21">
                  <c:v>1.4</c:v>
                </c:pt>
                <c:pt idx="22">
                  <c:v>3</c:v>
                </c:pt>
                <c:pt idx="23">
                  <c:v>7.6</c:v>
                </c:pt>
                <c:pt idx="24">
                  <c:v>8.1999999999999993</c:v>
                </c:pt>
                <c:pt idx="25">
                  <c:v>8.3000000000000007</c:v>
                </c:pt>
                <c:pt idx="26">
                  <c:v>9.3000000000000007</c:v>
                </c:pt>
                <c:pt idx="27">
                  <c:v>9.3000000000000007</c:v>
                </c:pt>
                <c:pt idx="28">
                  <c:v>9.1999999999999993</c:v>
                </c:pt>
                <c:pt idx="29">
                  <c:v>8.5</c:v>
                </c:pt>
                <c:pt idx="30">
                  <c:v>8.6999999999999993</c:v>
                </c:pt>
                <c:pt idx="31">
                  <c:v>9</c:v>
                </c:pt>
                <c:pt idx="32">
                  <c:v>9.1999999999999993</c:v>
                </c:pt>
                <c:pt idx="33">
                  <c:v>9.4</c:v>
                </c:pt>
                <c:pt idx="34">
                  <c:v>9.6</c:v>
                </c:pt>
                <c:pt idx="35">
                  <c:v>9.5</c:v>
                </c:pt>
                <c:pt idx="36">
                  <c:v>9.6</c:v>
                </c:pt>
                <c:pt idx="37">
                  <c:v>9.5</c:v>
                </c:pt>
                <c:pt idx="38">
                  <c:v>9.6</c:v>
                </c:pt>
                <c:pt idx="39">
                  <c:v>9.4</c:v>
                </c:pt>
                <c:pt idx="40">
                  <c:v>9.3000000000000007</c:v>
                </c:pt>
                <c:pt idx="41">
                  <c:v>9.1</c:v>
                </c:pt>
                <c:pt idx="42">
                  <c:v>9</c:v>
                </c:pt>
                <c:pt idx="43">
                  <c:v>8.9</c:v>
                </c:pt>
                <c:pt idx="44">
                  <c:v>8.6999999999999993</c:v>
                </c:pt>
                <c:pt idx="45">
                  <c:v>8.8000000000000007</c:v>
                </c:pt>
                <c:pt idx="46">
                  <c:v>9.1999999999999993</c:v>
                </c:pt>
                <c:pt idx="47">
                  <c:v>9.5</c:v>
                </c:pt>
              </c:numCache>
            </c:numRef>
          </c:val>
          <c:smooth val="0"/>
          <c:extLst>
            <c:ext xmlns:c16="http://schemas.microsoft.com/office/drawing/2014/chart" uri="{C3380CC4-5D6E-409C-BE32-E72D297353CC}">
              <c16:uniqueId val="{00000013-F43D-430C-8183-10C177E2561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43D-430C-8183-10C177E2561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141.32469</c:v>
                </c:pt>
                <c:pt idx="1">
                  <c:v>131.98188999999999</c:v>
                </c:pt>
                <c:pt idx="2">
                  <c:v>124.51793000000001</c:v>
                </c:pt>
                <c:pt idx="3">
                  <c:v>108.1812</c:v>
                </c:pt>
                <c:pt idx="4">
                  <c:v>113.71395</c:v>
                </c:pt>
                <c:pt idx="5">
                  <c:v>140.29391000000001</c:v>
                </c:pt>
                <c:pt idx="6">
                  <c:v>154.73330000000001</c:v>
                </c:pt>
                <c:pt idx="7">
                  <c:v>135.02566999999999</c:v>
                </c:pt>
                <c:pt idx="8">
                  <c:v>139.74805000000001</c:v>
                </c:pt>
                <c:pt idx="9">
                  <c:v>47.851979999999998</c:v>
                </c:pt>
                <c:pt idx="10">
                  <c:v>133.69789</c:v>
                </c:pt>
                <c:pt idx="11">
                  <c:v>85.963329999999999</c:v>
                </c:pt>
                <c:pt idx="12">
                  <c:v>138.83826999999999</c:v>
                </c:pt>
                <c:pt idx="13">
                  <c:v>120.47408</c:v>
                </c:pt>
                <c:pt idx="14">
                  <c:v>84.029629999999997</c:v>
                </c:pt>
                <c:pt idx="15">
                  <c:v>128.61741000000001</c:v>
                </c:pt>
                <c:pt idx="16">
                  <c:v>49.355229999999999</c:v>
                </c:pt>
                <c:pt idx="17">
                  <c:v>45.65325</c:v>
                </c:pt>
                <c:pt idx="18">
                  <c:v>31.977679999999999</c:v>
                </c:pt>
                <c:pt idx="19">
                  <c:v>121.50133</c:v>
                </c:pt>
                <c:pt idx="20">
                  <c:v>64.377399999999994</c:v>
                </c:pt>
                <c:pt idx="21">
                  <c:v>151.54071999999999</c:v>
                </c:pt>
                <c:pt idx="22">
                  <c:v>130.64498</c:v>
                </c:pt>
                <c:pt idx="23">
                  <c:v>63.998860000000001</c:v>
                </c:pt>
                <c:pt idx="24">
                  <c:v>104.02954</c:v>
                </c:pt>
                <c:pt idx="25">
                  <c:v>107.20009</c:v>
                </c:pt>
                <c:pt idx="26">
                  <c:v>105.43941</c:v>
                </c:pt>
                <c:pt idx="27">
                  <c:v>106.68040000000001</c:v>
                </c:pt>
                <c:pt idx="28">
                  <c:v>107.60802</c:v>
                </c:pt>
                <c:pt idx="29">
                  <c:v>45.280439999999999</c:v>
                </c:pt>
                <c:pt idx="30">
                  <c:v>35.898090000000003</c:v>
                </c:pt>
                <c:pt idx="31">
                  <c:v>128.48078000000001</c:v>
                </c:pt>
                <c:pt idx="32">
                  <c:v>61.39479</c:v>
                </c:pt>
                <c:pt idx="33">
                  <c:v>44.555210000000002</c:v>
                </c:pt>
                <c:pt idx="34">
                  <c:v>44.968899999999998</c:v>
                </c:pt>
                <c:pt idx="35">
                  <c:v>39.012050000000002</c:v>
                </c:pt>
                <c:pt idx="36">
                  <c:v>38.978900000000003</c:v>
                </c:pt>
                <c:pt idx="37">
                  <c:v>41.277659999999997</c:v>
                </c:pt>
                <c:pt idx="38">
                  <c:v>38.239260000000002</c:v>
                </c:pt>
                <c:pt idx="39">
                  <c:v>37.908450000000002</c:v>
                </c:pt>
                <c:pt idx="40">
                  <c:v>37.556959999999997</c:v>
                </c:pt>
                <c:pt idx="41">
                  <c:v>35.127450000000003</c:v>
                </c:pt>
                <c:pt idx="42">
                  <c:v>35.841540000000002</c:v>
                </c:pt>
                <c:pt idx="43">
                  <c:v>35.775559999999999</c:v>
                </c:pt>
                <c:pt idx="44">
                  <c:v>40.447220000000002</c:v>
                </c:pt>
                <c:pt idx="45">
                  <c:v>39.149799999999999</c:v>
                </c:pt>
                <c:pt idx="46">
                  <c:v>84.669510000000002</c:v>
                </c:pt>
                <c:pt idx="47">
                  <c:v>139.07220000000001</c:v>
                </c:pt>
              </c:numCache>
            </c:numRef>
          </c:val>
          <c:smooth val="0"/>
          <c:extLst>
            <c:ext xmlns:c16="http://schemas.microsoft.com/office/drawing/2014/chart" uri="{C3380CC4-5D6E-409C-BE32-E72D297353CC}">
              <c16:uniqueId val="{00000000-B9EC-42B4-BE9E-68163B9E2B72}"/>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9EC-42B4-BE9E-68163B9E2B72}"/>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4.0591799999999996</c:v>
                </c:pt>
                <c:pt idx="1">
                  <c:v>4.1090299999999997</c:v>
                </c:pt>
                <c:pt idx="2">
                  <c:v>4.0399900000000004</c:v>
                </c:pt>
                <c:pt idx="3">
                  <c:v>3.96936</c:v>
                </c:pt>
                <c:pt idx="4">
                  <c:v>4.0617599999999996</c:v>
                </c:pt>
                <c:pt idx="5">
                  <c:v>3.9842499999999998</c:v>
                </c:pt>
                <c:pt idx="6">
                  <c:v>4.0474300000000003</c:v>
                </c:pt>
                <c:pt idx="7">
                  <c:v>4.06243</c:v>
                </c:pt>
                <c:pt idx="8">
                  <c:v>3.94963</c:v>
                </c:pt>
                <c:pt idx="9">
                  <c:v>3.9647999999999999</c:v>
                </c:pt>
                <c:pt idx="10">
                  <c:v>3.9007900000000002</c:v>
                </c:pt>
                <c:pt idx="11">
                  <c:v>3.98983</c:v>
                </c:pt>
                <c:pt idx="12">
                  <c:v>3.9523700000000002</c:v>
                </c:pt>
                <c:pt idx="13">
                  <c:v>3.6467200000000002</c:v>
                </c:pt>
                <c:pt idx="14">
                  <c:v>3.7323900000000001</c:v>
                </c:pt>
                <c:pt idx="15">
                  <c:v>4.2656499999999999</c:v>
                </c:pt>
                <c:pt idx="16">
                  <c:v>4.3048799999999998</c:v>
                </c:pt>
                <c:pt idx="17">
                  <c:v>4.5197799999999999</c:v>
                </c:pt>
                <c:pt idx="18">
                  <c:v>4.6333000000000002</c:v>
                </c:pt>
                <c:pt idx="19">
                  <c:v>4.7286599999999996</c:v>
                </c:pt>
                <c:pt idx="20">
                  <c:v>4.7890800000000002</c:v>
                </c:pt>
                <c:pt idx="21">
                  <c:v>4.7582399999999998</c:v>
                </c:pt>
                <c:pt idx="22">
                  <c:v>4.5580299999999996</c:v>
                </c:pt>
                <c:pt idx="23">
                  <c:v>4.2175200000000004</c:v>
                </c:pt>
                <c:pt idx="24">
                  <c:v>4.4950000000000001</c:v>
                </c:pt>
                <c:pt idx="25">
                  <c:v>4.5035299999999996</c:v>
                </c:pt>
                <c:pt idx="26">
                  <c:v>4.6879299999999997</c:v>
                </c:pt>
                <c:pt idx="27">
                  <c:v>4.9823899999999997</c:v>
                </c:pt>
                <c:pt idx="28">
                  <c:v>4.81698</c:v>
                </c:pt>
                <c:pt idx="29">
                  <c:v>4.74071</c:v>
                </c:pt>
                <c:pt idx="30">
                  <c:v>4.6299599999999996</c:v>
                </c:pt>
                <c:pt idx="31">
                  <c:v>4.7109100000000002</c:v>
                </c:pt>
                <c:pt idx="32">
                  <c:v>4.6119000000000003</c:v>
                </c:pt>
                <c:pt idx="33">
                  <c:v>4.6363700000000003</c:v>
                </c:pt>
                <c:pt idx="34">
                  <c:v>4.56128</c:v>
                </c:pt>
                <c:pt idx="35">
                  <c:v>4.1278199999999998</c:v>
                </c:pt>
                <c:pt idx="36">
                  <c:v>4.1430199999999999</c:v>
                </c:pt>
                <c:pt idx="37">
                  <c:v>2.80098</c:v>
                </c:pt>
                <c:pt idx="38">
                  <c:v>2.5881699999999999</c:v>
                </c:pt>
                <c:pt idx="39">
                  <c:v>2.42645</c:v>
                </c:pt>
                <c:pt idx="40">
                  <c:v>2.5551400000000002</c:v>
                </c:pt>
                <c:pt idx="41">
                  <c:v>2.50237</c:v>
                </c:pt>
                <c:pt idx="42">
                  <c:v>3.4415800000000001</c:v>
                </c:pt>
                <c:pt idx="43">
                  <c:v>3.8028200000000001</c:v>
                </c:pt>
                <c:pt idx="44">
                  <c:v>3.74716</c:v>
                </c:pt>
                <c:pt idx="45">
                  <c:v>3.6846899999999998</c:v>
                </c:pt>
                <c:pt idx="46">
                  <c:v>3.5058699999999998</c:v>
                </c:pt>
                <c:pt idx="47">
                  <c:v>3.3601200000000002</c:v>
                </c:pt>
              </c:numCache>
            </c:numRef>
          </c:val>
          <c:smooth val="0"/>
          <c:extLst>
            <c:ext xmlns:c16="http://schemas.microsoft.com/office/drawing/2014/chart" uri="{C3380CC4-5D6E-409C-BE32-E72D297353CC}">
              <c16:uniqueId val="{00000002-B9EC-42B4-BE9E-68163B9E2B72}"/>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9EC-42B4-BE9E-68163B9E2B72}"/>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9EC-42B4-BE9E-68163B9E2B72}"/>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15.13</c:v>
                </c:pt>
                <c:pt idx="1">
                  <c:v>16.260000000000002</c:v>
                </c:pt>
                <c:pt idx="2">
                  <c:v>16.57</c:v>
                </c:pt>
                <c:pt idx="3">
                  <c:v>16.309999999999999</c:v>
                </c:pt>
                <c:pt idx="4">
                  <c:v>15.97</c:v>
                </c:pt>
                <c:pt idx="5">
                  <c:v>15.27</c:v>
                </c:pt>
                <c:pt idx="6">
                  <c:v>15.12</c:v>
                </c:pt>
                <c:pt idx="7">
                  <c:v>15.06</c:v>
                </c:pt>
                <c:pt idx="8">
                  <c:v>14.55</c:v>
                </c:pt>
                <c:pt idx="9">
                  <c:v>14.85</c:v>
                </c:pt>
                <c:pt idx="10">
                  <c:v>15.05</c:v>
                </c:pt>
                <c:pt idx="11">
                  <c:v>15.77</c:v>
                </c:pt>
                <c:pt idx="12">
                  <c:v>15.95</c:v>
                </c:pt>
                <c:pt idx="13">
                  <c:v>16.260000000000002</c:v>
                </c:pt>
                <c:pt idx="14">
                  <c:v>16.82</c:v>
                </c:pt>
                <c:pt idx="15">
                  <c:v>15.37</c:v>
                </c:pt>
                <c:pt idx="16">
                  <c:v>15.12</c:v>
                </c:pt>
                <c:pt idx="17">
                  <c:v>15.18</c:v>
                </c:pt>
                <c:pt idx="18">
                  <c:v>14.69</c:v>
                </c:pt>
                <c:pt idx="19">
                  <c:v>14.79</c:v>
                </c:pt>
                <c:pt idx="20">
                  <c:v>14.75</c:v>
                </c:pt>
                <c:pt idx="21">
                  <c:v>15.79</c:v>
                </c:pt>
                <c:pt idx="22">
                  <c:v>16.29</c:v>
                </c:pt>
                <c:pt idx="23">
                  <c:v>16.739999999999998</c:v>
                </c:pt>
                <c:pt idx="24">
                  <c:v>17.07</c:v>
                </c:pt>
                <c:pt idx="25">
                  <c:v>16.82</c:v>
                </c:pt>
                <c:pt idx="26">
                  <c:v>16.87</c:v>
                </c:pt>
                <c:pt idx="27">
                  <c:v>16.8</c:v>
                </c:pt>
                <c:pt idx="28">
                  <c:v>15.87</c:v>
                </c:pt>
                <c:pt idx="29">
                  <c:v>14.81</c:v>
                </c:pt>
                <c:pt idx="30">
                  <c:v>14.47</c:v>
                </c:pt>
                <c:pt idx="31">
                  <c:v>14.7</c:v>
                </c:pt>
                <c:pt idx="32">
                  <c:v>13.49</c:v>
                </c:pt>
                <c:pt idx="33">
                  <c:v>14.24</c:v>
                </c:pt>
                <c:pt idx="34">
                  <c:v>14.96</c:v>
                </c:pt>
                <c:pt idx="35">
                  <c:v>15.84</c:v>
                </c:pt>
                <c:pt idx="36">
                  <c:v>16.260000000000002</c:v>
                </c:pt>
                <c:pt idx="37">
                  <c:v>16.600000000000001</c:v>
                </c:pt>
                <c:pt idx="38">
                  <c:v>16.559999999999999</c:v>
                </c:pt>
                <c:pt idx="39">
                  <c:v>15.99</c:v>
                </c:pt>
                <c:pt idx="40">
                  <c:v>15.73</c:v>
                </c:pt>
                <c:pt idx="41">
                  <c:v>14.82</c:v>
                </c:pt>
                <c:pt idx="42">
                  <c:v>15.1</c:v>
                </c:pt>
                <c:pt idx="43">
                  <c:v>16.14</c:v>
                </c:pt>
                <c:pt idx="44">
                  <c:v>16.329999999999998</c:v>
                </c:pt>
                <c:pt idx="45">
                  <c:v>16.46</c:v>
                </c:pt>
                <c:pt idx="46">
                  <c:v>16.52</c:v>
                </c:pt>
                <c:pt idx="47">
                  <c:v>16.079999999999998</c:v>
                </c:pt>
              </c:numCache>
            </c:numRef>
          </c:val>
          <c:smooth val="0"/>
          <c:extLst>
            <c:ext xmlns:c16="http://schemas.microsoft.com/office/drawing/2014/chart" uri="{C3380CC4-5D6E-409C-BE32-E72D297353CC}">
              <c16:uniqueId val="{00000005-B9EC-42B4-BE9E-68163B9E2B72}"/>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9EC-42B4-BE9E-68163B9E2B72}"/>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9EC-42B4-BE9E-68163B9E2B72}"/>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3.3</c:v>
                </c:pt>
                <c:pt idx="1">
                  <c:v>4.5</c:v>
                </c:pt>
                <c:pt idx="2">
                  <c:v>5</c:v>
                </c:pt>
                <c:pt idx="3">
                  <c:v>3.9</c:v>
                </c:pt>
                <c:pt idx="4">
                  <c:v>1.3</c:v>
                </c:pt>
                <c:pt idx="5">
                  <c:v>1.9</c:v>
                </c:pt>
                <c:pt idx="6">
                  <c:v>2.2999999999999998</c:v>
                </c:pt>
                <c:pt idx="7">
                  <c:v>1.9</c:v>
                </c:pt>
                <c:pt idx="8">
                  <c:v>1.4</c:v>
                </c:pt>
                <c:pt idx="9">
                  <c:v>1.5</c:v>
                </c:pt>
                <c:pt idx="10">
                  <c:v>1.3</c:v>
                </c:pt>
                <c:pt idx="11">
                  <c:v>1.1000000000000001</c:v>
                </c:pt>
                <c:pt idx="12">
                  <c:v>1.2</c:v>
                </c:pt>
                <c:pt idx="13">
                  <c:v>2.2999999999999998</c:v>
                </c:pt>
                <c:pt idx="14">
                  <c:v>2.8</c:v>
                </c:pt>
                <c:pt idx="15">
                  <c:v>3.1</c:v>
                </c:pt>
                <c:pt idx="16">
                  <c:v>1.2</c:v>
                </c:pt>
                <c:pt idx="17">
                  <c:v>2</c:v>
                </c:pt>
                <c:pt idx="18">
                  <c:v>1.2</c:v>
                </c:pt>
                <c:pt idx="19">
                  <c:v>1.1000000000000001</c:v>
                </c:pt>
                <c:pt idx="20">
                  <c:v>2.6</c:v>
                </c:pt>
                <c:pt idx="21">
                  <c:v>3.3</c:v>
                </c:pt>
                <c:pt idx="22">
                  <c:v>3.8</c:v>
                </c:pt>
                <c:pt idx="23">
                  <c:v>1.6</c:v>
                </c:pt>
                <c:pt idx="24">
                  <c:v>2.1</c:v>
                </c:pt>
                <c:pt idx="25">
                  <c:v>1.7</c:v>
                </c:pt>
                <c:pt idx="26">
                  <c:v>1.7</c:v>
                </c:pt>
                <c:pt idx="27">
                  <c:v>2.1</c:v>
                </c:pt>
                <c:pt idx="28">
                  <c:v>3.2</c:v>
                </c:pt>
                <c:pt idx="29">
                  <c:v>2.7</c:v>
                </c:pt>
                <c:pt idx="30">
                  <c:v>2.4</c:v>
                </c:pt>
                <c:pt idx="31">
                  <c:v>1.5</c:v>
                </c:pt>
                <c:pt idx="32">
                  <c:v>0.7</c:v>
                </c:pt>
                <c:pt idx="33">
                  <c:v>0.7</c:v>
                </c:pt>
                <c:pt idx="34">
                  <c:v>0.7</c:v>
                </c:pt>
                <c:pt idx="35">
                  <c:v>0.7</c:v>
                </c:pt>
                <c:pt idx="36">
                  <c:v>0.7</c:v>
                </c:pt>
                <c:pt idx="37">
                  <c:v>0.7</c:v>
                </c:pt>
                <c:pt idx="38">
                  <c:v>0.8</c:v>
                </c:pt>
                <c:pt idx="39">
                  <c:v>0.7</c:v>
                </c:pt>
                <c:pt idx="40">
                  <c:v>0.7</c:v>
                </c:pt>
                <c:pt idx="41">
                  <c:v>0.9</c:v>
                </c:pt>
                <c:pt idx="42">
                  <c:v>4.5</c:v>
                </c:pt>
                <c:pt idx="43">
                  <c:v>5.4</c:v>
                </c:pt>
                <c:pt idx="44">
                  <c:v>7.7</c:v>
                </c:pt>
                <c:pt idx="45">
                  <c:v>4.0999999999999996</c:v>
                </c:pt>
                <c:pt idx="46">
                  <c:v>2.8</c:v>
                </c:pt>
                <c:pt idx="47">
                  <c:v>2.7</c:v>
                </c:pt>
              </c:numCache>
            </c:numRef>
          </c:val>
          <c:smooth val="0"/>
          <c:extLst>
            <c:ext xmlns:c16="http://schemas.microsoft.com/office/drawing/2014/chart" uri="{C3380CC4-5D6E-409C-BE32-E72D297353CC}">
              <c16:uniqueId val="{00000008-B9EC-42B4-BE9E-68163B9E2B7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9EC-42B4-BE9E-68163B9E2B72}"/>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B9EC-42B4-BE9E-68163B9E2B72}"/>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9EC-42B4-BE9E-68163B9E2B72}"/>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9EC-42B4-BE9E-68163B9E2B72}"/>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B9EC-42B4-BE9E-68163B9E2B72}"/>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1.1185</c:v>
                </c:pt>
                <c:pt idx="1">
                  <c:v>0.99529999999999996</c:v>
                </c:pt>
                <c:pt idx="2">
                  <c:v>0.91490000000000005</c:v>
                </c:pt>
                <c:pt idx="3">
                  <c:v>0.88360000000000005</c:v>
                </c:pt>
                <c:pt idx="4">
                  <c:v>0.87329999999999997</c:v>
                </c:pt>
                <c:pt idx="5">
                  <c:v>0.84540000000000004</c:v>
                </c:pt>
                <c:pt idx="6">
                  <c:v>0.83409999999999995</c:v>
                </c:pt>
                <c:pt idx="7">
                  <c:v>0.82330000000000003</c:v>
                </c:pt>
                <c:pt idx="8">
                  <c:v>0.83209999999999995</c:v>
                </c:pt>
                <c:pt idx="9">
                  <c:v>0.83919999999999995</c:v>
                </c:pt>
                <c:pt idx="10">
                  <c:v>0.84260000000000002</c:v>
                </c:pt>
                <c:pt idx="11">
                  <c:v>0.87980000000000003</c:v>
                </c:pt>
                <c:pt idx="12">
                  <c:v>1.1189</c:v>
                </c:pt>
                <c:pt idx="13">
                  <c:v>1.2119</c:v>
                </c:pt>
                <c:pt idx="14">
                  <c:v>1.4091</c:v>
                </c:pt>
                <c:pt idx="15">
                  <c:v>1.6333</c:v>
                </c:pt>
                <c:pt idx="16">
                  <c:v>2.2919999999999998</c:v>
                </c:pt>
                <c:pt idx="17">
                  <c:v>2.8485</c:v>
                </c:pt>
                <c:pt idx="18">
                  <c:v>3.1709000000000001</c:v>
                </c:pt>
                <c:pt idx="19">
                  <c:v>3.4218000000000002</c:v>
                </c:pt>
                <c:pt idx="20">
                  <c:v>3.7825000000000002</c:v>
                </c:pt>
                <c:pt idx="21">
                  <c:v>4.0742000000000003</c:v>
                </c:pt>
                <c:pt idx="22">
                  <c:v>4.3411</c:v>
                </c:pt>
                <c:pt idx="23">
                  <c:v>4.3426999999999998</c:v>
                </c:pt>
                <c:pt idx="24">
                  <c:v>4.4497999999999998</c:v>
                </c:pt>
                <c:pt idx="25">
                  <c:v>4.4684999999999997</c:v>
                </c:pt>
                <c:pt idx="26">
                  <c:v>4.4965000000000002</c:v>
                </c:pt>
                <c:pt idx="27">
                  <c:v>4.4953000000000003</c:v>
                </c:pt>
                <c:pt idx="28">
                  <c:v>4.6292999999999997</c:v>
                </c:pt>
                <c:pt idx="29">
                  <c:v>4.7271999999999998</c:v>
                </c:pt>
                <c:pt idx="30">
                  <c:v>4.7213000000000003</c:v>
                </c:pt>
                <c:pt idx="31">
                  <c:v>4.6996000000000002</c:v>
                </c:pt>
                <c:pt idx="32">
                  <c:v>4.8803999999999998</c:v>
                </c:pt>
                <c:pt idx="33">
                  <c:v>4.8472999999999997</c:v>
                </c:pt>
                <c:pt idx="34">
                  <c:v>4.8117000000000001</c:v>
                </c:pt>
                <c:pt idx="35">
                  <c:v>4.8033999999999999</c:v>
                </c:pt>
                <c:pt idx="36">
                  <c:v>4.7337999999999996</c:v>
                </c:pt>
                <c:pt idx="37">
                  <c:v>4.6432000000000002</c:v>
                </c:pt>
                <c:pt idx="38">
                  <c:v>4.5869</c:v>
                </c:pt>
                <c:pt idx="39">
                  <c:v>4.5998000000000001</c:v>
                </c:pt>
                <c:pt idx="40">
                  <c:v>4.5359999999999996</c:v>
                </c:pt>
                <c:pt idx="41">
                  <c:v>4.5091000000000001</c:v>
                </c:pt>
                <c:pt idx="42">
                  <c:v>4.3718000000000004</c:v>
                </c:pt>
                <c:pt idx="43">
                  <c:v>4.2154999999999996</c:v>
                </c:pt>
                <c:pt idx="44">
                  <c:v>2.7778</c:v>
                </c:pt>
                <c:pt idx="45">
                  <c:v>1.9105000000000001</c:v>
                </c:pt>
                <c:pt idx="46">
                  <c:v>1.4744999999999999</c:v>
                </c:pt>
                <c:pt idx="47">
                  <c:v>1.3309</c:v>
                </c:pt>
              </c:numCache>
            </c:numRef>
          </c:val>
          <c:smooth val="0"/>
          <c:extLst>
            <c:ext xmlns:c16="http://schemas.microsoft.com/office/drawing/2014/chart" uri="{C3380CC4-5D6E-409C-BE32-E72D297353CC}">
              <c16:uniqueId val="{0000000E-B9EC-42B4-BE9E-68163B9E2B72}"/>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48.758009999999999</c:v>
                </c:pt>
                <c:pt idx="1">
                  <c:v>47.923960000000001</c:v>
                </c:pt>
                <c:pt idx="2">
                  <c:v>46.91883</c:v>
                </c:pt>
                <c:pt idx="3">
                  <c:v>48.981639999999999</c:v>
                </c:pt>
                <c:pt idx="4">
                  <c:v>48.238759999999999</c:v>
                </c:pt>
                <c:pt idx="5">
                  <c:v>48.009309999999999</c:v>
                </c:pt>
                <c:pt idx="6">
                  <c:v>48.66413</c:v>
                </c:pt>
                <c:pt idx="7">
                  <c:v>48.340170000000001</c:v>
                </c:pt>
                <c:pt idx="8">
                  <c:v>49.321890000000003</c:v>
                </c:pt>
                <c:pt idx="9">
                  <c:v>49.694130000000001</c:v>
                </c:pt>
                <c:pt idx="10">
                  <c:v>47.412239999999997</c:v>
                </c:pt>
                <c:pt idx="11">
                  <c:v>48.794539999999998</c:v>
                </c:pt>
                <c:pt idx="12">
                  <c:v>48.640819999999998</c:v>
                </c:pt>
                <c:pt idx="13">
                  <c:v>42.878860000000003</c:v>
                </c:pt>
                <c:pt idx="14">
                  <c:v>47.163699999999999</c:v>
                </c:pt>
                <c:pt idx="15">
                  <c:v>45.390090000000001</c:v>
                </c:pt>
                <c:pt idx="16">
                  <c:v>46.077539999999999</c:v>
                </c:pt>
                <c:pt idx="17">
                  <c:v>45.665590000000002</c:v>
                </c:pt>
                <c:pt idx="18">
                  <c:v>46.44</c:v>
                </c:pt>
                <c:pt idx="19">
                  <c:v>46.574680000000001</c:v>
                </c:pt>
                <c:pt idx="20">
                  <c:v>45.20984</c:v>
                </c:pt>
                <c:pt idx="21">
                  <c:v>44.105460000000001</c:v>
                </c:pt>
                <c:pt idx="22">
                  <c:v>44.947679999999998</c:v>
                </c:pt>
                <c:pt idx="23">
                  <c:v>45.251460000000002</c:v>
                </c:pt>
                <c:pt idx="24">
                  <c:v>46.277059999999999</c:v>
                </c:pt>
                <c:pt idx="25">
                  <c:v>46.951279999999997</c:v>
                </c:pt>
                <c:pt idx="26">
                  <c:v>47.15737</c:v>
                </c:pt>
                <c:pt idx="27">
                  <c:v>46.729680000000002</c:v>
                </c:pt>
                <c:pt idx="28">
                  <c:v>46.463320000000003</c:v>
                </c:pt>
                <c:pt idx="29">
                  <c:v>45.509279999999997</c:v>
                </c:pt>
                <c:pt idx="30">
                  <c:v>45.055459999999997</c:v>
                </c:pt>
                <c:pt idx="31">
                  <c:v>44.676740000000002</c:v>
                </c:pt>
                <c:pt idx="32">
                  <c:v>46.001559999999998</c:v>
                </c:pt>
                <c:pt idx="33">
                  <c:v>42.736249999999998</c:v>
                </c:pt>
                <c:pt idx="34">
                  <c:v>44.841560000000001</c:v>
                </c:pt>
                <c:pt idx="35">
                  <c:v>43.208680000000001</c:v>
                </c:pt>
                <c:pt idx="36">
                  <c:v>42.912869999999998</c:v>
                </c:pt>
                <c:pt idx="37">
                  <c:v>36.033270000000002</c:v>
                </c:pt>
                <c:pt idx="38">
                  <c:v>36.9298</c:v>
                </c:pt>
                <c:pt idx="39">
                  <c:v>36.189309999999999</c:v>
                </c:pt>
                <c:pt idx="40">
                  <c:v>36.428600000000003</c:v>
                </c:pt>
                <c:pt idx="41">
                  <c:v>41.317990000000002</c:v>
                </c:pt>
                <c:pt idx="42">
                  <c:v>43.854289999999999</c:v>
                </c:pt>
                <c:pt idx="43">
                  <c:v>45.778419999999997</c:v>
                </c:pt>
                <c:pt idx="44">
                  <c:v>45.031599999999997</c:v>
                </c:pt>
                <c:pt idx="45">
                  <c:v>45.904629999999997</c:v>
                </c:pt>
                <c:pt idx="46">
                  <c:v>46.120359999999998</c:v>
                </c:pt>
                <c:pt idx="47">
                  <c:v>45.897170000000003</c:v>
                </c:pt>
              </c:numCache>
            </c:numRef>
          </c:val>
          <c:smooth val="0"/>
          <c:extLst>
            <c:ext xmlns:c16="http://schemas.microsoft.com/office/drawing/2014/chart" uri="{C3380CC4-5D6E-409C-BE32-E72D297353CC}">
              <c16:uniqueId val="{0000000F-B9EC-42B4-BE9E-68163B9E2B72}"/>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121.60338</c:v>
                </c:pt>
                <c:pt idx="1">
                  <c:v>122.28606000000001</c:v>
                </c:pt>
                <c:pt idx="2">
                  <c:v>121.02898999999999</c:v>
                </c:pt>
                <c:pt idx="3">
                  <c:v>120.28707</c:v>
                </c:pt>
                <c:pt idx="4">
                  <c:v>119.7664</c:v>
                </c:pt>
                <c:pt idx="5">
                  <c:v>120.95522</c:v>
                </c:pt>
                <c:pt idx="6">
                  <c:v>121.23130999999999</c:v>
                </c:pt>
                <c:pt idx="7">
                  <c:v>121.07013999999999</c:v>
                </c:pt>
                <c:pt idx="8">
                  <c:v>119.81538999999999</c:v>
                </c:pt>
                <c:pt idx="9">
                  <c:v>120.50238</c:v>
                </c:pt>
                <c:pt idx="10">
                  <c:v>121.69043000000001</c:v>
                </c:pt>
                <c:pt idx="11">
                  <c:v>127.19804999999999</c:v>
                </c:pt>
                <c:pt idx="12">
                  <c:v>123.61362</c:v>
                </c:pt>
                <c:pt idx="13">
                  <c:v>119.4238</c:v>
                </c:pt>
                <c:pt idx="14">
                  <c:v>123.56187</c:v>
                </c:pt>
                <c:pt idx="15">
                  <c:v>121.75382</c:v>
                </c:pt>
                <c:pt idx="16">
                  <c:v>123.0673</c:v>
                </c:pt>
                <c:pt idx="17">
                  <c:v>123.90047</c:v>
                </c:pt>
                <c:pt idx="18">
                  <c:v>121.99316</c:v>
                </c:pt>
                <c:pt idx="19">
                  <c:v>123.64287</c:v>
                </c:pt>
                <c:pt idx="20">
                  <c:v>125.14408</c:v>
                </c:pt>
                <c:pt idx="21">
                  <c:v>124.35175</c:v>
                </c:pt>
                <c:pt idx="22">
                  <c:v>124.0939</c:v>
                </c:pt>
                <c:pt idx="23">
                  <c:v>124.39608</c:v>
                </c:pt>
                <c:pt idx="24">
                  <c:v>120.98204</c:v>
                </c:pt>
                <c:pt idx="25">
                  <c:v>102.0921</c:v>
                </c:pt>
                <c:pt idx="26">
                  <c:v>94.363410000000002</c:v>
                </c:pt>
                <c:pt idx="27">
                  <c:v>113.02289</c:v>
                </c:pt>
                <c:pt idx="28">
                  <c:v>119.09386000000001</c:v>
                </c:pt>
                <c:pt idx="29">
                  <c:v>122.97892</c:v>
                </c:pt>
                <c:pt idx="30">
                  <c:v>123.95155</c:v>
                </c:pt>
                <c:pt idx="31">
                  <c:v>122.98439</c:v>
                </c:pt>
                <c:pt idx="32">
                  <c:v>124.54886</c:v>
                </c:pt>
                <c:pt idx="33">
                  <c:v>127.04347</c:v>
                </c:pt>
                <c:pt idx="34">
                  <c:v>129.31192999999999</c:v>
                </c:pt>
                <c:pt idx="35">
                  <c:v>129.14521999999999</c:v>
                </c:pt>
                <c:pt idx="36">
                  <c:v>125.46434000000001</c:v>
                </c:pt>
                <c:pt idx="37">
                  <c:v>125.15852</c:v>
                </c:pt>
                <c:pt idx="38">
                  <c:v>127.29067000000001</c:v>
                </c:pt>
                <c:pt idx="39">
                  <c:v>130.31619000000001</c:v>
                </c:pt>
                <c:pt idx="40">
                  <c:v>126.75311000000001</c:v>
                </c:pt>
                <c:pt idx="41">
                  <c:v>126.89484</c:v>
                </c:pt>
                <c:pt idx="42">
                  <c:v>127.97004</c:v>
                </c:pt>
                <c:pt idx="43">
                  <c:v>128.19845000000001</c:v>
                </c:pt>
                <c:pt idx="44">
                  <c:v>129.4922</c:v>
                </c:pt>
                <c:pt idx="45">
                  <c:v>130.10638</c:v>
                </c:pt>
                <c:pt idx="46">
                  <c:v>129.60897</c:v>
                </c:pt>
                <c:pt idx="47">
                  <c:v>127.60577000000001</c:v>
                </c:pt>
              </c:numCache>
            </c:numRef>
          </c:val>
          <c:smooth val="0"/>
          <c:extLst>
            <c:ext xmlns:c16="http://schemas.microsoft.com/office/drawing/2014/chart" uri="{C3380CC4-5D6E-409C-BE32-E72D297353CC}">
              <c16:uniqueId val="{00000010-B9EC-42B4-BE9E-68163B9E2B72}"/>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27.188500000000001</c:v>
                </c:pt>
                <c:pt idx="1">
                  <c:v>28.002800000000001</c:v>
                </c:pt>
                <c:pt idx="2">
                  <c:v>28.881</c:v>
                </c:pt>
                <c:pt idx="3">
                  <c:v>28.496500000000001</c:v>
                </c:pt>
                <c:pt idx="4">
                  <c:v>28.596599999999999</c:v>
                </c:pt>
                <c:pt idx="5">
                  <c:v>28.339300000000001</c:v>
                </c:pt>
                <c:pt idx="6">
                  <c:v>28.660299999999999</c:v>
                </c:pt>
                <c:pt idx="7">
                  <c:v>28.417899999999999</c:v>
                </c:pt>
                <c:pt idx="8">
                  <c:v>29.009399999999999</c:v>
                </c:pt>
                <c:pt idx="9">
                  <c:v>29.0443</c:v>
                </c:pt>
                <c:pt idx="10">
                  <c:v>28.596299999999999</c:v>
                </c:pt>
                <c:pt idx="11">
                  <c:v>25.608499999999999</c:v>
                </c:pt>
                <c:pt idx="12">
                  <c:v>25.2559</c:v>
                </c:pt>
                <c:pt idx="13">
                  <c:v>25.5289</c:v>
                </c:pt>
                <c:pt idx="14">
                  <c:v>25.371099999999998</c:v>
                </c:pt>
                <c:pt idx="15">
                  <c:v>27.257899999999999</c:v>
                </c:pt>
                <c:pt idx="16">
                  <c:v>26.483599999999999</c:v>
                </c:pt>
                <c:pt idx="17">
                  <c:v>27.1096</c:v>
                </c:pt>
                <c:pt idx="18">
                  <c:v>27.6068</c:v>
                </c:pt>
                <c:pt idx="19">
                  <c:v>28.378599999999999</c:v>
                </c:pt>
                <c:pt idx="20">
                  <c:v>28.2346</c:v>
                </c:pt>
                <c:pt idx="21">
                  <c:v>28.231000000000002</c:v>
                </c:pt>
                <c:pt idx="22">
                  <c:v>26.754999999999999</c:v>
                </c:pt>
                <c:pt idx="23">
                  <c:v>26.765499999999999</c:v>
                </c:pt>
                <c:pt idx="24">
                  <c:v>26.200299999999999</c:v>
                </c:pt>
                <c:pt idx="25">
                  <c:v>26.4072</c:v>
                </c:pt>
                <c:pt idx="26">
                  <c:v>25.6496</c:v>
                </c:pt>
                <c:pt idx="27">
                  <c:v>25.701699999999999</c:v>
                </c:pt>
                <c:pt idx="28">
                  <c:v>26.033799999999999</c:v>
                </c:pt>
                <c:pt idx="29">
                  <c:v>26.2469</c:v>
                </c:pt>
                <c:pt idx="30">
                  <c:v>26.386500000000002</c:v>
                </c:pt>
                <c:pt idx="31">
                  <c:v>25.3612</c:v>
                </c:pt>
                <c:pt idx="32">
                  <c:v>25.715699999999998</c:v>
                </c:pt>
                <c:pt idx="33">
                  <c:v>26.3291</c:v>
                </c:pt>
                <c:pt idx="34">
                  <c:v>27.257400000000001</c:v>
                </c:pt>
                <c:pt idx="35">
                  <c:v>26.86</c:v>
                </c:pt>
                <c:pt idx="36">
                  <c:v>25.9559</c:v>
                </c:pt>
                <c:pt idx="37">
                  <c:v>24.4925</c:v>
                </c:pt>
                <c:pt idx="38">
                  <c:v>25.072099999999999</c:v>
                </c:pt>
                <c:pt idx="39">
                  <c:v>26.493400000000001</c:v>
                </c:pt>
                <c:pt idx="40">
                  <c:v>28.857500000000002</c:v>
                </c:pt>
                <c:pt idx="41">
                  <c:v>28.872800000000002</c:v>
                </c:pt>
                <c:pt idx="42">
                  <c:v>28.484100000000002</c:v>
                </c:pt>
                <c:pt idx="43">
                  <c:v>29.0807</c:v>
                </c:pt>
                <c:pt idx="44">
                  <c:v>28.947500000000002</c:v>
                </c:pt>
                <c:pt idx="45">
                  <c:v>28.578299999999999</c:v>
                </c:pt>
                <c:pt idx="46">
                  <c:v>29.6937</c:v>
                </c:pt>
                <c:pt idx="47">
                  <c:v>30.195699999999999</c:v>
                </c:pt>
              </c:numCache>
            </c:numRef>
          </c:val>
          <c:smooth val="0"/>
          <c:extLst>
            <c:ext xmlns:c16="http://schemas.microsoft.com/office/drawing/2014/chart" uri="{C3380CC4-5D6E-409C-BE32-E72D297353CC}">
              <c16:uniqueId val="{00000011-B9EC-42B4-BE9E-68163B9E2B72}"/>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9EC-42B4-BE9E-68163B9E2B72}"/>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153.84</c:v>
                </c:pt>
                <c:pt idx="1">
                  <c:v>152.29</c:v>
                </c:pt>
                <c:pt idx="2">
                  <c:v>152.63999999999999</c:v>
                </c:pt>
                <c:pt idx="3">
                  <c:v>156.85</c:v>
                </c:pt>
                <c:pt idx="4">
                  <c:v>155.11000000000001</c:v>
                </c:pt>
                <c:pt idx="5">
                  <c:v>155.49</c:v>
                </c:pt>
                <c:pt idx="6">
                  <c:v>152</c:v>
                </c:pt>
                <c:pt idx="7">
                  <c:v>155.09</c:v>
                </c:pt>
                <c:pt idx="8">
                  <c:v>158.06</c:v>
                </c:pt>
                <c:pt idx="9">
                  <c:v>157.37</c:v>
                </c:pt>
                <c:pt idx="10">
                  <c:v>157.76</c:v>
                </c:pt>
                <c:pt idx="11">
                  <c:v>159.04</c:v>
                </c:pt>
                <c:pt idx="12">
                  <c:v>159.41</c:v>
                </c:pt>
                <c:pt idx="13">
                  <c:v>154.38</c:v>
                </c:pt>
                <c:pt idx="14">
                  <c:v>152.93</c:v>
                </c:pt>
                <c:pt idx="15">
                  <c:v>152.03</c:v>
                </c:pt>
                <c:pt idx="16">
                  <c:v>151.97</c:v>
                </c:pt>
                <c:pt idx="17">
                  <c:v>156.78</c:v>
                </c:pt>
                <c:pt idx="18">
                  <c:v>157.18</c:v>
                </c:pt>
                <c:pt idx="19">
                  <c:v>155.68</c:v>
                </c:pt>
                <c:pt idx="20">
                  <c:v>155.4</c:v>
                </c:pt>
                <c:pt idx="21">
                  <c:v>156.53</c:v>
                </c:pt>
                <c:pt idx="22">
                  <c:v>154.46</c:v>
                </c:pt>
                <c:pt idx="23">
                  <c:v>157.16</c:v>
                </c:pt>
                <c:pt idx="24">
                  <c:v>156.47</c:v>
                </c:pt>
                <c:pt idx="25">
                  <c:v>154.91</c:v>
                </c:pt>
                <c:pt idx="26">
                  <c:v>155.47999999999999</c:v>
                </c:pt>
                <c:pt idx="27">
                  <c:v>160.05000000000001</c:v>
                </c:pt>
                <c:pt idx="28">
                  <c:v>159.49</c:v>
                </c:pt>
                <c:pt idx="29">
                  <c:v>156.87</c:v>
                </c:pt>
                <c:pt idx="30">
                  <c:v>159.35</c:v>
                </c:pt>
                <c:pt idx="31">
                  <c:v>158.85</c:v>
                </c:pt>
                <c:pt idx="32">
                  <c:v>158.91999999999999</c:v>
                </c:pt>
                <c:pt idx="33">
                  <c:v>158.96</c:v>
                </c:pt>
                <c:pt idx="34">
                  <c:v>159.09</c:v>
                </c:pt>
                <c:pt idx="35">
                  <c:v>160.72</c:v>
                </c:pt>
                <c:pt idx="36">
                  <c:v>156.93</c:v>
                </c:pt>
                <c:pt idx="37">
                  <c:v>151.06</c:v>
                </c:pt>
                <c:pt idx="38">
                  <c:v>150.69999999999999</c:v>
                </c:pt>
                <c:pt idx="39">
                  <c:v>153.46</c:v>
                </c:pt>
                <c:pt idx="40">
                  <c:v>156.68</c:v>
                </c:pt>
                <c:pt idx="41">
                  <c:v>161.47</c:v>
                </c:pt>
                <c:pt idx="42">
                  <c:v>160.88999999999999</c:v>
                </c:pt>
                <c:pt idx="43">
                  <c:v>158.32</c:v>
                </c:pt>
                <c:pt idx="44">
                  <c:v>158.75</c:v>
                </c:pt>
                <c:pt idx="45">
                  <c:v>160.13</c:v>
                </c:pt>
                <c:pt idx="46">
                  <c:v>158.06</c:v>
                </c:pt>
                <c:pt idx="47">
                  <c:v>160.75</c:v>
                </c:pt>
              </c:numCache>
            </c:numRef>
          </c:val>
          <c:smooth val="0"/>
          <c:extLst>
            <c:ext xmlns:c16="http://schemas.microsoft.com/office/drawing/2014/chart" uri="{C3380CC4-5D6E-409C-BE32-E72D297353CC}">
              <c16:uniqueId val="{00000013-B9EC-42B4-BE9E-68163B9E2B72}"/>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B9EC-42B4-BE9E-68163B9E2B72}"/>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38.203389999999999</c:v>
                </c:pt>
                <c:pt idx="1">
                  <c:v>38.407850000000003</c:v>
                </c:pt>
                <c:pt idx="2">
                  <c:v>37.869199999999999</c:v>
                </c:pt>
                <c:pt idx="3">
                  <c:v>38.67942</c:v>
                </c:pt>
                <c:pt idx="4">
                  <c:v>37.934530000000002</c:v>
                </c:pt>
                <c:pt idx="5">
                  <c:v>37.618180000000002</c:v>
                </c:pt>
                <c:pt idx="6">
                  <c:v>37.850479999999997</c:v>
                </c:pt>
                <c:pt idx="7">
                  <c:v>38.288890000000002</c:v>
                </c:pt>
                <c:pt idx="8">
                  <c:v>38.129130000000004</c:v>
                </c:pt>
                <c:pt idx="9">
                  <c:v>36.606279999999998</c:v>
                </c:pt>
                <c:pt idx="10">
                  <c:v>35.523040000000002</c:v>
                </c:pt>
                <c:pt idx="11">
                  <c:v>34.241700000000002</c:v>
                </c:pt>
                <c:pt idx="12">
                  <c:v>33.29701</c:v>
                </c:pt>
                <c:pt idx="13">
                  <c:v>31.115469999999998</c:v>
                </c:pt>
                <c:pt idx="14">
                  <c:v>31.843869999999999</c:v>
                </c:pt>
                <c:pt idx="15">
                  <c:v>32.56409</c:v>
                </c:pt>
                <c:pt idx="16">
                  <c:v>34.256369999999997</c:v>
                </c:pt>
                <c:pt idx="17">
                  <c:v>34.227870000000003</c:v>
                </c:pt>
                <c:pt idx="18">
                  <c:v>34.961170000000003</c:v>
                </c:pt>
                <c:pt idx="19">
                  <c:v>35.864190000000001</c:v>
                </c:pt>
                <c:pt idx="20">
                  <c:v>35.349220000000003</c:v>
                </c:pt>
                <c:pt idx="21">
                  <c:v>36.151420000000002</c:v>
                </c:pt>
                <c:pt idx="22">
                  <c:v>36.032409999999999</c:v>
                </c:pt>
                <c:pt idx="23">
                  <c:v>35.738689999999998</c:v>
                </c:pt>
                <c:pt idx="24">
                  <c:v>35.424010000000003</c:v>
                </c:pt>
                <c:pt idx="25">
                  <c:v>34.44361</c:v>
                </c:pt>
                <c:pt idx="26">
                  <c:v>35.149320000000003</c:v>
                </c:pt>
                <c:pt idx="27">
                  <c:v>36.954360000000001</c:v>
                </c:pt>
                <c:pt idx="28">
                  <c:v>37.028390000000002</c:v>
                </c:pt>
                <c:pt idx="29">
                  <c:v>37.284370000000003</c:v>
                </c:pt>
                <c:pt idx="30">
                  <c:v>37.213439999999999</c:v>
                </c:pt>
                <c:pt idx="31">
                  <c:v>37.447980000000001</c:v>
                </c:pt>
                <c:pt idx="32">
                  <c:v>38.406410000000001</c:v>
                </c:pt>
                <c:pt idx="33">
                  <c:v>37.705970000000001</c:v>
                </c:pt>
                <c:pt idx="34">
                  <c:v>36.273910000000001</c:v>
                </c:pt>
                <c:pt idx="35">
                  <c:v>35.267229999999998</c:v>
                </c:pt>
                <c:pt idx="36">
                  <c:v>34.389809999999997</c:v>
                </c:pt>
                <c:pt idx="37">
                  <c:v>30.079000000000001</c:v>
                </c:pt>
                <c:pt idx="38">
                  <c:v>30.581060000000001</c:v>
                </c:pt>
                <c:pt idx="39">
                  <c:v>32.044589999999999</c:v>
                </c:pt>
                <c:pt idx="40">
                  <c:v>34.690199999999997</c:v>
                </c:pt>
                <c:pt idx="41">
                  <c:v>36.42165</c:v>
                </c:pt>
                <c:pt idx="42">
                  <c:v>36.594540000000002</c:v>
                </c:pt>
                <c:pt idx="43">
                  <c:v>36.661079999999998</c:v>
                </c:pt>
                <c:pt idx="44">
                  <c:v>36.673729999999999</c:v>
                </c:pt>
                <c:pt idx="45">
                  <c:v>37.285229999999999</c:v>
                </c:pt>
                <c:pt idx="46">
                  <c:v>37.817790000000002</c:v>
                </c:pt>
                <c:pt idx="47">
                  <c:v>37.722230000000003</c:v>
                </c:pt>
              </c:numCache>
            </c:numRef>
          </c:val>
          <c:smooth val="0"/>
          <c:extLst>
            <c:ext xmlns:c16="http://schemas.microsoft.com/office/drawing/2014/chart" uri="{C3380CC4-5D6E-409C-BE32-E72D297353CC}">
              <c16:uniqueId val="{00000015-B9EC-42B4-BE9E-68163B9E2B72}"/>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31.06653</c:v>
                </c:pt>
                <c:pt idx="1">
                  <c:v>30.422460000000001</c:v>
                </c:pt>
                <c:pt idx="2">
                  <c:v>30.659369999999999</c:v>
                </c:pt>
                <c:pt idx="3">
                  <c:v>30.003520000000002</c:v>
                </c:pt>
                <c:pt idx="4">
                  <c:v>30.119199999999999</c:v>
                </c:pt>
                <c:pt idx="5">
                  <c:v>29.838280000000001</c:v>
                </c:pt>
                <c:pt idx="6">
                  <c:v>28.73516</c:v>
                </c:pt>
                <c:pt idx="7">
                  <c:v>28.44397</c:v>
                </c:pt>
                <c:pt idx="8">
                  <c:v>27.759509999999999</c:v>
                </c:pt>
                <c:pt idx="9">
                  <c:v>27.409649999999999</c:v>
                </c:pt>
                <c:pt idx="10">
                  <c:v>27.134650000000001</c:v>
                </c:pt>
                <c:pt idx="11">
                  <c:v>28.450220000000002</c:v>
                </c:pt>
                <c:pt idx="12">
                  <c:v>28.630579999999998</c:v>
                </c:pt>
                <c:pt idx="13">
                  <c:v>28.31026</c:v>
                </c:pt>
                <c:pt idx="14">
                  <c:v>28.552119999999999</c:v>
                </c:pt>
                <c:pt idx="15">
                  <c:v>28.573239999999998</c:v>
                </c:pt>
                <c:pt idx="16">
                  <c:v>29.11055</c:v>
                </c:pt>
                <c:pt idx="17">
                  <c:v>30.047809999999998</c:v>
                </c:pt>
                <c:pt idx="18">
                  <c:v>30.521730000000002</c:v>
                </c:pt>
                <c:pt idx="19">
                  <c:v>30.574310000000001</c:v>
                </c:pt>
                <c:pt idx="20">
                  <c:v>29.255279999999999</c:v>
                </c:pt>
                <c:pt idx="21">
                  <c:v>29.830439999999999</c:v>
                </c:pt>
                <c:pt idx="22">
                  <c:v>29.96491</c:v>
                </c:pt>
                <c:pt idx="23">
                  <c:v>29.483899999999998</c:v>
                </c:pt>
                <c:pt idx="24">
                  <c:v>28.924610000000001</c:v>
                </c:pt>
                <c:pt idx="25">
                  <c:v>29.544730000000001</c:v>
                </c:pt>
                <c:pt idx="26">
                  <c:v>29.569269999999999</c:v>
                </c:pt>
                <c:pt idx="27">
                  <c:v>29.880189999999999</c:v>
                </c:pt>
                <c:pt idx="28">
                  <c:v>29.600539999999999</c:v>
                </c:pt>
                <c:pt idx="29">
                  <c:v>30.01145</c:v>
                </c:pt>
                <c:pt idx="30">
                  <c:v>29.8446</c:v>
                </c:pt>
                <c:pt idx="31">
                  <c:v>28.737829999999999</c:v>
                </c:pt>
                <c:pt idx="32">
                  <c:v>28.75788</c:v>
                </c:pt>
                <c:pt idx="33">
                  <c:v>27.548120000000001</c:v>
                </c:pt>
                <c:pt idx="34">
                  <c:v>27.680499999999999</c:v>
                </c:pt>
                <c:pt idx="35">
                  <c:v>28.50132</c:v>
                </c:pt>
                <c:pt idx="36">
                  <c:v>28.700369999999999</c:v>
                </c:pt>
                <c:pt idx="37">
                  <c:v>29.078579999999999</c:v>
                </c:pt>
                <c:pt idx="38">
                  <c:v>29.05592</c:v>
                </c:pt>
                <c:pt idx="39">
                  <c:v>29.22195</c:v>
                </c:pt>
                <c:pt idx="40">
                  <c:v>29.095490000000002</c:v>
                </c:pt>
                <c:pt idx="41">
                  <c:v>28.756540000000001</c:v>
                </c:pt>
                <c:pt idx="42">
                  <c:v>29.007110000000001</c:v>
                </c:pt>
                <c:pt idx="43">
                  <c:v>28.918320000000001</c:v>
                </c:pt>
                <c:pt idx="44">
                  <c:v>29.379059999999999</c:v>
                </c:pt>
                <c:pt idx="45">
                  <c:v>30.09346</c:v>
                </c:pt>
                <c:pt idx="46">
                  <c:v>30.633099999999999</c:v>
                </c:pt>
                <c:pt idx="47">
                  <c:v>29.927810000000001</c:v>
                </c:pt>
              </c:numCache>
            </c:numRef>
          </c:val>
          <c:smooth val="0"/>
          <c:extLst>
            <c:ext xmlns:c16="http://schemas.microsoft.com/office/drawing/2014/chart" uri="{C3380CC4-5D6E-409C-BE32-E72D297353CC}">
              <c16:uniqueId val="{00000016-B9EC-42B4-BE9E-68163B9E2B7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15A-42BB-AE47-6689F436F45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190.06953999999999</c:v>
                </c:pt>
                <c:pt idx="1">
                  <c:v>190.55654000000001</c:v>
                </c:pt>
                <c:pt idx="2">
                  <c:v>189.72819999999999</c:v>
                </c:pt>
                <c:pt idx="3">
                  <c:v>189.63238000000001</c:v>
                </c:pt>
                <c:pt idx="4">
                  <c:v>190.56663</c:v>
                </c:pt>
                <c:pt idx="5">
                  <c:v>190.83826999999999</c:v>
                </c:pt>
                <c:pt idx="6">
                  <c:v>192.40705</c:v>
                </c:pt>
                <c:pt idx="7">
                  <c:v>192.38079999999999</c:v>
                </c:pt>
                <c:pt idx="8">
                  <c:v>193.25474</c:v>
                </c:pt>
                <c:pt idx="9">
                  <c:v>193.7971</c:v>
                </c:pt>
                <c:pt idx="10">
                  <c:v>195.26398</c:v>
                </c:pt>
                <c:pt idx="11">
                  <c:v>194.79998000000001</c:v>
                </c:pt>
                <c:pt idx="12">
                  <c:v>194.17042000000001</c:v>
                </c:pt>
                <c:pt idx="13">
                  <c:v>194.46610999999999</c:v>
                </c:pt>
                <c:pt idx="14">
                  <c:v>194.25370000000001</c:v>
                </c:pt>
                <c:pt idx="15">
                  <c:v>193.42509999999999</c:v>
                </c:pt>
                <c:pt idx="16">
                  <c:v>194.65683999999999</c:v>
                </c:pt>
                <c:pt idx="17">
                  <c:v>194.88549</c:v>
                </c:pt>
                <c:pt idx="18">
                  <c:v>194.48839000000001</c:v>
                </c:pt>
                <c:pt idx="19">
                  <c:v>192.86573999999999</c:v>
                </c:pt>
                <c:pt idx="20">
                  <c:v>191.68947</c:v>
                </c:pt>
                <c:pt idx="21">
                  <c:v>192.51038</c:v>
                </c:pt>
                <c:pt idx="22">
                  <c:v>193.49405999999999</c:v>
                </c:pt>
                <c:pt idx="23">
                  <c:v>193.62578999999999</c:v>
                </c:pt>
                <c:pt idx="24">
                  <c:v>192.11071000000001</c:v>
                </c:pt>
                <c:pt idx="25">
                  <c:v>191.49731</c:v>
                </c:pt>
                <c:pt idx="26">
                  <c:v>193.63933</c:v>
                </c:pt>
                <c:pt idx="27">
                  <c:v>177.50988000000001</c:v>
                </c:pt>
                <c:pt idx="28">
                  <c:v>175.54253</c:v>
                </c:pt>
                <c:pt idx="29">
                  <c:v>175.57799</c:v>
                </c:pt>
                <c:pt idx="30">
                  <c:v>179.73266000000001</c:v>
                </c:pt>
                <c:pt idx="31">
                  <c:v>192.60993999999999</c:v>
                </c:pt>
                <c:pt idx="32">
                  <c:v>192.21179000000001</c:v>
                </c:pt>
                <c:pt idx="33">
                  <c:v>192.12192999999999</c:v>
                </c:pt>
                <c:pt idx="34">
                  <c:v>132.11874</c:v>
                </c:pt>
                <c:pt idx="35">
                  <c:v>125.43380000000001</c:v>
                </c:pt>
                <c:pt idx="36">
                  <c:v>68.985650000000007</c:v>
                </c:pt>
                <c:pt idx="37">
                  <c:v>57.882890000000003</c:v>
                </c:pt>
                <c:pt idx="38">
                  <c:v>55.009320000000002</c:v>
                </c:pt>
                <c:pt idx="39">
                  <c:v>55.302579999999999</c:v>
                </c:pt>
                <c:pt idx="40">
                  <c:v>59.75844</c:v>
                </c:pt>
                <c:pt idx="41">
                  <c:v>66.593339999999998</c:v>
                </c:pt>
                <c:pt idx="42">
                  <c:v>72.907399999999996</c:v>
                </c:pt>
                <c:pt idx="43">
                  <c:v>115.74769999999999</c:v>
                </c:pt>
                <c:pt idx="44">
                  <c:v>121.67864</c:v>
                </c:pt>
                <c:pt idx="45">
                  <c:v>178.53792000000001</c:v>
                </c:pt>
                <c:pt idx="46">
                  <c:v>177.91215</c:v>
                </c:pt>
                <c:pt idx="47">
                  <c:v>175.20173</c:v>
                </c:pt>
              </c:numCache>
            </c:numRef>
          </c:val>
          <c:smooth val="0"/>
          <c:extLst>
            <c:ext xmlns:c16="http://schemas.microsoft.com/office/drawing/2014/chart" uri="{C3380CC4-5D6E-409C-BE32-E72D297353CC}">
              <c16:uniqueId val="{00000001-415A-42BB-AE47-6689F436F45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36.792999999999999</c:v>
                </c:pt>
                <c:pt idx="1">
                  <c:v>36.671799999999998</c:v>
                </c:pt>
                <c:pt idx="2">
                  <c:v>36.515099999999997</c:v>
                </c:pt>
                <c:pt idx="3">
                  <c:v>36.758800000000001</c:v>
                </c:pt>
                <c:pt idx="4">
                  <c:v>37.370699999999999</c:v>
                </c:pt>
                <c:pt idx="5">
                  <c:v>36.260899999999999</c:v>
                </c:pt>
                <c:pt idx="6">
                  <c:v>36.2423</c:v>
                </c:pt>
                <c:pt idx="7">
                  <c:v>36.484299999999998</c:v>
                </c:pt>
                <c:pt idx="8">
                  <c:v>35.973399999999998</c:v>
                </c:pt>
                <c:pt idx="9">
                  <c:v>35.153599999999997</c:v>
                </c:pt>
                <c:pt idx="10">
                  <c:v>34.381</c:v>
                </c:pt>
                <c:pt idx="11">
                  <c:v>33.247399999999999</c:v>
                </c:pt>
                <c:pt idx="12">
                  <c:v>32.683500000000002</c:v>
                </c:pt>
                <c:pt idx="13">
                  <c:v>32.662799999999997</c:v>
                </c:pt>
                <c:pt idx="14">
                  <c:v>32.580100000000002</c:v>
                </c:pt>
                <c:pt idx="15">
                  <c:v>33.167200000000001</c:v>
                </c:pt>
                <c:pt idx="16">
                  <c:v>33.017699999999998</c:v>
                </c:pt>
                <c:pt idx="17">
                  <c:v>33.563299999999998</c:v>
                </c:pt>
                <c:pt idx="18">
                  <c:v>35.738199999999999</c:v>
                </c:pt>
                <c:pt idx="19">
                  <c:v>36.467700000000001</c:v>
                </c:pt>
                <c:pt idx="20">
                  <c:v>35.261800000000001</c:v>
                </c:pt>
                <c:pt idx="21">
                  <c:v>36.9345</c:v>
                </c:pt>
                <c:pt idx="22">
                  <c:v>34.913800000000002</c:v>
                </c:pt>
                <c:pt idx="23">
                  <c:v>34.588200000000001</c:v>
                </c:pt>
                <c:pt idx="24">
                  <c:v>33.679299999999998</c:v>
                </c:pt>
                <c:pt idx="25">
                  <c:v>33.021700000000003</c:v>
                </c:pt>
                <c:pt idx="26">
                  <c:v>32.976900000000001</c:v>
                </c:pt>
                <c:pt idx="27">
                  <c:v>34.4788</c:v>
                </c:pt>
                <c:pt idx="28">
                  <c:v>35.704900000000002</c:v>
                </c:pt>
                <c:pt idx="29">
                  <c:v>36.222299999999997</c:v>
                </c:pt>
                <c:pt idx="30">
                  <c:v>35.098300000000002</c:v>
                </c:pt>
                <c:pt idx="31">
                  <c:v>33.194699999999997</c:v>
                </c:pt>
                <c:pt idx="32">
                  <c:v>31.983499999999999</c:v>
                </c:pt>
                <c:pt idx="33">
                  <c:v>31.485399999999998</c:v>
                </c:pt>
                <c:pt idx="34">
                  <c:v>31.229900000000001</c:v>
                </c:pt>
                <c:pt idx="35">
                  <c:v>30.216799999999999</c:v>
                </c:pt>
                <c:pt idx="36">
                  <c:v>29.325500000000002</c:v>
                </c:pt>
                <c:pt idx="37">
                  <c:v>28.556799999999999</c:v>
                </c:pt>
                <c:pt idx="38">
                  <c:v>29.244499999999999</c:v>
                </c:pt>
                <c:pt idx="39">
                  <c:v>30.0947</c:v>
                </c:pt>
                <c:pt idx="40">
                  <c:v>31.226500000000001</c:v>
                </c:pt>
                <c:pt idx="41">
                  <c:v>31.130600000000001</c:v>
                </c:pt>
                <c:pt idx="42">
                  <c:v>34.808799999999998</c:v>
                </c:pt>
                <c:pt idx="43">
                  <c:v>36.396299999999997</c:v>
                </c:pt>
                <c:pt idx="44">
                  <c:v>37.011099999999999</c:v>
                </c:pt>
                <c:pt idx="45">
                  <c:v>36.3553</c:v>
                </c:pt>
                <c:pt idx="46">
                  <c:v>37.042999999999999</c:v>
                </c:pt>
                <c:pt idx="47">
                  <c:v>36.793300000000002</c:v>
                </c:pt>
              </c:numCache>
            </c:numRef>
          </c:val>
          <c:smooth val="0"/>
          <c:extLst>
            <c:ext xmlns:c16="http://schemas.microsoft.com/office/drawing/2014/chart" uri="{C3380CC4-5D6E-409C-BE32-E72D297353CC}">
              <c16:uniqueId val="{00000002-415A-42BB-AE47-6689F436F45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15A-42BB-AE47-6689F436F45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415A-42BB-AE47-6689F436F45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15A-42BB-AE47-6689F436F45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c:v>
                </c:pt>
                <c:pt idx="1">
                  <c:v>4.9000000000000004</c:v>
                </c:pt>
                <c:pt idx="2">
                  <c:v>4.9000000000000004</c:v>
                </c:pt>
                <c:pt idx="3">
                  <c:v>5</c:v>
                </c:pt>
                <c:pt idx="4">
                  <c:v>5</c:v>
                </c:pt>
                <c:pt idx="5">
                  <c:v>5</c:v>
                </c:pt>
                <c:pt idx="6">
                  <c:v>5</c:v>
                </c:pt>
                <c:pt idx="7">
                  <c:v>5</c:v>
                </c:pt>
                <c:pt idx="8">
                  <c:v>5.0999999999999996</c:v>
                </c:pt>
                <c:pt idx="9">
                  <c:v>5</c:v>
                </c:pt>
                <c:pt idx="10">
                  <c:v>5.0999999999999996</c:v>
                </c:pt>
                <c:pt idx="11">
                  <c:v>5</c:v>
                </c:pt>
                <c:pt idx="12">
                  <c:v>5</c:v>
                </c:pt>
                <c:pt idx="13">
                  <c:v>4.9000000000000004</c:v>
                </c:pt>
                <c:pt idx="14">
                  <c:v>5.0999999999999996</c:v>
                </c:pt>
                <c:pt idx="15">
                  <c:v>5.0999999999999996</c:v>
                </c:pt>
                <c:pt idx="16">
                  <c:v>5.2</c:v>
                </c:pt>
                <c:pt idx="17">
                  <c:v>5.0999999999999996</c:v>
                </c:pt>
                <c:pt idx="18">
                  <c:v>4.9000000000000004</c:v>
                </c:pt>
                <c:pt idx="19">
                  <c:v>5.0999999999999996</c:v>
                </c:pt>
                <c:pt idx="20">
                  <c:v>5.0999999999999996</c:v>
                </c:pt>
                <c:pt idx="21">
                  <c:v>5</c:v>
                </c:pt>
                <c:pt idx="22">
                  <c:v>5</c:v>
                </c:pt>
                <c:pt idx="23">
                  <c:v>5</c:v>
                </c:pt>
                <c:pt idx="24">
                  <c:v>5.0999999999999996</c:v>
                </c:pt>
                <c:pt idx="25">
                  <c:v>5.0999999999999996</c:v>
                </c:pt>
                <c:pt idx="26">
                  <c:v>5</c:v>
                </c:pt>
                <c:pt idx="27">
                  <c:v>5</c:v>
                </c:pt>
                <c:pt idx="28">
                  <c:v>5.2</c:v>
                </c:pt>
                <c:pt idx="29">
                  <c:v>5.0999999999999996</c:v>
                </c:pt>
                <c:pt idx="30">
                  <c:v>5.0999999999999996</c:v>
                </c:pt>
                <c:pt idx="31">
                  <c:v>5</c:v>
                </c:pt>
                <c:pt idx="32">
                  <c:v>5.2</c:v>
                </c:pt>
                <c:pt idx="33">
                  <c:v>5.2</c:v>
                </c:pt>
                <c:pt idx="34">
                  <c:v>5.0999999999999996</c:v>
                </c:pt>
                <c:pt idx="35">
                  <c:v>5.0999999999999996</c:v>
                </c:pt>
                <c:pt idx="36">
                  <c:v>5.0999999999999996</c:v>
                </c:pt>
                <c:pt idx="37">
                  <c:v>5</c:v>
                </c:pt>
                <c:pt idx="38">
                  <c:v>5.0999999999999996</c:v>
                </c:pt>
                <c:pt idx="39">
                  <c:v>5.2</c:v>
                </c:pt>
                <c:pt idx="40">
                  <c:v>5.0999999999999996</c:v>
                </c:pt>
                <c:pt idx="41">
                  <c:v>5.0999999999999996</c:v>
                </c:pt>
                <c:pt idx="42">
                  <c:v>5.0999999999999996</c:v>
                </c:pt>
                <c:pt idx="43">
                  <c:v>5</c:v>
                </c:pt>
                <c:pt idx="44">
                  <c:v>5</c:v>
                </c:pt>
                <c:pt idx="45">
                  <c:v>4.9000000000000004</c:v>
                </c:pt>
                <c:pt idx="46">
                  <c:v>5</c:v>
                </c:pt>
                <c:pt idx="47">
                  <c:v>5</c:v>
                </c:pt>
              </c:numCache>
            </c:numRef>
          </c:val>
          <c:smooth val="0"/>
          <c:extLst>
            <c:ext xmlns:c16="http://schemas.microsoft.com/office/drawing/2014/chart" uri="{C3380CC4-5D6E-409C-BE32-E72D297353CC}">
              <c16:uniqueId val="{00000006-415A-42BB-AE47-6689F436F45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15A-42BB-AE47-6689F436F45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73.540909999999997</c:v>
                </c:pt>
                <c:pt idx="1">
                  <c:v>73.28219</c:v>
                </c:pt>
                <c:pt idx="2">
                  <c:v>73.315359999999998</c:v>
                </c:pt>
                <c:pt idx="3">
                  <c:v>73.151049999999998</c:v>
                </c:pt>
                <c:pt idx="4">
                  <c:v>74.116370000000003</c:v>
                </c:pt>
                <c:pt idx="5">
                  <c:v>73.166709999999995</c:v>
                </c:pt>
                <c:pt idx="6">
                  <c:v>73.178790000000006</c:v>
                </c:pt>
                <c:pt idx="7">
                  <c:v>73.772540000000006</c:v>
                </c:pt>
                <c:pt idx="8">
                  <c:v>73.615030000000004</c:v>
                </c:pt>
                <c:pt idx="9">
                  <c:v>73.320620000000005</c:v>
                </c:pt>
                <c:pt idx="10">
                  <c:v>72.281790000000001</c:v>
                </c:pt>
                <c:pt idx="11">
                  <c:v>73.060149999999993</c:v>
                </c:pt>
                <c:pt idx="12">
                  <c:v>73.101029999999994</c:v>
                </c:pt>
                <c:pt idx="13">
                  <c:v>72.779679999999999</c:v>
                </c:pt>
                <c:pt idx="14">
                  <c:v>72.28134</c:v>
                </c:pt>
                <c:pt idx="15">
                  <c:v>71.032330000000002</c:v>
                </c:pt>
                <c:pt idx="16">
                  <c:v>66.809309999999996</c:v>
                </c:pt>
                <c:pt idx="17">
                  <c:v>69.335800000000006</c:v>
                </c:pt>
                <c:pt idx="18">
                  <c:v>70.939830000000001</c:v>
                </c:pt>
                <c:pt idx="19">
                  <c:v>71.343710000000002</c:v>
                </c:pt>
                <c:pt idx="20">
                  <c:v>71.320080000000004</c:v>
                </c:pt>
                <c:pt idx="21">
                  <c:v>71.508690000000001</c:v>
                </c:pt>
                <c:pt idx="22">
                  <c:v>72.353989999999996</c:v>
                </c:pt>
                <c:pt idx="23">
                  <c:v>71.614130000000003</c:v>
                </c:pt>
                <c:pt idx="24">
                  <c:v>72.698809999999995</c:v>
                </c:pt>
                <c:pt idx="25">
                  <c:v>72.147000000000006</c:v>
                </c:pt>
                <c:pt idx="26">
                  <c:v>72.545959999999994</c:v>
                </c:pt>
                <c:pt idx="27">
                  <c:v>71.642979999999994</c:v>
                </c:pt>
                <c:pt idx="28">
                  <c:v>71.635549999999995</c:v>
                </c:pt>
                <c:pt idx="29">
                  <c:v>71.627039999999994</c:v>
                </c:pt>
                <c:pt idx="30">
                  <c:v>70.653899999999993</c:v>
                </c:pt>
                <c:pt idx="31">
                  <c:v>71.165430000000001</c:v>
                </c:pt>
                <c:pt idx="32">
                  <c:v>71.353480000000005</c:v>
                </c:pt>
                <c:pt idx="33">
                  <c:v>70.864699999999999</c:v>
                </c:pt>
                <c:pt idx="34">
                  <c:v>72.325479999999999</c:v>
                </c:pt>
                <c:pt idx="35">
                  <c:v>51.270769999999999</c:v>
                </c:pt>
                <c:pt idx="36">
                  <c:v>30.18647</c:v>
                </c:pt>
                <c:pt idx="37">
                  <c:v>30.37931</c:v>
                </c:pt>
                <c:pt idx="38">
                  <c:v>30.41629</c:v>
                </c:pt>
                <c:pt idx="39">
                  <c:v>30.49727</c:v>
                </c:pt>
                <c:pt idx="40">
                  <c:v>30.465119999999999</c:v>
                </c:pt>
                <c:pt idx="41">
                  <c:v>30.438580000000002</c:v>
                </c:pt>
                <c:pt idx="42">
                  <c:v>31.636479999999999</c:v>
                </c:pt>
                <c:pt idx="43">
                  <c:v>53.906999999999996</c:v>
                </c:pt>
                <c:pt idx="44">
                  <c:v>66.482749999999996</c:v>
                </c:pt>
                <c:pt idx="45">
                  <c:v>73.128230000000002</c:v>
                </c:pt>
                <c:pt idx="46">
                  <c:v>74.02637</c:v>
                </c:pt>
                <c:pt idx="47">
                  <c:v>74.091570000000004</c:v>
                </c:pt>
              </c:numCache>
            </c:numRef>
          </c:val>
          <c:smooth val="0"/>
          <c:extLst>
            <c:ext xmlns:c16="http://schemas.microsoft.com/office/drawing/2014/chart" uri="{C3380CC4-5D6E-409C-BE32-E72D297353CC}">
              <c16:uniqueId val="{00000008-415A-42BB-AE47-6689F436F45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15A-42BB-AE47-6689F436F45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12.1</c:v>
                </c:pt>
                <c:pt idx="1">
                  <c:v>12.1</c:v>
                </c:pt>
                <c:pt idx="2">
                  <c:v>12.1</c:v>
                </c:pt>
                <c:pt idx="3">
                  <c:v>12.1</c:v>
                </c:pt>
                <c:pt idx="4">
                  <c:v>12.1</c:v>
                </c:pt>
                <c:pt idx="5">
                  <c:v>12.1</c:v>
                </c:pt>
                <c:pt idx="6">
                  <c:v>12.1</c:v>
                </c:pt>
                <c:pt idx="7">
                  <c:v>12.1</c:v>
                </c:pt>
                <c:pt idx="8">
                  <c:v>12.1</c:v>
                </c:pt>
                <c:pt idx="9">
                  <c:v>12.1</c:v>
                </c:pt>
                <c:pt idx="10">
                  <c:v>12.1</c:v>
                </c:pt>
                <c:pt idx="11">
                  <c:v>12.1</c:v>
                </c:pt>
                <c:pt idx="12">
                  <c:v>12.1</c:v>
                </c:pt>
                <c:pt idx="13">
                  <c:v>12.1</c:v>
                </c:pt>
                <c:pt idx="14">
                  <c:v>10.7</c:v>
                </c:pt>
                <c:pt idx="15">
                  <c:v>10.7</c:v>
                </c:pt>
                <c:pt idx="16">
                  <c:v>10.7</c:v>
                </c:pt>
                <c:pt idx="17">
                  <c:v>10.7</c:v>
                </c:pt>
                <c:pt idx="18">
                  <c:v>10.7</c:v>
                </c:pt>
                <c:pt idx="19">
                  <c:v>10.7</c:v>
                </c:pt>
                <c:pt idx="20">
                  <c:v>10.7</c:v>
                </c:pt>
                <c:pt idx="21">
                  <c:v>10.7</c:v>
                </c:pt>
                <c:pt idx="22">
                  <c:v>10.7</c:v>
                </c:pt>
                <c:pt idx="23">
                  <c:v>10.7</c:v>
                </c:pt>
                <c:pt idx="24">
                  <c:v>10.7</c:v>
                </c:pt>
                <c:pt idx="25">
                  <c:v>10.7</c:v>
                </c:pt>
                <c:pt idx="26">
                  <c:v>10.7</c:v>
                </c:pt>
                <c:pt idx="27">
                  <c:v>10.7</c:v>
                </c:pt>
                <c:pt idx="28">
                  <c:v>10.7</c:v>
                </c:pt>
                <c:pt idx="29">
                  <c:v>10.7</c:v>
                </c:pt>
                <c:pt idx="30">
                  <c:v>10.68</c:v>
                </c:pt>
                <c:pt idx="31">
                  <c:v>10.68</c:v>
                </c:pt>
                <c:pt idx="32">
                  <c:v>10.68</c:v>
                </c:pt>
                <c:pt idx="33">
                  <c:v>10.68</c:v>
                </c:pt>
                <c:pt idx="34">
                  <c:v>10.68</c:v>
                </c:pt>
                <c:pt idx="35">
                  <c:v>10.68</c:v>
                </c:pt>
                <c:pt idx="36">
                  <c:v>10.68</c:v>
                </c:pt>
                <c:pt idx="37">
                  <c:v>10.68</c:v>
                </c:pt>
                <c:pt idx="38">
                  <c:v>10.68</c:v>
                </c:pt>
                <c:pt idx="39">
                  <c:v>10.68</c:v>
                </c:pt>
                <c:pt idx="40">
                  <c:v>10.68</c:v>
                </c:pt>
                <c:pt idx="41">
                  <c:v>10.68</c:v>
                </c:pt>
                <c:pt idx="42">
                  <c:v>10.68</c:v>
                </c:pt>
                <c:pt idx="43">
                  <c:v>10.68</c:v>
                </c:pt>
                <c:pt idx="44">
                  <c:v>10.68</c:v>
                </c:pt>
                <c:pt idx="45">
                  <c:v>10.68</c:v>
                </c:pt>
                <c:pt idx="46">
                  <c:v>10.68</c:v>
                </c:pt>
                <c:pt idx="47">
                  <c:v>10.68</c:v>
                </c:pt>
              </c:numCache>
            </c:numRef>
          </c:val>
          <c:smooth val="0"/>
          <c:extLst>
            <c:ext xmlns:c16="http://schemas.microsoft.com/office/drawing/2014/chart" uri="{C3380CC4-5D6E-409C-BE32-E72D297353CC}">
              <c16:uniqueId val="{0000000A-415A-42BB-AE47-6689F436F45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15A-42BB-AE47-6689F436F45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15A-42BB-AE47-6689F436F45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15A-42BB-AE47-6689F436F45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12.137829999999999</c:v>
                </c:pt>
                <c:pt idx="1">
                  <c:v>12.297330000000001</c:v>
                </c:pt>
                <c:pt idx="2">
                  <c:v>12.32588</c:v>
                </c:pt>
                <c:pt idx="3">
                  <c:v>11.96669</c:v>
                </c:pt>
                <c:pt idx="4">
                  <c:v>11.95135</c:v>
                </c:pt>
                <c:pt idx="5">
                  <c:v>11.96199</c:v>
                </c:pt>
                <c:pt idx="6">
                  <c:v>11.98898</c:v>
                </c:pt>
                <c:pt idx="7">
                  <c:v>12.22179</c:v>
                </c:pt>
                <c:pt idx="8">
                  <c:v>12.225390000000001</c:v>
                </c:pt>
                <c:pt idx="9">
                  <c:v>11.98879</c:v>
                </c:pt>
                <c:pt idx="10">
                  <c:v>12.18435</c:v>
                </c:pt>
                <c:pt idx="11">
                  <c:v>11.960789999999999</c:v>
                </c:pt>
                <c:pt idx="12">
                  <c:v>12.114380000000001</c:v>
                </c:pt>
                <c:pt idx="13">
                  <c:v>11.80538</c:v>
                </c:pt>
                <c:pt idx="14">
                  <c:v>12.210129999999999</c:v>
                </c:pt>
                <c:pt idx="15">
                  <c:v>11.71453</c:v>
                </c:pt>
                <c:pt idx="16">
                  <c:v>11.93458</c:v>
                </c:pt>
                <c:pt idx="17">
                  <c:v>12.034079999999999</c:v>
                </c:pt>
                <c:pt idx="18">
                  <c:v>11.79537</c:v>
                </c:pt>
                <c:pt idx="19">
                  <c:v>12.00667</c:v>
                </c:pt>
                <c:pt idx="20">
                  <c:v>11.93882</c:v>
                </c:pt>
                <c:pt idx="21">
                  <c:v>11.88171</c:v>
                </c:pt>
                <c:pt idx="22">
                  <c:v>11.77582</c:v>
                </c:pt>
                <c:pt idx="23">
                  <c:v>11.857139999999999</c:v>
                </c:pt>
                <c:pt idx="24">
                  <c:v>11.06095</c:v>
                </c:pt>
                <c:pt idx="25">
                  <c:v>11.05677</c:v>
                </c:pt>
                <c:pt idx="26">
                  <c:v>11.117000000000001</c:v>
                </c:pt>
                <c:pt idx="27">
                  <c:v>11.037710000000001</c:v>
                </c:pt>
                <c:pt idx="28">
                  <c:v>11.35153</c:v>
                </c:pt>
                <c:pt idx="29">
                  <c:v>11.07671</c:v>
                </c:pt>
                <c:pt idx="30">
                  <c:v>11.25478</c:v>
                </c:pt>
                <c:pt idx="31">
                  <c:v>11.276949999999999</c:v>
                </c:pt>
                <c:pt idx="32">
                  <c:v>11.14903</c:v>
                </c:pt>
                <c:pt idx="33">
                  <c:v>11.396190000000001</c:v>
                </c:pt>
                <c:pt idx="34">
                  <c:v>11.5106</c:v>
                </c:pt>
                <c:pt idx="35">
                  <c:v>11.4215</c:v>
                </c:pt>
                <c:pt idx="36">
                  <c:v>11.45318</c:v>
                </c:pt>
                <c:pt idx="37">
                  <c:v>11.49306</c:v>
                </c:pt>
                <c:pt idx="38">
                  <c:v>11.528320000000001</c:v>
                </c:pt>
                <c:pt idx="39">
                  <c:v>11.572789999999999</c:v>
                </c:pt>
                <c:pt idx="40">
                  <c:v>11.708159999999999</c:v>
                </c:pt>
                <c:pt idx="41">
                  <c:v>11.861090000000001</c:v>
                </c:pt>
                <c:pt idx="42">
                  <c:v>11.443849999999999</c:v>
                </c:pt>
                <c:pt idx="43">
                  <c:v>11.25451</c:v>
                </c:pt>
                <c:pt idx="44">
                  <c:v>11.637499999999999</c:v>
                </c:pt>
                <c:pt idx="45">
                  <c:v>11.366910000000001</c:v>
                </c:pt>
                <c:pt idx="46">
                  <c:v>11.377789999999999</c:v>
                </c:pt>
                <c:pt idx="47">
                  <c:v>11.702920000000001</c:v>
                </c:pt>
              </c:numCache>
            </c:numRef>
          </c:val>
          <c:smooth val="0"/>
          <c:extLst>
            <c:ext xmlns:c16="http://schemas.microsoft.com/office/drawing/2014/chart" uri="{C3380CC4-5D6E-409C-BE32-E72D297353CC}">
              <c16:uniqueId val="{0000000E-415A-42BB-AE47-6689F436F45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15A-42BB-AE47-6689F436F45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5.5204399999999998</c:v>
                </c:pt>
                <c:pt idx="1">
                  <c:v>5.5878500000000004</c:v>
                </c:pt>
                <c:pt idx="2">
                  <c:v>5.5328600000000003</c:v>
                </c:pt>
                <c:pt idx="3">
                  <c:v>5.49472</c:v>
                </c:pt>
                <c:pt idx="4">
                  <c:v>5.3537100000000004</c:v>
                </c:pt>
                <c:pt idx="5">
                  <c:v>5.5492499999999998</c:v>
                </c:pt>
                <c:pt idx="6">
                  <c:v>5.4853399999999999</c:v>
                </c:pt>
                <c:pt idx="7">
                  <c:v>5.4923000000000002</c:v>
                </c:pt>
                <c:pt idx="8">
                  <c:v>5.5582200000000004</c:v>
                </c:pt>
                <c:pt idx="9">
                  <c:v>5.3901899999999996</c:v>
                </c:pt>
                <c:pt idx="10">
                  <c:v>5.4421600000000003</c:v>
                </c:pt>
                <c:pt idx="11">
                  <c:v>5.3709600000000002</c:v>
                </c:pt>
                <c:pt idx="12">
                  <c:v>5.3947099999999999</c:v>
                </c:pt>
                <c:pt idx="13">
                  <c:v>5.3479799999999997</c:v>
                </c:pt>
                <c:pt idx="14">
                  <c:v>5.41275</c:v>
                </c:pt>
                <c:pt idx="15">
                  <c:v>5.4884199999999996</c:v>
                </c:pt>
                <c:pt idx="16">
                  <c:v>5.4981299999999997</c:v>
                </c:pt>
                <c:pt idx="17">
                  <c:v>5.4980900000000004</c:v>
                </c:pt>
                <c:pt idx="18">
                  <c:v>5.5385200000000001</c:v>
                </c:pt>
                <c:pt idx="19">
                  <c:v>5.4055799999999996</c:v>
                </c:pt>
                <c:pt idx="20">
                  <c:v>5.29901</c:v>
                </c:pt>
                <c:pt idx="21">
                  <c:v>5.3536700000000002</c:v>
                </c:pt>
                <c:pt idx="22">
                  <c:v>5.2310499999999998</c:v>
                </c:pt>
                <c:pt idx="23">
                  <c:v>5.2884200000000003</c:v>
                </c:pt>
                <c:pt idx="24">
                  <c:v>5.3884600000000002</c:v>
                </c:pt>
                <c:pt idx="25">
                  <c:v>5.3010700000000002</c:v>
                </c:pt>
                <c:pt idx="26">
                  <c:v>5.4709399999999997</c:v>
                </c:pt>
                <c:pt idx="27">
                  <c:v>5.5149100000000004</c:v>
                </c:pt>
                <c:pt idx="28">
                  <c:v>5.2788500000000003</c:v>
                </c:pt>
                <c:pt idx="29">
                  <c:v>5.3195499999999996</c:v>
                </c:pt>
                <c:pt idx="30">
                  <c:v>5.3352399999999998</c:v>
                </c:pt>
                <c:pt idx="31">
                  <c:v>5.2824400000000002</c:v>
                </c:pt>
                <c:pt idx="32">
                  <c:v>5.2012299999999998</c:v>
                </c:pt>
                <c:pt idx="33">
                  <c:v>5.2951699999999997</c:v>
                </c:pt>
                <c:pt idx="34">
                  <c:v>5.3866100000000001</c:v>
                </c:pt>
                <c:pt idx="35">
                  <c:v>5.3485100000000001</c:v>
                </c:pt>
                <c:pt idx="36">
                  <c:v>5.3269500000000001</c:v>
                </c:pt>
                <c:pt idx="37">
                  <c:v>5.32674</c:v>
                </c:pt>
                <c:pt idx="38">
                  <c:v>5.3731799999999996</c:v>
                </c:pt>
                <c:pt idx="39">
                  <c:v>5.4096900000000003</c:v>
                </c:pt>
                <c:pt idx="40">
                  <c:v>5.4554400000000003</c:v>
                </c:pt>
                <c:pt idx="41">
                  <c:v>5.4541899999999996</c:v>
                </c:pt>
                <c:pt idx="42">
                  <c:v>5.4707999999999997</c:v>
                </c:pt>
                <c:pt idx="43">
                  <c:v>5.5079200000000004</c:v>
                </c:pt>
                <c:pt idx="44">
                  <c:v>5.3499400000000001</c:v>
                </c:pt>
                <c:pt idx="45">
                  <c:v>5.4149200000000004</c:v>
                </c:pt>
                <c:pt idx="46">
                  <c:v>5.3188500000000003</c:v>
                </c:pt>
                <c:pt idx="47">
                  <c:v>5.3096399999999999</c:v>
                </c:pt>
              </c:numCache>
            </c:numRef>
          </c:val>
          <c:smooth val="0"/>
          <c:extLst>
            <c:ext xmlns:c16="http://schemas.microsoft.com/office/drawing/2014/chart" uri="{C3380CC4-5D6E-409C-BE32-E72D297353CC}">
              <c16:uniqueId val="{00000010-415A-42BB-AE47-6689F436F45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15A-42BB-AE47-6689F436F45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415A-42BB-AE47-6689F436F45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415A-42BB-AE47-6689F436F45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2.2400000000000002</c:v>
                </c:pt>
                <c:pt idx="1">
                  <c:v>2.13</c:v>
                </c:pt>
                <c:pt idx="2">
                  <c:v>2.35</c:v>
                </c:pt>
                <c:pt idx="3">
                  <c:v>2.36</c:v>
                </c:pt>
                <c:pt idx="4">
                  <c:v>2.4500000000000002</c:v>
                </c:pt>
                <c:pt idx="5">
                  <c:v>2.46</c:v>
                </c:pt>
                <c:pt idx="6">
                  <c:v>2.42</c:v>
                </c:pt>
                <c:pt idx="7">
                  <c:v>1.8</c:v>
                </c:pt>
                <c:pt idx="8">
                  <c:v>2.42</c:v>
                </c:pt>
                <c:pt idx="9">
                  <c:v>2.15</c:v>
                </c:pt>
                <c:pt idx="10">
                  <c:v>2.23</c:v>
                </c:pt>
                <c:pt idx="11">
                  <c:v>2.2599999999999998</c:v>
                </c:pt>
                <c:pt idx="12">
                  <c:v>2.19</c:v>
                </c:pt>
                <c:pt idx="13">
                  <c:v>2.0499999999999998</c:v>
                </c:pt>
                <c:pt idx="14">
                  <c:v>2.15</c:v>
                </c:pt>
                <c:pt idx="15">
                  <c:v>2.17</c:v>
                </c:pt>
                <c:pt idx="16">
                  <c:v>2.2200000000000002</c:v>
                </c:pt>
                <c:pt idx="17">
                  <c:v>2.2999999999999998</c:v>
                </c:pt>
                <c:pt idx="18">
                  <c:v>2.52</c:v>
                </c:pt>
                <c:pt idx="19">
                  <c:v>2.44</c:v>
                </c:pt>
                <c:pt idx="20">
                  <c:v>2.42</c:v>
                </c:pt>
                <c:pt idx="21">
                  <c:v>2.13</c:v>
                </c:pt>
                <c:pt idx="22">
                  <c:v>2.57</c:v>
                </c:pt>
                <c:pt idx="23">
                  <c:v>2.6</c:v>
                </c:pt>
                <c:pt idx="24">
                  <c:v>2.59</c:v>
                </c:pt>
                <c:pt idx="25">
                  <c:v>2.58</c:v>
                </c:pt>
                <c:pt idx="26">
                  <c:v>2.4900000000000002</c:v>
                </c:pt>
                <c:pt idx="27">
                  <c:v>2.65</c:v>
                </c:pt>
                <c:pt idx="28">
                  <c:v>2.57</c:v>
                </c:pt>
                <c:pt idx="29">
                  <c:v>2.61</c:v>
                </c:pt>
                <c:pt idx="30">
                  <c:v>2.59</c:v>
                </c:pt>
                <c:pt idx="31">
                  <c:v>2.62</c:v>
                </c:pt>
                <c:pt idx="32">
                  <c:v>1.89</c:v>
                </c:pt>
                <c:pt idx="33">
                  <c:v>1.92</c:v>
                </c:pt>
                <c:pt idx="34">
                  <c:v>1.88</c:v>
                </c:pt>
                <c:pt idx="35">
                  <c:v>1.9</c:v>
                </c:pt>
                <c:pt idx="36">
                  <c:v>1.91</c:v>
                </c:pt>
                <c:pt idx="37">
                  <c:v>1.88</c:v>
                </c:pt>
                <c:pt idx="38">
                  <c:v>1.87</c:v>
                </c:pt>
                <c:pt idx="39">
                  <c:v>1.88</c:v>
                </c:pt>
                <c:pt idx="40">
                  <c:v>1.87</c:v>
                </c:pt>
                <c:pt idx="41">
                  <c:v>2.0499999999999998</c:v>
                </c:pt>
                <c:pt idx="42">
                  <c:v>2.13</c:v>
                </c:pt>
                <c:pt idx="43">
                  <c:v>2.14</c:v>
                </c:pt>
                <c:pt idx="44">
                  <c:v>2.13</c:v>
                </c:pt>
                <c:pt idx="45">
                  <c:v>2.12</c:v>
                </c:pt>
                <c:pt idx="46">
                  <c:v>2.14</c:v>
                </c:pt>
                <c:pt idx="47">
                  <c:v>2.11</c:v>
                </c:pt>
              </c:numCache>
            </c:numRef>
          </c:val>
          <c:smooth val="0"/>
          <c:extLst>
            <c:ext xmlns:c16="http://schemas.microsoft.com/office/drawing/2014/chart" uri="{C3380CC4-5D6E-409C-BE32-E72D297353CC}">
              <c16:uniqueId val="{00000014-415A-42BB-AE47-6689F436F45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147.35713000000001</c:v>
                </c:pt>
                <c:pt idx="1">
                  <c:v>152.28639999999999</c:v>
                </c:pt>
                <c:pt idx="2">
                  <c:v>151.02164999999999</c:v>
                </c:pt>
                <c:pt idx="3">
                  <c:v>152.61908</c:v>
                </c:pt>
                <c:pt idx="4">
                  <c:v>153.13328000000001</c:v>
                </c:pt>
                <c:pt idx="5">
                  <c:v>154.25158999999999</c:v>
                </c:pt>
                <c:pt idx="6">
                  <c:v>153.45327</c:v>
                </c:pt>
                <c:pt idx="7">
                  <c:v>154.27842000000001</c:v>
                </c:pt>
                <c:pt idx="8">
                  <c:v>154.38016999999999</c:v>
                </c:pt>
                <c:pt idx="9">
                  <c:v>154.55271999999999</c:v>
                </c:pt>
                <c:pt idx="10">
                  <c:v>153.41284999999999</c:v>
                </c:pt>
                <c:pt idx="11">
                  <c:v>155.23473999999999</c:v>
                </c:pt>
                <c:pt idx="12">
                  <c:v>155.05358000000001</c:v>
                </c:pt>
                <c:pt idx="13">
                  <c:v>154.93532999999999</c:v>
                </c:pt>
                <c:pt idx="14">
                  <c:v>153.88683</c:v>
                </c:pt>
                <c:pt idx="15">
                  <c:v>152.20948000000001</c:v>
                </c:pt>
                <c:pt idx="16">
                  <c:v>153.52776</c:v>
                </c:pt>
                <c:pt idx="17">
                  <c:v>140.27096</c:v>
                </c:pt>
                <c:pt idx="18">
                  <c:v>146.46923000000001</c:v>
                </c:pt>
                <c:pt idx="19">
                  <c:v>150.22897</c:v>
                </c:pt>
                <c:pt idx="20">
                  <c:v>154.58553000000001</c:v>
                </c:pt>
                <c:pt idx="21">
                  <c:v>154.22234</c:v>
                </c:pt>
                <c:pt idx="22">
                  <c:v>155.02203</c:v>
                </c:pt>
                <c:pt idx="23">
                  <c:v>153.03579999999999</c:v>
                </c:pt>
                <c:pt idx="24">
                  <c:v>154.35464999999999</c:v>
                </c:pt>
                <c:pt idx="25">
                  <c:v>154.76774</c:v>
                </c:pt>
                <c:pt idx="26">
                  <c:v>151.76497000000001</c:v>
                </c:pt>
                <c:pt idx="27">
                  <c:v>153.03485000000001</c:v>
                </c:pt>
                <c:pt idx="28">
                  <c:v>148.13815</c:v>
                </c:pt>
                <c:pt idx="29">
                  <c:v>148.45226</c:v>
                </c:pt>
                <c:pt idx="30">
                  <c:v>148.37512000000001</c:v>
                </c:pt>
                <c:pt idx="31">
                  <c:v>146.79743999999999</c:v>
                </c:pt>
                <c:pt idx="32">
                  <c:v>147.99502000000001</c:v>
                </c:pt>
                <c:pt idx="33">
                  <c:v>146.82640000000001</c:v>
                </c:pt>
                <c:pt idx="34">
                  <c:v>149.51507000000001</c:v>
                </c:pt>
                <c:pt idx="35">
                  <c:v>150.0772</c:v>
                </c:pt>
                <c:pt idx="36">
                  <c:v>152.19377</c:v>
                </c:pt>
                <c:pt idx="37">
                  <c:v>151.75336999999999</c:v>
                </c:pt>
                <c:pt idx="38">
                  <c:v>147.56259</c:v>
                </c:pt>
                <c:pt idx="39">
                  <c:v>144.56075999999999</c:v>
                </c:pt>
                <c:pt idx="40">
                  <c:v>146.53538</c:v>
                </c:pt>
                <c:pt idx="41">
                  <c:v>148.93321</c:v>
                </c:pt>
                <c:pt idx="42">
                  <c:v>151.53781000000001</c:v>
                </c:pt>
                <c:pt idx="43">
                  <c:v>152.84887000000001</c:v>
                </c:pt>
                <c:pt idx="44">
                  <c:v>151.13843</c:v>
                </c:pt>
                <c:pt idx="45">
                  <c:v>154.55000999999999</c:v>
                </c:pt>
                <c:pt idx="46">
                  <c:v>152.65394000000001</c:v>
                </c:pt>
                <c:pt idx="47">
                  <c:v>148.40825000000001</c:v>
                </c:pt>
              </c:numCache>
            </c:numRef>
          </c:val>
          <c:smooth val="0"/>
          <c:extLst>
            <c:ext xmlns:c16="http://schemas.microsoft.com/office/drawing/2014/chart" uri="{C3380CC4-5D6E-409C-BE32-E72D297353CC}">
              <c16:uniqueId val="{00000000-7CED-425B-86E8-59A8B2BD0DC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7CED-425B-86E8-59A8B2BD0DC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5.6318099999999998</c:v>
                </c:pt>
                <c:pt idx="1">
                  <c:v>5.6206300000000002</c:v>
                </c:pt>
                <c:pt idx="2">
                  <c:v>5.60297</c:v>
                </c:pt>
                <c:pt idx="3">
                  <c:v>5.5223800000000001</c:v>
                </c:pt>
                <c:pt idx="4">
                  <c:v>5.4993400000000001</c:v>
                </c:pt>
                <c:pt idx="5">
                  <c:v>5.4539600000000004</c:v>
                </c:pt>
                <c:pt idx="6">
                  <c:v>5.4525399999999999</c:v>
                </c:pt>
                <c:pt idx="7">
                  <c:v>5.4680299999999997</c:v>
                </c:pt>
                <c:pt idx="8">
                  <c:v>5.5594599999999996</c:v>
                </c:pt>
                <c:pt idx="9">
                  <c:v>5.8040799999999999</c:v>
                </c:pt>
                <c:pt idx="10">
                  <c:v>5.7853500000000002</c:v>
                </c:pt>
                <c:pt idx="11">
                  <c:v>5.5889800000000003</c:v>
                </c:pt>
                <c:pt idx="12">
                  <c:v>5.54671</c:v>
                </c:pt>
                <c:pt idx="13">
                  <c:v>5.4692299999999996</c:v>
                </c:pt>
                <c:pt idx="14">
                  <c:v>5.4595500000000001</c:v>
                </c:pt>
                <c:pt idx="15">
                  <c:v>5.5002599999999999</c:v>
                </c:pt>
                <c:pt idx="16">
                  <c:v>5.0240099999999996</c:v>
                </c:pt>
                <c:pt idx="17">
                  <c:v>4.8948499999999999</c:v>
                </c:pt>
                <c:pt idx="18">
                  <c:v>4.9343500000000002</c:v>
                </c:pt>
                <c:pt idx="19">
                  <c:v>4.9050000000000002</c:v>
                </c:pt>
                <c:pt idx="20">
                  <c:v>4.8613900000000001</c:v>
                </c:pt>
                <c:pt idx="21">
                  <c:v>4.9100999999999999</c:v>
                </c:pt>
                <c:pt idx="22">
                  <c:v>4.8151400000000004</c:v>
                </c:pt>
                <c:pt idx="23">
                  <c:v>5.2664499999999999</c:v>
                </c:pt>
                <c:pt idx="24">
                  <c:v>5.3532000000000002</c:v>
                </c:pt>
                <c:pt idx="25">
                  <c:v>5.2618499999999999</c:v>
                </c:pt>
                <c:pt idx="26">
                  <c:v>5.3750900000000001</c:v>
                </c:pt>
                <c:pt idx="27">
                  <c:v>5.3376799999999998</c:v>
                </c:pt>
                <c:pt idx="28">
                  <c:v>5.4133199999999997</c:v>
                </c:pt>
                <c:pt idx="29">
                  <c:v>5.3224499999999999</c:v>
                </c:pt>
                <c:pt idx="30">
                  <c:v>5.5236299999999998</c:v>
                </c:pt>
                <c:pt idx="31">
                  <c:v>5.5206900000000001</c:v>
                </c:pt>
                <c:pt idx="32">
                  <c:v>5.4925899999999999</c:v>
                </c:pt>
                <c:pt idx="33">
                  <c:v>5.62392</c:v>
                </c:pt>
                <c:pt idx="34">
                  <c:v>5.51206</c:v>
                </c:pt>
                <c:pt idx="35">
                  <c:v>5.4833499999999997</c:v>
                </c:pt>
                <c:pt idx="36">
                  <c:v>5.4725799999999998</c:v>
                </c:pt>
                <c:pt idx="37">
                  <c:v>5.3791099999999998</c:v>
                </c:pt>
                <c:pt idx="38">
                  <c:v>5.5762400000000003</c:v>
                </c:pt>
                <c:pt idx="39">
                  <c:v>5.5040399999999998</c:v>
                </c:pt>
                <c:pt idx="40">
                  <c:v>5.5601099999999999</c:v>
                </c:pt>
                <c:pt idx="41">
                  <c:v>5.5642800000000001</c:v>
                </c:pt>
                <c:pt idx="42">
                  <c:v>5.59171</c:v>
                </c:pt>
                <c:pt idx="43">
                  <c:v>5.57376</c:v>
                </c:pt>
                <c:pt idx="44">
                  <c:v>5.53756</c:v>
                </c:pt>
                <c:pt idx="45">
                  <c:v>5.6803499999999998</c:v>
                </c:pt>
                <c:pt idx="46">
                  <c:v>5.7904999999999998</c:v>
                </c:pt>
                <c:pt idx="47">
                  <c:v>5.7122200000000003</c:v>
                </c:pt>
              </c:numCache>
            </c:numRef>
          </c:val>
          <c:smooth val="0"/>
          <c:extLst>
            <c:ext xmlns:c16="http://schemas.microsoft.com/office/drawing/2014/chart" uri="{C3380CC4-5D6E-409C-BE32-E72D297353CC}">
              <c16:uniqueId val="{00000002-7CED-425B-86E8-59A8B2BD0DC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132.88312999999999</c:v>
                </c:pt>
                <c:pt idx="1">
                  <c:v>131.97955999999999</c:v>
                </c:pt>
                <c:pt idx="2">
                  <c:v>131.82389000000001</c:v>
                </c:pt>
                <c:pt idx="3">
                  <c:v>133.48636999999999</c:v>
                </c:pt>
                <c:pt idx="4">
                  <c:v>133.01156</c:v>
                </c:pt>
                <c:pt idx="5">
                  <c:v>131.74777</c:v>
                </c:pt>
                <c:pt idx="6">
                  <c:v>131.72327999999999</c:v>
                </c:pt>
                <c:pt idx="7">
                  <c:v>132.13532000000001</c:v>
                </c:pt>
                <c:pt idx="8">
                  <c:v>132.68783999999999</c:v>
                </c:pt>
                <c:pt idx="9">
                  <c:v>133.60936000000001</c:v>
                </c:pt>
                <c:pt idx="10">
                  <c:v>133.19121000000001</c:v>
                </c:pt>
                <c:pt idx="11">
                  <c:v>133.39479</c:v>
                </c:pt>
                <c:pt idx="12">
                  <c:v>132.3998</c:v>
                </c:pt>
                <c:pt idx="13">
                  <c:v>126.26608</c:v>
                </c:pt>
                <c:pt idx="14">
                  <c:v>130.87181000000001</c:v>
                </c:pt>
                <c:pt idx="15">
                  <c:v>132.06989999999999</c:v>
                </c:pt>
                <c:pt idx="16">
                  <c:v>132.31014999999999</c:v>
                </c:pt>
                <c:pt idx="17">
                  <c:v>132.68062</c:v>
                </c:pt>
                <c:pt idx="18">
                  <c:v>132.14538999999999</c:v>
                </c:pt>
                <c:pt idx="19">
                  <c:v>133.56553</c:v>
                </c:pt>
                <c:pt idx="20">
                  <c:v>134.92821000000001</c:v>
                </c:pt>
                <c:pt idx="21">
                  <c:v>135.49352999999999</c:v>
                </c:pt>
                <c:pt idx="22">
                  <c:v>134.92713000000001</c:v>
                </c:pt>
                <c:pt idx="23">
                  <c:v>132.9246</c:v>
                </c:pt>
                <c:pt idx="24">
                  <c:v>132.3415</c:v>
                </c:pt>
                <c:pt idx="25">
                  <c:v>131.23863</c:v>
                </c:pt>
                <c:pt idx="26">
                  <c:v>130.74343999999999</c:v>
                </c:pt>
                <c:pt idx="27">
                  <c:v>130.50187</c:v>
                </c:pt>
                <c:pt idx="28">
                  <c:v>129.27091999999999</c:v>
                </c:pt>
                <c:pt idx="29">
                  <c:v>128.75861</c:v>
                </c:pt>
                <c:pt idx="30">
                  <c:v>131.90370999999999</c:v>
                </c:pt>
                <c:pt idx="31">
                  <c:v>130.83197000000001</c:v>
                </c:pt>
                <c:pt idx="32">
                  <c:v>132.68589</c:v>
                </c:pt>
                <c:pt idx="33">
                  <c:v>133.18693999999999</c:v>
                </c:pt>
                <c:pt idx="34">
                  <c:v>126.76061</c:v>
                </c:pt>
                <c:pt idx="35">
                  <c:v>117.12485</c:v>
                </c:pt>
                <c:pt idx="36">
                  <c:v>119.51342</c:v>
                </c:pt>
                <c:pt idx="37">
                  <c:v>114.17377999999999</c:v>
                </c:pt>
                <c:pt idx="38">
                  <c:v>122.26504</c:v>
                </c:pt>
                <c:pt idx="39">
                  <c:v>128.90952999999999</c:v>
                </c:pt>
                <c:pt idx="40">
                  <c:v>130.42661000000001</c:v>
                </c:pt>
                <c:pt idx="41">
                  <c:v>130.04929000000001</c:v>
                </c:pt>
                <c:pt idx="42">
                  <c:v>127.16282</c:v>
                </c:pt>
                <c:pt idx="43">
                  <c:v>127.01917</c:v>
                </c:pt>
                <c:pt idx="44">
                  <c:v>129.32252</c:v>
                </c:pt>
                <c:pt idx="45">
                  <c:v>127.33288</c:v>
                </c:pt>
                <c:pt idx="46">
                  <c:v>129.84563</c:v>
                </c:pt>
                <c:pt idx="47">
                  <c:v>127.93951</c:v>
                </c:pt>
              </c:numCache>
            </c:numRef>
          </c:val>
          <c:smooth val="0"/>
          <c:extLst>
            <c:ext xmlns:c16="http://schemas.microsoft.com/office/drawing/2014/chart" uri="{C3380CC4-5D6E-409C-BE32-E72D297353CC}">
              <c16:uniqueId val="{00000003-7CED-425B-86E8-59A8B2BD0DC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10.74389</c:v>
                </c:pt>
                <c:pt idx="1">
                  <c:v>10.56085</c:v>
                </c:pt>
                <c:pt idx="2">
                  <c:v>10.592230000000001</c:v>
                </c:pt>
                <c:pt idx="3">
                  <c:v>10.448919999999999</c:v>
                </c:pt>
                <c:pt idx="4">
                  <c:v>10.543850000000001</c:v>
                </c:pt>
                <c:pt idx="5">
                  <c:v>10.91283</c:v>
                </c:pt>
                <c:pt idx="6">
                  <c:v>10.618410000000001</c:v>
                </c:pt>
                <c:pt idx="7">
                  <c:v>10.683149999999999</c:v>
                </c:pt>
                <c:pt idx="8">
                  <c:v>10.815860000000001</c:v>
                </c:pt>
                <c:pt idx="9">
                  <c:v>9.7446699999999993</c:v>
                </c:pt>
                <c:pt idx="10">
                  <c:v>9.3280399999999997</c:v>
                </c:pt>
                <c:pt idx="11">
                  <c:v>9.6565100000000008</c:v>
                </c:pt>
                <c:pt idx="12">
                  <c:v>9.2392800000000008</c:v>
                </c:pt>
                <c:pt idx="13">
                  <c:v>8.1958900000000003</c:v>
                </c:pt>
                <c:pt idx="14">
                  <c:v>8.2651699999999995</c:v>
                </c:pt>
                <c:pt idx="15">
                  <c:v>8.6689299999999996</c:v>
                </c:pt>
                <c:pt idx="16">
                  <c:v>9.2361699999999995</c:v>
                </c:pt>
                <c:pt idx="17">
                  <c:v>9.24329</c:v>
                </c:pt>
                <c:pt idx="18">
                  <c:v>8.7329500000000007</c:v>
                </c:pt>
                <c:pt idx="19">
                  <c:v>9.3405699999999996</c:v>
                </c:pt>
                <c:pt idx="20">
                  <c:v>9.6873400000000007</c:v>
                </c:pt>
                <c:pt idx="21">
                  <c:v>9.5923200000000008</c:v>
                </c:pt>
                <c:pt idx="22">
                  <c:v>9.7838499999999993</c:v>
                </c:pt>
                <c:pt idx="23">
                  <c:v>10.05578</c:v>
                </c:pt>
                <c:pt idx="24">
                  <c:v>15.975669999999999</c:v>
                </c:pt>
                <c:pt idx="25">
                  <c:v>15.29148</c:v>
                </c:pt>
                <c:pt idx="26">
                  <c:v>17.463930000000001</c:v>
                </c:pt>
                <c:pt idx="27">
                  <c:v>19.164929999999998</c:v>
                </c:pt>
                <c:pt idx="28">
                  <c:v>19.321549999999998</c:v>
                </c:pt>
                <c:pt idx="29">
                  <c:v>11.605930000000001</c:v>
                </c:pt>
                <c:pt idx="30">
                  <c:v>10.67028</c:v>
                </c:pt>
                <c:pt idx="31">
                  <c:v>11.007210000000001</c:v>
                </c:pt>
                <c:pt idx="32">
                  <c:v>10.379799999999999</c:v>
                </c:pt>
                <c:pt idx="33">
                  <c:v>10.120810000000001</c:v>
                </c:pt>
                <c:pt idx="34">
                  <c:v>9.9601900000000008</c:v>
                </c:pt>
                <c:pt idx="35">
                  <c:v>9.2034400000000005</c:v>
                </c:pt>
                <c:pt idx="36">
                  <c:v>9.1338100000000004</c:v>
                </c:pt>
                <c:pt idx="37">
                  <c:v>7.7436299999999996</c:v>
                </c:pt>
                <c:pt idx="38">
                  <c:v>7.8012699999999997</c:v>
                </c:pt>
                <c:pt idx="39">
                  <c:v>6.1464400000000001</c:v>
                </c:pt>
                <c:pt idx="40">
                  <c:v>5.7662399999999998</c:v>
                </c:pt>
                <c:pt idx="41">
                  <c:v>8.6350899999999999</c:v>
                </c:pt>
                <c:pt idx="42">
                  <c:v>9.1530299999999993</c:v>
                </c:pt>
                <c:pt idx="43">
                  <c:v>7.9194199999999997</c:v>
                </c:pt>
                <c:pt idx="44">
                  <c:v>8.2446999999999999</c:v>
                </c:pt>
                <c:pt idx="45">
                  <c:v>8.8755900000000008</c:v>
                </c:pt>
                <c:pt idx="46">
                  <c:v>9.42272</c:v>
                </c:pt>
                <c:pt idx="47">
                  <c:v>8.3806999999999992</c:v>
                </c:pt>
              </c:numCache>
            </c:numRef>
          </c:val>
          <c:smooth val="0"/>
          <c:extLst>
            <c:ext xmlns:c16="http://schemas.microsoft.com/office/drawing/2014/chart" uri="{C3380CC4-5D6E-409C-BE32-E72D297353CC}">
              <c16:uniqueId val="{00000004-7CED-425B-86E8-59A8B2BD0DC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7CED-425B-86E8-59A8B2BD0DC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23.720300000000002</c:v>
                </c:pt>
                <c:pt idx="1">
                  <c:v>23.570499999999999</c:v>
                </c:pt>
                <c:pt idx="2">
                  <c:v>23.4116</c:v>
                </c:pt>
                <c:pt idx="3">
                  <c:v>22.8917</c:v>
                </c:pt>
                <c:pt idx="4">
                  <c:v>20.9817</c:v>
                </c:pt>
                <c:pt idx="5">
                  <c:v>21.281600000000001</c:v>
                </c:pt>
                <c:pt idx="6">
                  <c:v>23.811499999999999</c:v>
                </c:pt>
                <c:pt idx="7">
                  <c:v>23.334599999999998</c:v>
                </c:pt>
                <c:pt idx="8">
                  <c:v>23.046099999999999</c:v>
                </c:pt>
                <c:pt idx="9">
                  <c:v>23.029699999999998</c:v>
                </c:pt>
                <c:pt idx="10">
                  <c:v>21.911899999999999</c:v>
                </c:pt>
                <c:pt idx="11">
                  <c:v>22.034800000000001</c:v>
                </c:pt>
                <c:pt idx="12">
                  <c:v>18.703499999999998</c:v>
                </c:pt>
                <c:pt idx="13">
                  <c:v>17.8705</c:v>
                </c:pt>
                <c:pt idx="14">
                  <c:v>19.559899999999999</c:v>
                </c:pt>
                <c:pt idx="15">
                  <c:v>19.807700000000001</c:v>
                </c:pt>
                <c:pt idx="16">
                  <c:v>21.022300000000001</c:v>
                </c:pt>
                <c:pt idx="17">
                  <c:v>20.855899999999998</c:v>
                </c:pt>
                <c:pt idx="18">
                  <c:v>22.609100000000002</c:v>
                </c:pt>
                <c:pt idx="19">
                  <c:v>23.232800000000001</c:v>
                </c:pt>
                <c:pt idx="20">
                  <c:v>23.070599999999999</c:v>
                </c:pt>
                <c:pt idx="21">
                  <c:v>23.427099999999999</c:v>
                </c:pt>
                <c:pt idx="22">
                  <c:v>21.510300000000001</c:v>
                </c:pt>
                <c:pt idx="23">
                  <c:v>21.358499999999999</c:v>
                </c:pt>
                <c:pt idx="24">
                  <c:v>20.322399999999998</c:v>
                </c:pt>
                <c:pt idx="25">
                  <c:v>20.5337</c:v>
                </c:pt>
                <c:pt idx="26">
                  <c:v>21.0975</c:v>
                </c:pt>
                <c:pt idx="27">
                  <c:v>23.013000000000002</c:v>
                </c:pt>
                <c:pt idx="28">
                  <c:v>23.980799999999999</c:v>
                </c:pt>
                <c:pt idx="29">
                  <c:v>24.766100000000002</c:v>
                </c:pt>
                <c:pt idx="30">
                  <c:v>24.174399999999999</c:v>
                </c:pt>
                <c:pt idx="31">
                  <c:v>24.086500000000001</c:v>
                </c:pt>
                <c:pt idx="32">
                  <c:v>24.3294</c:v>
                </c:pt>
                <c:pt idx="33">
                  <c:v>24.260300000000001</c:v>
                </c:pt>
                <c:pt idx="34">
                  <c:v>22.933599999999998</c:v>
                </c:pt>
                <c:pt idx="35">
                  <c:v>22.688500000000001</c:v>
                </c:pt>
                <c:pt idx="36">
                  <c:v>19.441600000000001</c:v>
                </c:pt>
                <c:pt idx="37">
                  <c:v>17.1008</c:v>
                </c:pt>
                <c:pt idx="38">
                  <c:v>19.8492</c:v>
                </c:pt>
                <c:pt idx="39">
                  <c:v>19.8111</c:v>
                </c:pt>
                <c:pt idx="40">
                  <c:v>20.1813</c:v>
                </c:pt>
                <c:pt idx="41">
                  <c:v>22.552900000000001</c:v>
                </c:pt>
                <c:pt idx="42">
                  <c:v>23.5886</c:v>
                </c:pt>
                <c:pt idx="43">
                  <c:v>22.600999999999999</c:v>
                </c:pt>
                <c:pt idx="44">
                  <c:v>25.016500000000001</c:v>
                </c:pt>
                <c:pt idx="45">
                  <c:v>24.8428</c:v>
                </c:pt>
                <c:pt idx="46">
                  <c:v>25.292100000000001</c:v>
                </c:pt>
                <c:pt idx="47">
                  <c:v>25.003299999999999</c:v>
                </c:pt>
              </c:numCache>
            </c:numRef>
          </c:val>
          <c:smooth val="0"/>
          <c:extLst>
            <c:ext xmlns:c16="http://schemas.microsoft.com/office/drawing/2014/chart" uri="{C3380CC4-5D6E-409C-BE32-E72D297353CC}">
              <c16:uniqueId val="{00000006-7CED-425B-86E8-59A8B2BD0DC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3.9369000000000001</c:v>
                </c:pt>
                <c:pt idx="1">
                  <c:v>3.9471400000000001</c:v>
                </c:pt>
                <c:pt idx="2">
                  <c:v>3.94957</c:v>
                </c:pt>
                <c:pt idx="3">
                  <c:v>3.9392100000000001</c:v>
                </c:pt>
                <c:pt idx="4">
                  <c:v>3.9971999999999999</c:v>
                </c:pt>
                <c:pt idx="5">
                  <c:v>3.9925999999999999</c:v>
                </c:pt>
                <c:pt idx="6">
                  <c:v>3.95045</c:v>
                </c:pt>
                <c:pt idx="7">
                  <c:v>3.88049</c:v>
                </c:pt>
                <c:pt idx="8">
                  <c:v>3.8664900000000002</c:v>
                </c:pt>
                <c:pt idx="9">
                  <c:v>3.8393199999999998</c:v>
                </c:pt>
                <c:pt idx="10">
                  <c:v>3.7334299999999998</c:v>
                </c:pt>
                <c:pt idx="11">
                  <c:v>3.70608</c:v>
                </c:pt>
                <c:pt idx="12">
                  <c:v>3.96482</c:v>
                </c:pt>
                <c:pt idx="13">
                  <c:v>3.9260199999999998</c:v>
                </c:pt>
                <c:pt idx="14">
                  <c:v>3.93032</c:v>
                </c:pt>
                <c:pt idx="15">
                  <c:v>4.0482399999999998</c:v>
                </c:pt>
                <c:pt idx="16">
                  <c:v>4.0061400000000003</c:v>
                </c:pt>
                <c:pt idx="17">
                  <c:v>3.9472100000000001</c:v>
                </c:pt>
                <c:pt idx="18">
                  <c:v>3.8731900000000001</c:v>
                </c:pt>
                <c:pt idx="19">
                  <c:v>3.7299600000000002</c:v>
                </c:pt>
                <c:pt idx="20">
                  <c:v>3.7004000000000001</c:v>
                </c:pt>
                <c:pt idx="21">
                  <c:v>3.72268</c:v>
                </c:pt>
                <c:pt idx="22">
                  <c:v>3.7445200000000001</c:v>
                </c:pt>
                <c:pt idx="23">
                  <c:v>3.79426</c:v>
                </c:pt>
                <c:pt idx="24">
                  <c:v>3.8802699999999999</c:v>
                </c:pt>
                <c:pt idx="25">
                  <c:v>3.9767199999999998</c:v>
                </c:pt>
                <c:pt idx="26">
                  <c:v>4.0416800000000004</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7CED-425B-86E8-59A8B2BD0DC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7CED-425B-86E8-59A8B2BD0DC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7CED-425B-86E8-59A8B2BD0DC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87.777299999999997</c:v>
                </c:pt>
                <c:pt idx="1">
                  <c:v>87.665300000000002</c:v>
                </c:pt>
                <c:pt idx="2">
                  <c:v>87.308000000000007</c:v>
                </c:pt>
                <c:pt idx="3">
                  <c:v>87.22</c:v>
                </c:pt>
                <c:pt idx="4">
                  <c:v>87.311099999999996</c:v>
                </c:pt>
                <c:pt idx="5">
                  <c:v>87.093199999999996</c:v>
                </c:pt>
                <c:pt idx="6">
                  <c:v>87.027000000000001</c:v>
                </c:pt>
                <c:pt idx="7">
                  <c:v>89.338300000000004</c:v>
                </c:pt>
                <c:pt idx="8">
                  <c:v>89.856399999999994</c:v>
                </c:pt>
                <c:pt idx="9">
                  <c:v>90.565200000000004</c:v>
                </c:pt>
                <c:pt idx="10">
                  <c:v>91.144099999999995</c:v>
                </c:pt>
                <c:pt idx="11">
                  <c:v>90.578100000000006</c:v>
                </c:pt>
                <c:pt idx="12">
                  <c:v>87.916300000000007</c:v>
                </c:pt>
                <c:pt idx="13">
                  <c:v>87.198499999999996</c:v>
                </c:pt>
                <c:pt idx="14">
                  <c:v>86.184899999999999</c:v>
                </c:pt>
                <c:pt idx="15">
                  <c:v>85.867000000000004</c:v>
                </c:pt>
                <c:pt idx="16">
                  <c:v>84.731999999999999</c:v>
                </c:pt>
                <c:pt idx="17">
                  <c:v>86.233800000000002</c:v>
                </c:pt>
                <c:pt idx="18">
                  <c:v>88.479100000000003</c:v>
                </c:pt>
                <c:pt idx="19">
                  <c:v>87.902000000000001</c:v>
                </c:pt>
                <c:pt idx="20">
                  <c:v>89.842100000000002</c:v>
                </c:pt>
                <c:pt idx="21">
                  <c:v>87.333799999999997</c:v>
                </c:pt>
                <c:pt idx="22">
                  <c:v>88.280600000000007</c:v>
                </c:pt>
                <c:pt idx="23">
                  <c:v>89.805199999999999</c:v>
                </c:pt>
                <c:pt idx="24">
                  <c:v>87.431100000000001</c:v>
                </c:pt>
                <c:pt idx="25">
                  <c:v>87.900899999999993</c:v>
                </c:pt>
                <c:pt idx="26">
                  <c:v>90.180999999999997</c:v>
                </c:pt>
                <c:pt idx="27">
                  <c:v>90.244100000000003</c:v>
                </c:pt>
                <c:pt idx="28">
                  <c:v>88.029700000000005</c:v>
                </c:pt>
                <c:pt idx="29">
                  <c:v>86.409800000000004</c:v>
                </c:pt>
                <c:pt idx="30">
                  <c:v>86.337100000000007</c:v>
                </c:pt>
                <c:pt idx="31">
                  <c:v>85.754000000000005</c:v>
                </c:pt>
                <c:pt idx="32">
                  <c:v>85.686400000000006</c:v>
                </c:pt>
                <c:pt idx="33">
                  <c:v>85.393699999999995</c:v>
                </c:pt>
                <c:pt idx="34">
                  <c:v>85.677300000000002</c:v>
                </c:pt>
                <c:pt idx="35">
                  <c:v>86.360799999999998</c:v>
                </c:pt>
                <c:pt idx="36">
                  <c:v>86.332700000000003</c:v>
                </c:pt>
                <c:pt idx="37">
                  <c:v>86.091800000000006</c:v>
                </c:pt>
                <c:pt idx="38">
                  <c:v>86.306600000000003</c:v>
                </c:pt>
                <c:pt idx="39">
                  <c:v>85.9358</c:v>
                </c:pt>
                <c:pt idx="40">
                  <c:v>86.430300000000003</c:v>
                </c:pt>
                <c:pt idx="41">
                  <c:v>86.455100000000002</c:v>
                </c:pt>
                <c:pt idx="42">
                  <c:v>86.290599999999998</c:v>
                </c:pt>
                <c:pt idx="43">
                  <c:v>86.256799999999998</c:v>
                </c:pt>
                <c:pt idx="44">
                  <c:v>86.001499999999993</c:v>
                </c:pt>
                <c:pt idx="45">
                  <c:v>86.431299999999993</c:v>
                </c:pt>
                <c:pt idx="46">
                  <c:v>86.777100000000004</c:v>
                </c:pt>
                <c:pt idx="47">
                  <c:v>87.044600000000003</c:v>
                </c:pt>
              </c:numCache>
            </c:numRef>
          </c:val>
          <c:smooth val="0"/>
          <c:extLst>
            <c:ext xmlns:c16="http://schemas.microsoft.com/office/drawing/2014/chart" uri="{C3380CC4-5D6E-409C-BE32-E72D297353CC}">
              <c16:uniqueId val="{0000000A-7CED-425B-86E8-59A8B2BD0DC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22.42</c:v>
                </c:pt>
                <c:pt idx="1">
                  <c:v>22.442</c:v>
                </c:pt>
                <c:pt idx="2">
                  <c:v>22.434000000000001</c:v>
                </c:pt>
                <c:pt idx="3">
                  <c:v>22.431999999999999</c:v>
                </c:pt>
                <c:pt idx="4">
                  <c:v>22.437000000000001</c:v>
                </c:pt>
                <c:pt idx="5">
                  <c:v>22.440999999999999</c:v>
                </c:pt>
                <c:pt idx="6">
                  <c:v>22.47</c:v>
                </c:pt>
                <c:pt idx="7">
                  <c:v>22.655999999999999</c:v>
                </c:pt>
                <c:pt idx="8">
                  <c:v>22.811</c:v>
                </c:pt>
                <c:pt idx="9">
                  <c:v>22.545999999999999</c:v>
                </c:pt>
                <c:pt idx="10">
                  <c:v>20.341999999999999</c:v>
                </c:pt>
                <c:pt idx="11">
                  <c:v>22.248999999999999</c:v>
                </c:pt>
                <c:pt idx="12">
                  <c:v>22.271000000000001</c:v>
                </c:pt>
                <c:pt idx="13">
                  <c:v>22.806999999999999</c:v>
                </c:pt>
                <c:pt idx="14">
                  <c:v>22.727</c:v>
                </c:pt>
                <c:pt idx="15">
                  <c:v>22.736999999999998</c:v>
                </c:pt>
                <c:pt idx="16">
                  <c:v>22.744</c:v>
                </c:pt>
                <c:pt idx="17">
                  <c:v>22.707999999999998</c:v>
                </c:pt>
                <c:pt idx="18">
                  <c:v>22.73</c:v>
                </c:pt>
                <c:pt idx="19">
                  <c:v>22.829000000000001</c:v>
                </c:pt>
                <c:pt idx="20">
                  <c:v>18.611000000000001</c:v>
                </c:pt>
                <c:pt idx="21">
                  <c:v>12.301</c:v>
                </c:pt>
                <c:pt idx="22">
                  <c:v>16.82</c:v>
                </c:pt>
                <c:pt idx="23">
                  <c:v>22.792999999999999</c:v>
                </c:pt>
                <c:pt idx="24">
                  <c:v>22.731000000000002</c:v>
                </c:pt>
                <c:pt idx="25">
                  <c:v>22.782</c:v>
                </c:pt>
                <c:pt idx="26">
                  <c:v>22.795999999999999</c:v>
                </c:pt>
                <c:pt idx="27">
                  <c:v>22.803000000000001</c:v>
                </c:pt>
                <c:pt idx="28">
                  <c:v>22.77</c:v>
                </c:pt>
                <c:pt idx="29">
                  <c:v>22.786999999999999</c:v>
                </c:pt>
                <c:pt idx="30">
                  <c:v>22.8</c:v>
                </c:pt>
                <c:pt idx="31">
                  <c:v>22.792999999999999</c:v>
                </c:pt>
                <c:pt idx="32">
                  <c:v>22.733000000000001</c:v>
                </c:pt>
                <c:pt idx="33">
                  <c:v>22.722999999999999</c:v>
                </c:pt>
                <c:pt idx="34">
                  <c:v>22.719000000000001</c:v>
                </c:pt>
                <c:pt idx="35">
                  <c:v>22.713000000000001</c:v>
                </c:pt>
                <c:pt idx="36">
                  <c:v>3.145</c:v>
                </c:pt>
                <c:pt idx="37">
                  <c:v>3.1360000000000001</c:v>
                </c:pt>
                <c:pt idx="38">
                  <c:v>2.9540000000000002</c:v>
                </c:pt>
                <c:pt idx="39">
                  <c:v>2.9550000000000001</c:v>
                </c:pt>
                <c:pt idx="40">
                  <c:v>2.9630000000000001</c:v>
                </c:pt>
                <c:pt idx="41">
                  <c:v>2.9980000000000002</c:v>
                </c:pt>
                <c:pt idx="42">
                  <c:v>3.48</c:v>
                </c:pt>
                <c:pt idx="43">
                  <c:v>6.5869999999999997</c:v>
                </c:pt>
                <c:pt idx="44">
                  <c:v>22.454999999999998</c:v>
                </c:pt>
                <c:pt idx="45">
                  <c:v>21.538</c:v>
                </c:pt>
                <c:pt idx="46">
                  <c:v>22.257000000000001</c:v>
                </c:pt>
                <c:pt idx="47">
                  <c:v>22.292000000000002</c:v>
                </c:pt>
              </c:numCache>
            </c:numRef>
          </c:val>
          <c:smooth val="0"/>
          <c:extLst>
            <c:ext xmlns:c16="http://schemas.microsoft.com/office/drawing/2014/chart" uri="{C3380CC4-5D6E-409C-BE32-E72D297353CC}">
              <c16:uniqueId val="{0000000B-7CED-425B-86E8-59A8B2BD0DC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0.33510000000000001</c:v>
                </c:pt>
                <c:pt idx="1">
                  <c:v>0.31290000000000001</c:v>
                </c:pt>
                <c:pt idx="2">
                  <c:v>0.30520000000000003</c:v>
                </c:pt>
                <c:pt idx="3">
                  <c:v>0.30549999999999999</c:v>
                </c:pt>
                <c:pt idx="4">
                  <c:v>0.30580000000000002</c:v>
                </c:pt>
                <c:pt idx="5">
                  <c:v>0.30459999999999998</c:v>
                </c:pt>
                <c:pt idx="6">
                  <c:v>0.28849999999999998</c:v>
                </c:pt>
                <c:pt idx="7">
                  <c:v>0.28289999999999998</c:v>
                </c:pt>
                <c:pt idx="8">
                  <c:v>0.27400000000000002</c:v>
                </c:pt>
                <c:pt idx="9">
                  <c:v>0.26929999999999998</c:v>
                </c:pt>
                <c:pt idx="10">
                  <c:v>0.27350000000000002</c:v>
                </c:pt>
                <c:pt idx="11">
                  <c:v>0.26719999999999999</c:v>
                </c:pt>
                <c:pt idx="12">
                  <c:v>0.26700000000000002</c:v>
                </c:pt>
                <c:pt idx="13">
                  <c:v>0.28089999999999998</c:v>
                </c:pt>
                <c:pt idx="14">
                  <c:v>0.33229999999999998</c:v>
                </c:pt>
                <c:pt idx="15">
                  <c:v>0.36680000000000001</c:v>
                </c:pt>
                <c:pt idx="16">
                  <c:v>0.45939999999999998</c:v>
                </c:pt>
                <c:pt idx="17">
                  <c:v>0.53120000000000001</c:v>
                </c:pt>
                <c:pt idx="18">
                  <c:v>0.61939999999999995</c:v>
                </c:pt>
                <c:pt idx="19">
                  <c:v>0.79849999999999999</c:v>
                </c:pt>
                <c:pt idx="20">
                  <c:v>1.0753999999999999</c:v>
                </c:pt>
                <c:pt idx="21">
                  <c:v>1.2276</c:v>
                </c:pt>
                <c:pt idx="22">
                  <c:v>1.2922</c:v>
                </c:pt>
                <c:pt idx="23">
                  <c:v>1.3277000000000001</c:v>
                </c:pt>
                <c:pt idx="24">
                  <c:v>1.363</c:v>
                </c:pt>
                <c:pt idx="25">
                  <c:v>1.3625</c:v>
                </c:pt>
                <c:pt idx="26">
                  <c:v>1.3613</c:v>
                </c:pt>
                <c:pt idx="27">
                  <c:v>1.371</c:v>
                </c:pt>
                <c:pt idx="28">
                  <c:v>1.3409</c:v>
                </c:pt>
                <c:pt idx="29">
                  <c:v>1.3314999999999999</c:v>
                </c:pt>
                <c:pt idx="30">
                  <c:v>1.3</c:v>
                </c:pt>
                <c:pt idx="31">
                  <c:v>1.2974000000000001</c:v>
                </c:pt>
                <c:pt idx="32">
                  <c:v>1.3076000000000001</c:v>
                </c:pt>
                <c:pt idx="33">
                  <c:v>1.3698999999999999</c:v>
                </c:pt>
                <c:pt idx="34">
                  <c:v>1.3729</c:v>
                </c:pt>
                <c:pt idx="35">
                  <c:v>1.3481000000000001</c:v>
                </c:pt>
                <c:pt idx="36">
                  <c:v>1.3452999999999999</c:v>
                </c:pt>
                <c:pt idx="37">
                  <c:v>1.3394999999999999</c:v>
                </c:pt>
                <c:pt idx="38">
                  <c:v>1.3349</c:v>
                </c:pt>
                <c:pt idx="39">
                  <c:v>1.3323</c:v>
                </c:pt>
                <c:pt idx="40">
                  <c:v>1.3299000000000001</c:v>
                </c:pt>
                <c:pt idx="41">
                  <c:v>1.3223</c:v>
                </c:pt>
                <c:pt idx="42">
                  <c:v>1.2854000000000001</c:v>
                </c:pt>
                <c:pt idx="43">
                  <c:v>1.1418999999999999</c:v>
                </c:pt>
                <c:pt idx="44">
                  <c:v>0.78559999999999997</c:v>
                </c:pt>
                <c:pt idx="45">
                  <c:v>0.56459999999999999</c:v>
                </c:pt>
                <c:pt idx="46">
                  <c:v>0.43130000000000002</c:v>
                </c:pt>
                <c:pt idx="47">
                  <c:v>0.37890000000000001</c:v>
                </c:pt>
              </c:numCache>
            </c:numRef>
          </c:val>
          <c:smooth val="0"/>
          <c:extLst>
            <c:ext xmlns:c16="http://schemas.microsoft.com/office/drawing/2014/chart" uri="{C3380CC4-5D6E-409C-BE32-E72D297353CC}">
              <c16:uniqueId val="{0000000C-7CED-425B-86E8-59A8B2BD0DC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0.72</c:v>
                </c:pt>
                <c:pt idx="1">
                  <c:v>0.76</c:v>
                </c:pt>
                <c:pt idx="2">
                  <c:v>0.71</c:v>
                </c:pt>
                <c:pt idx="3">
                  <c:v>0.76</c:v>
                </c:pt>
                <c:pt idx="4">
                  <c:v>0.74</c:v>
                </c:pt>
                <c:pt idx="5">
                  <c:v>0.73</c:v>
                </c:pt>
                <c:pt idx="6">
                  <c:v>0.74</c:v>
                </c:pt>
                <c:pt idx="7">
                  <c:v>0.73</c:v>
                </c:pt>
                <c:pt idx="8">
                  <c:v>0.74</c:v>
                </c:pt>
                <c:pt idx="9">
                  <c:v>0.75</c:v>
                </c:pt>
                <c:pt idx="10">
                  <c:v>0.73</c:v>
                </c:pt>
                <c:pt idx="11">
                  <c:v>0.68</c:v>
                </c:pt>
                <c:pt idx="12">
                  <c:v>0.73</c:v>
                </c:pt>
                <c:pt idx="13">
                  <c:v>0.79</c:v>
                </c:pt>
                <c:pt idx="14">
                  <c:v>0.76</c:v>
                </c:pt>
                <c:pt idx="15">
                  <c:v>0.74</c:v>
                </c:pt>
                <c:pt idx="16">
                  <c:v>0.79</c:v>
                </c:pt>
                <c:pt idx="17">
                  <c:v>0.71</c:v>
                </c:pt>
                <c:pt idx="18">
                  <c:v>0.74</c:v>
                </c:pt>
                <c:pt idx="19">
                  <c:v>0.72</c:v>
                </c:pt>
                <c:pt idx="20">
                  <c:v>0.74</c:v>
                </c:pt>
                <c:pt idx="21">
                  <c:v>0.68</c:v>
                </c:pt>
                <c:pt idx="22">
                  <c:v>0.78</c:v>
                </c:pt>
                <c:pt idx="23">
                  <c:v>0.74</c:v>
                </c:pt>
                <c:pt idx="24">
                  <c:v>0.73</c:v>
                </c:pt>
                <c:pt idx="25">
                  <c:v>0.75</c:v>
                </c:pt>
                <c:pt idx="26">
                  <c:v>0.75</c:v>
                </c:pt>
                <c:pt idx="27">
                  <c:v>0.78</c:v>
                </c:pt>
                <c:pt idx="28">
                  <c:v>0.81</c:v>
                </c:pt>
                <c:pt idx="29">
                  <c:v>0.72</c:v>
                </c:pt>
                <c:pt idx="30">
                  <c:v>0.68</c:v>
                </c:pt>
                <c:pt idx="31">
                  <c:v>0.65</c:v>
                </c:pt>
                <c:pt idx="32">
                  <c:v>0.73</c:v>
                </c:pt>
                <c:pt idx="33">
                  <c:v>0.68</c:v>
                </c:pt>
                <c:pt idx="34">
                  <c:v>0.76</c:v>
                </c:pt>
                <c:pt idx="35">
                  <c:v>0.77</c:v>
                </c:pt>
                <c:pt idx="36">
                  <c:v>0.76</c:v>
                </c:pt>
                <c:pt idx="37">
                  <c:v>0.76</c:v>
                </c:pt>
                <c:pt idx="38">
                  <c:v>0.77</c:v>
                </c:pt>
                <c:pt idx="39">
                  <c:v>0.81</c:v>
                </c:pt>
                <c:pt idx="40">
                  <c:v>0.76</c:v>
                </c:pt>
                <c:pt idx="41">
                  <c:v>0.76</c:v>
                </c:pt>
                <c:pt idx="42">
                  <c:v>0.76</c:v>
                </c:pt>
                <c:pt idx="43">
                  <c:v>0.76</c:v>
                </c:pt>
                <c:pt idx="44">
                  <c:v>0.78</c:v>
                </c:pt>
                <c:pt idx="45">
                  <c:v>0.75</c:v>
                </c:pt>
                <c:pt idx="46">
                  <c:v>0.69</c:v>
                </c:pt>
                <c:pt idx="47">
                  <c:v>0.74</c:v>
                </c:pt>
              </c:numCache>
            </c:numRef>
          </c:val>
          <c:smooth val="0"/>
          <c:extLst>
            <c:ext xmlns:c16="http://schemas.microsoft.com/office/drawing/2014/chart" uri="{C3380CC4-5D6E-409C-BE32-E72D297353CC}">
              <c16:uniqueId val="{0000000D-7CED-425B-86E8-59A8B2BD0DC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26.6981</c:v>
                </c:pt>
                <c:pt idx="1">
                  <c:v>27.557950000000002</c:v>
                </c:pt>
                <c:pt idx="2">
                  <c:v>27.530930000000001</c:v>
                </c:pt>
                <c:pt idx="3">
                  <c:v>26.683479999999999</c:v>
                </c:pt>
                <c:pt idx="4">
                  <c:v>27.600549999999998</c:v>
                </c:pt>
                <c:pt idx="5">
                  <c:v>26.7362</c:v>
                </c:pt>
                <c:pt idx="6">
                  <c:v>26.116910000000001</c:v>
                </c:pt>
                <c:pt idx="7">
                  <c:v>26.58933</c:v>
                </c:pt>
                <c:pt idx="8">
                  <c:v>25.52862</c:v>
                </c:pt>
                <c:pt idx="9">
                  <c:v>24.88326</c:v>
                </c:pt>
                <c:pt idx="10">
                  <c:v>25.855930000000001</c:v>
                </c:pt>
                <c:pt idx="11">
                  <c:v>25.915230000000001</c:v>
                </c:pt>
                <c:pt idx="12">
                  <c:v>24.39001</c:v>
                </c:pt>
                <c:pt idx="13">
                  <c:v>24.510210000000001</c:v>
                </c:pt>
                <c:pt idx="14">
                  <c:v>23.886109999999999</c:v>
                </c:pt>
                <c:pt idx="15">
                  <c:v>23.871849999999998</c:v>
                </c:pt>
                <c:pt idx="16">
                  <c:v>24.17004</c:v>
                </c:pt>
                <c:pt idx="17">
                  <c:v>24.634889999999999</c:v>
                </c:pt>
                <c:pt idx="18">
                  <c:v>26.37867</c:v>
                </c:pt>
                <c:pt idx="19">
                  <c:v>26.218859999999999</c:v>
                </c:pt>
                <c:pt idx="20">
                  <c:v>26.541899999999998</c:v>
                </c:pt>
                <c:pt idx="21">
                  <c:v>26.79373</c:v>
                </c:pt>
                <c:pt idx="22">
                  <c:v>26.001809999999999</c:v>
                </c:pt>
                <c:pt idx="23">
                  <c:v>25.520600000000002</c:v>
                </c:pt>
                <c:pt idx="24">
                  <c:v>25.66112</c:v>
                </c:pt>
                <c:pt idx="25">
                  <c:v>24.611149999999999</c:v>
                </c:pt>
                <c:pt idx="26">
                  <c:v>25.119350000000001</c:v>
                </c:pt>
                <c:pt idx="27">
                  <c:v>25.50909</c:v>
                </c:pt>
                <c:pt idx="28">
                  <c:v>26.481729999999999</c:v>
                </c:pt>
                <c:pt idx="29">
                  <c:v>28.249939999999999</c:v>
                </c:pt>
                <c:pt idx="30">
                  <c:v>27.124590000000001</c:v>
                </c:pt>
                <c:pt idx="31">
                  <c:v>26.987200000000001</c:v>
                </c:pt>
                <c:pt idx="32">
                  <c:v>27.31561</c:v>
                </c:pt>
                <c:pt idx="33">
                  <c:v>25.669809999999998</c:v>
                </c:pt>
                <c:pt idx="34">
                  <c:v>25.259049999999998</c:v>
                </c:pt>
                <c:pt idx="35">
                  <c:v>23.661989999999999</c:v>
                </c:pt>
                <c:pt idx="36">
                  <c:v>23.599329999999998</c:v>
                </c:pt>
                <c:pt idx="37">
                  <c:v>23.564889999999998</c:v>
                </c:pt>
                <c:pt idx="38">
                  <c:v>23.363389999999999</c:v>
                </c:pt>
                <c:pt idx="39">
                  <c:v>23.108319999999999</c:v>
                </c:pt>
                <c:pt idx="40">
                  <c:v>23.8323</c:v>
                </c:pt>
                <c:pt idx="41">
                  <c:v>24.531189999999999</c:v>
                </c:pt>
                <c:pt idx="42">
                  <c:v>25.733350000000002</c:v>
                </c:pt>
                <c:pt idx="43">
                  <c:v>25.410419999999998</c:v>
                </c:pt>
                <c:pt idx="44">
                  <c:v>26.806719999999999</c:v>
                </c:pt>
                <c:pt idx="45">
                  <c:v>25.96125</c:v>
                </c:pt>
                <c:pt idx="46">
                  <c:v>26.364370000000001</c:v>
                </c:pt>
                <c:pt idx="47">
                  <c:v>26.020579999999999</c:v>
                </c:pt>
              </c:numCache>
            </c:numRef>
          </c:val>
          <c:smooth val="0"/>
          <c:extLst>
            <c:ext xmlns:c16="http://schemas.microsoft.com/office/drawing/2014/chart" uri="{C3380CC4-5D6E-409C-BE32-E72D297353CC}">
              <c16:uniqueId val="{0000000E-7CED-425B-86E8-59A8B2BD0DC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381.27816000000001</c:v>
                </c:pt>
                <c:pt idx="1">
                  <c:v>379.50763999999998</c:v>
                </c:pt>
                <c:pt idx="2">
                  <c:v>396.92757</c:v>
                </c:pt>
                <c:pt idx="3">
                  <c:v>403.65908999999999</c:v>
                </c:pt>
                <c:pt idx="4">
                  <c:v>399.32353000000001</c:v>
                </c:pt>
                <c:pt idx="5">
                  <c:v>418.57972000000001</c:v>
                </c:pt>
                <c:pt idx="6">
                  <c:v>441.43135999999998</c:v>
                </c:pt>
                <c:pt idx="7">
                  <c:v>447.91314999999997</c:v>
                </c:pt>
                <c:pt idx="8">
                  <c:v>452.47156000000001</c:v>
                </c:pt>
                <c:pt idx="9">
                  <c:v>450.85617999999999</c:v>
                </c:pt>
                <c:pt idx="10">
                  <c:v>446.52874000000003</c:v>
                </c:pt>
                <c:pt idx="11">
                  <c:v>451.30288999999999</c:v>
                </c:pt>
                <c:pt idx="12">
                  <c:v>450.26540999999997</c:v>
                </c:pt>
                <c:pt idx="13">
                  <c:v>444.59537999999998</c:v>
                </c:pt>
                <c:pt idx="14">
                  <c:v>449.62473999999997</c:v>
                </c:pt>
                <c:pt idx="15">
                  <c:v>453.49671999999998</c:v>
                </c:pt>
                <c:pt idx="16">
                  <c:v>449.12024000000002</c:v>
                </c:pt>
                <c:pt idx="17">
                  <c:v>451.56765999999999</c:v>
                </c:pt>
                <c:pt idx="18">
                  <c:v>447.55522999999999</c:v>
                </c:pt>
                <c:pt idx="19">
                  <c:v>443.02710999999999</c:v>
                </c:pt>
                <c:pt idx="20">
                  <c:v>456.81007</c:v>
                </c:pt>
                <c:pt idx="21">
                  <c:v>460.81121000000002</c:v>
                </c:pt>
                <c:pt idx="22">
                  <c:v>451.31954999999999</c:v>
                </c:pt>
                <c:pt idx="23">
                  <c:v>447.80725000000001</c:v>
                </c:pt>
                <c:pt idx="24">
                  <c:v>448.09555999999998</c:v>
                </c:pt>
                <c:pt idx="25">
                  <c:v>454.48745000000002</c:v>
                </c:pt>
                <c:pt idx="26">
                  <c:v>457.30142000000001</c:v>
                </c:pt>
                <c:pt idx="27">
                  <c:v>456.14544000000001</c:v>
                </c:pt>
                <c:pt idx="28">
                  <c:v>456.95675999999997</c:v>
                </c:pt>
                <c:pt idx="29">
                  <c:v>453.36266000000001</c:v>
                </c:pt>
                <c:pt idx="30">
                  <c:v>447.50734999999997</c:v>
                </c:pt>
                <c:pt idx="31">
                  <c:v>459.54847999999998</c:v>
                </c:pt>
                <c:pt idx="32">
                  <c:v>453.22221999999999</c:v>
                </c:pt>
                <c:pt idx="33">
                  <c:v>452.64864</c:v>
                </c:pt>
                <c:pt idx="34">
                  <c:v>452.10431</c:v>
                </c:pt>
                <c:pt idx="35">
                  <c:v>459.70066000000003</c:v>
                </c:pt>
                <c:pt idx="36">
                  <c:v>453.65118000000001</c:v>
                </c:pt>
                <c:pt idx="37">
                  <c:v>458.06096000000002</c:v>
                </c:pt>
                <c:pt idx="38">
                  <c:v>457.42568999999997</c:v>
                </c:pt>
                <c:pt idx="39">
                  <c:v>454.08670000000001</c:v>
                </c:pt>
                <c:pt idx="40">
                  <c:v>446.93243000000001</c:v>
                </c:pt>
                <c:pt idx="41">
                  <c:v>449.04674</c:v>
                </c:pt>
                <c:pt idx="42">
                  <c:v>445.51625000000001</c:v>
                </c:pt>
                <c:pt idx="43">
                  <c:v>447.37295999999998</c:v>
                </c:pt>
                <c:pt idx="44">
                  <c:v>393.35401999999999</c:v>
                </c:pt>
                <c:pt idx="45">
                  <c:v>354.07911999999999</c:v>
                </c:pt>
                <c:pt idx="46">
                  <c:v>420.85915</c:v>
                </c:pt>
                <c:pt idx="47">
                  <c:v>444.47109999999998</c:v>
                </c:pt>
              </c:numCache>
            </c:numRef>
          </c:val>
          <c:smooth val="0"/>
          <c:extLst>
            <c:ext xmlns:c16="http://schemas.microsoft.com/office/drawing/2014/chart" uri="{C3380CC4-5D6E-409C-BE32-E72D297353CC}">
              <c16:uniqueId val="{0000000F-7CED-425B-86E8-59A8B2BD0DC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11.129899999999999</c:v>
                </c:pt>
                <c:pt idx="1">
                  <c:v>11.1008</c:v>
                </c:pt>
                <c:pt idx="2">
                  <c:v>11.108599999999999</c:v>
                </c:pt>
                <c:pt idx="3">
                  <c:v>11.098800000000001</c:v>
                </c:pt>
                <c:pt idx="4">
                  <c:v>11.004</c:v>
                </c:pt>
                <c:pt idx="5">
                  <c:v>11.6035</c:v>
                </c:pt>
                <c:pt idx="6">
                  <c:v>11.647399999999999</c:v>
                </c:pt>
                <c:pt idx="7">
                  <c:v>11.732100000000001</c:v>
                </c:pt>
                <c:pt idx="8">
                  <c:v>12.0122</c:v>
                </c:pt>
                <c:pt idx="9">
                  <c:v>11.5939</c:v>
                </c:pt>
                <c:pt idx="10">
                  <c:v>10.6404</c:v>
                </c:pt>
                <c:pt idx="11">
                  <c:v>9.9952000000000005</c:v>
                </c:pt>
                <c:pt idx="12">
                  <c:v>9.7806999999999995</c:v>
                </c:pt>
                <c:pt idx="13">
                  <c:v>9.8909000000000002</c:v>
                </c:pt>
                <c:pt idx="14">
                  <c:v>9.8606999999999996</c:v>
                </c:pt>
                <c:pt idx="15">
                  <c:v>9.8564000000000007</c:v>
                </c:pt>
                <c:pt idx="16">
                  <c:v>10.082100000000001</c:v>
                </c:pt>
                <c:pt idx="17">
                  <c:v>10.1883</c:v>
                </c:pt>
                <c:pt idx="18">
                  <c:v>10.336399999999999</c:v>
                </c:pt>
                <c:pt idx="19">
                  <c:v>10.223599999999999</c:v>
                </c:pt>
                <c:pt idx="20">
                  <c:v>10.3713</c:v>
                </c:pt>
                <c:pt idx="21">
                  <c:v>10.499499999999999</c:v>
                </c:pt>
                <c:pt idx="22">
                  <c:v>10.558</c:v>
                </c:pt>
                <c:pt idx="23">
                  <c:v>10.6671</c:v>
                </c:pt>
                <c:pt idx="24">
                  <c:v>11.123200000000001</c:v>
                </c:pt>
                <c:pt idx="25">
                  <c:v>10.967599999999999</c:v>
                </c:pt>
                <c:pt idx="26">
                  <c:v>10.4496</c:v>
                </c:pt>
                <c:pt idx="27">
                  <c:v>10.0242</c:v>
                </c:pt>
                <c:pt idx="28">
                  <c:v>10.55</c:v>
                </c:pt>
                <c:pt idx="29">
                  <c:v>10.921200000000001</c:v>
                </c:pt>
                <c:pt idx="30">
                  <c:v>11.041600000000001</c:v>
                </c:pt>
                <c:pt idx="31">
                  <c:v>11.070399999999999</c:v>
                </c:pt>
                <c:pt idx="32">
                  <c:v>10.9297</c:v>
                </c:pt>
                <c:pt idx="33">
                  <c:v>10.948600000000001</c:v>
                </c:pt>
                <c:pt idx="34">
                  <c:v>10.712400000000001</c:v>
                </c:pt>
                <c:pt idx="35">
                  <c:v>10.204499999999999</c:v>
                </c:pt>
                <c:pt idx="36">
                  <c:v>9.8155999999999999</c:v>
                </c:pt>
                <c:pt idx="37">
                  <c:v>9.9841999999999995</c:v>
                </c:pt>
                <c:pt idx="38">
                  <c:v>9.8671000000000006</c:v>
                </c:pt>
                <c:pt idx="39">
                  <c:v>10.212899999999999</c:v>
                </c:pt>
                <c:pt idx="40">
                  <c:v>10.6084</c:v>
                </c:pt>
                <c:pt idx="41">
                  <c:v>10.6395</c:v>
                </c:pt>
                <c:pt idx="42">
                  <c:v>11.2593</c:v>
                </c:pt>
                <c:pt idx="43">
                  <c:v>11.511900000000001</c:v>
                </c:pt>
                <c:pt idx="44">
                  <c:v>11.3203</c:v>
                </c:pt>
                <c:pt idx="45">
                  <c:v>11.501300000000001</c:v>
                </c:pt>
                <c:pt idx="46">
                  <c:v>11.141400000000001</c:v>
                </c:pt>
                <c:pt idx="47">
                  <c:v>11.213800000000001</c:v>
                </c:pt>
              </c:numCache>
            </c:numRef>
          </c:val>
          <c:smooth val="0"/>
          <c:extLst>
            <c:ext xmlns:c16="http://schemas.microsoft.com/office/drawing/2014/chart" uri="{C3380CC4-5D6E-409C-BE32-E72D297353CC}">
              <c16:uniqueId val="{00000010-7CED-425B-86E8-59A8B2BD0DC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147.8425</c:v>
                </c:pt>
                <c:pt idx="1">
                  <c:v>142.42189999999999</c:v>
                </c:pt>
                <c:pt idx="2">
                  <c:v>147.75569999999999</c:v>
                </c:pt>
                <c:pt idx="3">
                  <c:v>148.38749999999999</c:v>
                </c:pt>
                <c:pt idx="4">
                  <c:v>144.80549999999999</c:v>
                </c:pt>
                <c:pt idx="5">
                  <c:v>144.00829999999999</c:v>
                </c:pt>
                <c:pt idx="6">
                  <c:v>142.9923</c:v>
                </c:pt>
                <c:pt idx="7">
                  <c:v>145.2638</c:v>
                </c:pt>
                <c:pt idx="8">
                  <c:v>142.9837</c:v>
                </c:pt>
                <c:pt idx="9">
                  <c:v>147</c:v>
                </c:pt>
                <c:pt idx="10">
                  <c:v>149.54130000000001</c:v>
                </c:pt>
                <c:pt idx="11">
                  <c:v>142.9469</c:v>
                </c:pt>
                <c:pt idx="12">
                  <c:v>136.50559999999999</c:v>
                </c:pt>
                <c:pt idx="13">
                  <c:v>128.04499999999999</c:v>
                </c:pt>
                <c:pt idx="14">
                  <c:v>148.79429999999999</c:v>
                </c:pt>
                <c:pt idx="15">
                  <c:v>140.4965</c:v>
                </c:pt>
                <c:pt idx="16">
                  <c:v>156.4982</c:v>
                </c:pt>
                <c:pt idx="17">
                  <c:v>154.52789999999999</c:v>
                </c:pt>
                <c:pt idx="18">
                  <c:v>148.49799999999999</c:v>
                </c:pt>
                <c:pt idx="19">
                  <c:v>148.89769999999999</c:v>
                </c:pt>
                <c:pt idx="20">
                  <c:v>151.58070000000001</c:v>
                </c:pt>
                <c:pt idx="21">
                  <c:v>153.74</c:v>
                </c:pt>
                <c:pt idx="22">
                  <c:v>152.69149999999999</c:v>
                </c:pt>
                <c:pt idx="23">
                  <c:v>152.7765</c:v>
                </c:pt>
                <c:pt idx="24">
                  <c:v>152.7842</c:v>
                </c:pt>
                <c:pt idx="25">
                  <c:v>147.4529</c:v>
                </c:pt>
                <c:pt idx="26">
                  <c:v>150.63910000000001</c:v>
                </c:pt>
                <c:pt idx="27">
                  <c:v>153.35149999999999</c:v>
                </c:pt>
                <c:pt idx="28">
                  <c:v>149.29230000000001</c:v>
                </c:pt>
                <c:pt idx="29">
                  <c:v>154.61859999999999</c:v>
                </c:pt>
                <c:pt idx="30">
                  <c:v>150.99109999999999</c:v>
                </c:pt>
                <c:pt idx="31">
                  <c:v>150.7715</c:v>
                </c:pt>
                <c:pt idx="32">
                  <c:v>149.59829999999999</c:v>
                </c:pt>
                <c:pt idx="33">
                  <c:v>150.10220000000001</c:v>
                </c:pt>
                <c:pt idx="34">
                  <c:v>149.31809999999999</c:v>
                </c:pt>
                <c:pt idx="35">
                  <c:v>148.72319999999999</c:v>
                </c:pt>
                <c:pt idx="36">
                  <c:v>146.91300000000001</c:v>
                </c:pt>
                <c:pt idx="37">
                  <c:v>153.57400000000001</c:v>
                </c:pt>
                <c:pt idx="38">
                  <c:v>149.3629</c:v>
                </c:pt>
                <c:pt idx="39">
                  <c:v>149.1703</c:v>
                </c:pt>
                <c:pt idx="40">
                  <c:v>145.1917</c:v>
                </c:pt>
                <c:pt idx="41">
                  <c:v>137.06219999999999</c:v>
                </c:pt>
                <c:pt idx="42">
                  <c:v>150.54560000000001</c:v>
                </c:pt>
                <c:pt idx="43">
                  <c:v>150.35050000000001</c:v>
                </c:pt>
                <c:pt idx="44">
                  <c:v>152.92500000000001</c:v>
                </c:pt>
                <c:pt idx="45">
                  <c:v>153.41669999999999</c:v>
                </c:pt>
                <c:pt idx="46">
                  <c:v>155.53290000000001</c:v>
                </c:pt>
                <c:pt idx="47">
                  <c:v>153.953</c:v>
                </c:pt>
              </c:numCache>
            </c:numRef>
          </c:val>
          <c:smooth val="0"/>
          <c:extLst>
            <c:ext xmlns:c16="http://schemas.microsoft.com/office/drawing/2014/chart" uri="{C3380CC4-5D6E-409C-BE32-E72D297353CC}">
              <c16:uniqueId val="{00000011-7CED-425B-86E8-59A8B2BD0DC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18.838709999999999</c:v>
                </c:pt>
                <c:pt idx="1">
                  <c:v>19.062799999999999</c:v>
                </c:pt>
                <c:pt idx="2">
                  <c:v>18.88259</c:v>
                </c:pt>
                <c:pt idx="3">
                  <c:v>18.674620000000001</c:v>
                </c:pt>
                <c:pt idx="4">
                  <c:v>18.916219999999999</c:v>
                </c:pt>
                <c:pt idx="5">
                  <c:v>18.879650000000002</c:v>
                </c:pt>
                <c:pt idx="6">
                  <c:v>18.882449999999999</c:v>
                </c:pt>
                <c:pt idx="7">
                  <c:v>18.87341</c:v>
                </c:pt>
                <c:pt idx="8">
                  <c:v>18.86608</c:v>
                </c:pt>
                <c:pt idx="9">
                  <c:v>18.454029999999999</c:v>
                </c:pt>
                <c:pt idx="10">
                  <c:v>18.5898</c:v>
                </c:pt>
                <c:pt idx="11">
                  <c:v>18.93253</c:v>
                </c:pt>
                <c:pt idx="12">
                  <c:v>18.718</c:v>
                </c:pt>
                <c:pt idx="13">
                  <c:v>18.785779999999999</c:v>
                </c:pt>
                <c:pt idx="14">
                  <c:v>18.81579</c:v>
                </c:pt>
                <c:pt idx="15">
                  <c:v>18.91581</c:v>
                </c:pt>
                <c:pt idx="16">
                  <c:v>18.90437</c:v>
                </c:pt>
                <c:pt idx="17">
                  <c:v>18.28163</c:v>
                </c:pt>
                <c:pt idx="18">
                  <c:v>18.426639999999999</c:v>
                </c:pt>
                <c:pt idx="19">
                  <c:v>18.154450000000001</c:v>
                </c:pt>
                <c:pt idx="20">
                  <c:v>17.29308</c:v>
                </c:pt>
                <c:pt idx="21">
                  <c:v>16.909829999999999</c:v>
                </c:pt>
                <c:pt idx="22">
                  <c:v>18.26539</c:v>
                </c:pt>
                <c:pt idx="23">
                  <c:v>17.977779999999999</c:v>
                </c:pt>
                <c:pt idx="24">
                  <c:v>18.186689999999999</c:v>
                </c:pt>
                <c:pt idx="25">
                  <c:v>17.551549999999999</c:v>
                </c:pt>
                <c:pt idx="26">
                  <c:v>18.203880000000002</c:v>
                </c:pt>
                <c:pt idx="27">
                  <c:v>18.213830000000002</c:v>
                </c:pt>
                <c:pt idx="28">
                  <c:v>18.47268</c:v>
                </c:pt>
                <c:pt idx="29">
                  <c:v>18.704029999999999</c:v>
                </c:pt>
                <c:pt idx="30">
                  <c:v>18.867260000000002</c:v>
                </c:pt>
                <c:pt idx="31">
                  <c:v>19.027429999999999</c:v>
                </c:pt>
                <c:pt idx="32">
                  <c:v>18.772860000000001</c:v>
                </c:pt>
                <c:pt idx="33">
                  <c:v>19.12754</c:v>
                </c:pt>
                <c:pt idx="34">
                  <c:v>19.265239999999999</c:v>
                </c:pt>
                <c:pt idx="35">
                  <c:v>18.930579999999999</c:v>
                </c:pt>
                <c:pt idx="36">
                  <c:v>18.903829999999999</c:v>
                </c:pt>
                <c:pt idx="37">
                  <c:v>16.403449999999999</c:v>
                </c:pt>
                <c:pt idx="38">
                  <c:v>16.437799999999999</c:v>
                </c:pt>
                <c:pt idx="39">
                  <c:v>16.256229999999999</c:v>
                </c:pt>
                <c:pt idx="40">
                  <c:v>17.29806</c:v>
                </c:pt>
                <c:pt idx="41">
                  <c:v>19.185600000000001</c:v>
                </c:pt>
                <c:pt idx="42">
                  <c:v>18.94323</c:v>
                </c:pt>
                <c:pt idx="43">
                  <c:v>19.132560000000002</c:v>
                </c:pt>
                <c:pt idx="44">
                  <c:v>19.18375</c:v>
                </c:pt>
                <c:pt idx="45">
                  <c:v>19.08672</c:v>
                </c:pt>
                <c:pt idx="46">
                  <c:v>19.03867</c:v>
                </c:pt>
                <c:pt idx="47">
                  <c:v>19.23359</c:v>
                </c:pt>
              </c:numCache>
            </c:numRef>
          </c:val>
          <c:smooth val="0"/>
          <c:extLst>
            <c:ext xmlns:c16="http://schemas.microsoft.com/office/drawing/2014/chart" uri="{C3380CC4-5D6E-409C-BE32-E72D297353CC}">
              <c16:uniqueId val="{00000012-7CED-425B-86E8-59A8B2BD0DC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7CED-425B-86E8-59A8B2BD0DC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7CED-425B-86E8-59A8B2BD0DC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14.7567</c:v>
                </c:pt>
                <c:pt idx="1">
                  <c:v>15.2113</c:v>
                </c:pt>
                <c:pt idx="2">
                  <c:v>14.9588</c:v>
                </c:pt>
                <c:pt idx="3">
                  <c:v>14.481999999999999</c:v>
                </c:pt>
                <c:pt idx="4">
                  <c:v>15.510999999999999</c:v>
                </c:pt>
                <c:pt idx="5">
                  <c:v>15.058</c:v>
                </c:pt>
                <c:pt idx="6">
                  <c:v>15.1387</c:v>
                </c:pt>
                <c:pt idx="7">
                  <c:v>14.8232</c:v>
                </c:pt>
                <c:pt idx="8">
                  <c:v>15.001799999999999</c:v>
                </c:pt>
                <c:pt idx="9">
                  <c:v>14.276</c:v>
                </c:pt>
                <c:pt idx="10">
                  <c:v>14.3552</c:v>
                </c:pt>
                <c:pt idx="11">
                  <c:v>14.1052</c:v>
                </c:pt>
                <c:pt idx="12">
                  <c:v>13.734299999999999</c:v>
                </c:pt>
                <c:pt idx="13">
                  <c:v>13.106</c:v>
                </c:pt>
                <c:pt idx="14">
                  <c:v>13.1516</c:v>
                </c:pt>
                <c:pt idx="15">
                  <c:v>13.226900000000001</c:v>
                </c:pt>
                <c:pt idx="16">
                  <c:v>13.065799999999999</c:v>
                </c:pt>
                <c:pt idx="17">
                  <c:v>13.3431</c:v>
                </c:pt>
                <c:pt idx="18">
                  <c:v>13.9994</c:v>
                </c:pt>
                <c:pt idx="19">
                  <c:v>15.066800000000001</c:v>
                </c:pt>
                <c:pt idx="20">
                  <c:v>15.4001</c:v>
                </c:pt>
                <c:pt idx="21">
                  <c:v>15.402100000000001</c:v>
                </c:pt>
                <c:pt idx="22">
                  <c:v>14.3735</c:v>
                </c:pt>
                <c:pt idx="23">
                  <c:v>14.3996</c:v>
                </c:pt>
                <c:pt idx="24">
                  <c:v>14.791700000000001</c:v>
                </c:pt>
                <c:pt idx="25">
                  <c:v>14.6244</c:v>
                </c:pt>
                <c:pt idx="26">
                  <c:v>14.8369</c:v>
                </c:pt>
                <c:pt idx="27">
                  <c:v>15.0002</c:v>
                </c:pt>
                <c:pt idx="28">
                  <c:v>13.996600000000001</c:v>
                </c:pt>
                <c:pt idx="29">
                  <c:v>14.526400000000001</c:v>
                </c:pt>
                <c:pt idx="30">
                  <c:v>14.805199999999999</c:v>
                </c:pt>
                <c:pt idx="31">
                  <c:v>14.17</c:v>
                </c:pt>
                <c:pt idx="32">
                  <c:v>15.8398</c:v>
                </c:pt>
                <c:pt idx="33">
                  <c:v>16.081800000000001</c:v>
                </c:pt>
                <c:pt idx="34">
                  <c:v>15.659800000000001</c:v>
                </c:pt>
                <c:pt idx="35">
                  <c:v>15.3186</c:v>
                </c:pt>
                <c:pt idx="36">
                  <c:v>15.482799999999999</c:v>
                </c:pt>
                <c:pt idx="37">
                  <c:v>14.975899999999999</c:v>
                </c:pt>
                <c:pt idx="38">
                  <c:v>14.837300000000001</c:v>
                </c:pt>
                <c:pt idx="39">
                  <c:v>15.087999999999999</c:v>
                </c:pt>
                <c:pt idx="40">
                  <c:v>16.078199999999999</c:v>
                </c:pt>
                <c:pt idx="41">
                  <c:v>16.252600000000001</c:v>
                </c:pt>
                <c:pt idx="42">
                  <c:v>16.8139</c:v>
                </c:pt>
                <c:pt idx="43">
                  <c:v>16.942699999999999</c:v>
                </c:pt>
                <c:pt idx="44">
                  <c:v>16.982800000000001</c:v>
                </c:pt>
                <c:pt idx="45">
                  <c:v>17.402999999999999</c:v>
                </c:pt>
                <c:pt idx="46">
                  <c:v>16.788699999999999</c:v>
                </c:pt>
                <c:pt idx="47">
                  <c:v>17.046500000000002</c:v>
                </c:pt>
              </c:numCache>
            </c:numRef>
          </c:val>
          <c:smooth val="0"/>
          <c:extLst>
            <c:ext xmlns:c16="http://schemas.microsoft.com/office/drawing/2014/chart" uri="{C3380CC4-5D6E-409C-BE32-E72D297353CC}">
              <c16:uniqueId val="{00000015-7CED-425B-86E8-59A8B2BD0DC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4.7993600000000001</c:v>
                </c:pt>
                <c:pt idx="1">
                  <c:v>4.8138500000000004</c:v>
                </c:pt>
                <c:pt idx="2">
                  <c:v>4.78843</c:v>
                </c:pt>
                <c:pt idx="3">
                  <c:v>4.6993</c:v>
                </c:pt>
                <c:pt idx="4">
                  <c:v>4.4215099999999996</c:v>
                </c:pt>
                <c:pt idx="5">
                  <c:v>4.3836700000000004</c:v>
                </c:pt>
                <c:pt idx="6">
                  <c:v>4.4284299999999996</c:v>
                </c:pt>
                <c:pt idx="7">
                  <c:v>4.6946399999999997</c:v>
                </c:pt>
                <c:pt idx="8">
                  <c:v>4.7796599999999998</c:v>
                </c:pt>
                <c:pt idx="9">
                  <c:v>4.81067</c:v>
                </c:pt>
                <c:pt idx="10">
                  <c:v>4.8351499999999996</c:v>
                </c:pt>
                <c:pt idx="11">
                  <c:v>4.7053500000000001</c:v>
                </c:pt>
                <c:pt idx="12">
                  <c:v>4.51715</c:v>
                </c:pt>
                <c:pt idx="13">
                  <c:v>4.4387400000000001</c:v>
                </c:pt>
                <c:pt idx="14">
                  <c:v>4.4184799999999997</c:v>
                </c:pt>
                <c:pt idx="15">
                  <c:v>4.4464899999999998</c:v>
                </c:pt>
                <c:pt idx="16">
                  <c:v>4.4993800000000004</c:v>
                </c:pt>
                <c:pt idx="17">
                  <c:v>4.4488300000000001</c:v>
                </c:pt>
                <c:pt idx="18">
                  <c:v>4.4590199999999998</c:v>
                </c:pt>
                <c:pt idx="19">
                  <c:v>4.44726</c:v>
                </c:pt>
                <c:pt idx="20">
                  <c:v>4.5846200000000001</c:v>
                </c:pt>
                <c:pt idx="21">
                  <c:v>4.5035800000000004</c:v>
                </c:pt>
                <c:pt idx="22">
                  <c:v>4.6695099999999998</c:v>
                </c:pt>
                <c:pt idx="23">
                  <c:v>4.8763399999999999</c:v>
                </c:pt>
                <c:pt idx="24">
                  <c:v>4.5393600000000003</c:v>
                </c:pt>
                <c:pt idx="25">
                  <c:v>4.4603900000000003</c:v>
                </c:pt>
                <c:pt idx="26">
                  <c:v>4.6482099999999997</c:v>
                </c:pt>
                <c:pt idx="27">
                  <c:v>4.73149</c:v>
                </c:pt>
                <c:pt idx="28">
                  <c:v>4.7670500000000002</c:v>
                </c:pt>
                <c:pt idx="29">
                  <c:v>4.6745400000000004</c:v>
                </c:pt>
                <c:pt idx="30">
                  <c:v>4.7487700000000004</c:v>
                </c:pt>
                <c:pt idx="31">
                  <c:v>4.6261099999999997</c:v>
                </c:pt>
                <c:pt idx="32">
                  <c:v>4.4632899999999998</c:v>
                </c:pt>
                <c:pt idx="33">
                  <c:v>4.4455400000000003</c:v>
                </c:pt>
                <c:pt idx="34">
                  <c:v>4.4645000000000001</c:v>
                </c:pt>
                <c:pt idx="35">
                  <c:v>4.6299000000000001</c:v>
                </c:pt>
                <c:pt idx="36">
                  <c:v>4.5363699999999998</c:v>
                </c:pt>
                <c:pt idx="37">
                  <c:v>4.5360800000000001</c:v>
                </c:pt>
                <c:pt idx="38">
                  <c:v>4.6017400000000004</c:v>
                </c:pt>
                <c:pt idx="39">
                  <c:v>4.6023399999999999</c:v>
                </c:pt>
                <c:pt idx="40">
                  <c:v>4.6223700000000001</c:v>
                </c:pt>
                <c:pt idx="41">
                  <c:v>4.8722700000000003</c:v>
                </c:pt>
                <c:pt idx="42">
                  <c:v>5.1001799999999999</c:v>
                </c:pt>
                <c:pt idx="43">
                  <c:v>4.5339400000000003</c:v>
                </c:pt>
                <c:pt idx="44">
                  <c:v>4.7780399999999998</c:v>
                </c:pt>
                <c:pt idx="45">
                  <c:v>5.1931599999999998</c:v>
                </c:pt>
                <c:pt idx="46">
                  <c:v>5.26844</c:v>
                </c:pt>
                <c:pt idx="47">
                  <c:v>5.2580299999999998</c:v>
                </c:pt>
              </c:numCache>
            </c:numRef>
          </c:val>
          <c:smooth val="0"/>
          <c:extLst>
            <c:ext xmlns:c16="http://schemas.microsoft.com/office/drawing/2014/chart" uri="{C3380CC4-5D6E-409C-BE32-E72D297353CC}">
              <c16:uniqueId val="{00000016-7CED-425B-86E8-59A8B2BD0DC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7CED-425B-86E8-59A8B2BD0DC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7CED-425B-86E8-59A8B2BD0DC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15.29386</c:v>
                </c:pt>
                <c:pt idx="1">
                  <c:v>15.00346</c:v>
                </c:pt>
                <c:pt idx="2">
                  <c:v>14.86763</c:v>
                </c:pt>
                <c:pt idx="3">
                  <c:v>14.78891</c:v>
                </c:pt>
                <c:pt idx="4">
                  <c:v>15.83426</c:v>
                </c:pt>
                <c:pt idx="5">
                  <c:v>15.768039999999999</c:v>
                </c:pt>
                <c:pt idx="6">
                  <c:v>15.86219</c:v>
                </c:pt>
                <c:pt idx="7">
                  <c:v>15.55804</c:v>
                </c:pt>
                <c:pt idx="8">
                  <c:v>14.99601</c:v>
                </c:pt>
                <c:pt idx="9">
                  <c:v>14.44257</c:v>
                </c:pt>
                <c:pt idx="10">
                  <c:v>13.667009999999999</c:v>
                </c:pt>
                <c:pt idx="11">
                  <c:v>12.903829999999999</c:v>
                </c:pt>
                <c:pt idx="12">
                  <c:v>11.455349999999999</c:v>
                </c:pt>
                <c:pt idx="13">
                  <c:v>11.799659999999999</c:v>
                </c:pt>
                <c:pt idx="14">
                  <c:v>11.48007</c:v>
                </c:pt>
                <c:pt idx="15">
                  <c:v>11.904199999999999</c:v>
                </c:pt>
                <c:pt idx="16">
                  <c:v>13.24112</c:v>
                </c:pt>
                <c:pt idx="17">
                  <c:v>13.227309999999999</c:v>
                </c:pt>
                <c:pt idx="18">
                  <c:v>13.88124</c:v>
                </c:pt>
                <c:pt idx="19">
                  <c:v>14.144</c:v>
                </c:pt>
                <c:pt idx="20">
                  <c:v>13.62931</c:v>
                </c:pt>
                <c:pt idx="21">
                  <c:v>13.93624</c:v>
                </c:pt>
                <c:pt idx="22">
                  <c:v>14.284789999999999</c:v>
                </c:pt>
                <c:pt idx="23">
                  <c:v>14.359540000000001</c:v>
                </c:pt>
                <c:pt idx="24">
                  <c:v>13.44581</c:v>
                </c:pt>
                <c:pt idx="25">
                  <c:v>13.727869999999999</c:v>
                </c:pt>
                <c:pt idx="26">
                  <c:v>13.61045</c:v>
                </c:pt>
                <c:pt idx="27">
                  <c:v>13.894769999999999</c:v>
                </c:pt>
                <c:pt idx="28">
                  <c:v>14.623810000000001</c:v>
                </c:pt>
                <c:pt idx="29">
                  <c:v>15.163080000000001</c:v>
                </c:pt>
                <c:pt idx="30">
                  <c:v>14.579789999999999</c:v>
                </c:pt>
                <c:pt idx="31">
                  <c:v>14.57671</c:v>
                </c:pt>
                <c:pt idx="32">
                  <c:v>15.29372</c:v>
                </c:pt>
                <c:pt idx="33">
                  <c:v>14.40751</c:v>
                </c:pt>
                <c:pt idx="34">
                  <c:v>14.068960000000001</c:v>
                </c:pt>
                <c:pt idx="35">
                  <c:v>12.7723</c:v>
                </c:pt>
                <c:pt idx="36">
                  <c:v>12.194879999999999</c:v>
                </c:pt>
                <c:pt idx="37">
                  <c:v>11.78716</c:v>
                </c:pt>
                <c:pt idx="38">
                  <c:v>12.091150000000001</c:v>
                </c:pt>
                <c:pt idx="39">
                  <c:v>11.985239999999999</c:v>
                </c:pt>
                <c:pt idx="40">
                  <c:v>13.002700000000001</c:v>
                </c:pt>
                <c:pt idx="41">
                  <c:v>12.43526</c:v>
                </c:pt>
                <c:pt idx="42">
                  <c:v>13.88302</c:v>
                </c:pt>
                <c:pt idx="43">
                  <c:v>14.536110000000001</c:v>
                </c:pt>
                <c:pt idx="44">
                  <c:v>15.213089999999999</c:v>
                </c:pt>
                <c:pt idx="45">
                  <c:v>14.44317</c:v>
                </c:pt>
                <c:pt idx="46">
                  <c:v>15.062860000000001</c:v>
                </c:pt>
                <c:pt idx="47">
                  <c:v>15.53964</c:v>
                </c:pt>
              </c:numCache>
            </c:numRef>
          </c:val>
          <c:smooth val="0"/>
          <c:extLst>
            <c:ext xmlns:c16="http://schemas.microsoft.com/office/drawing/2014/chart" uri="{C3380CC4-5D6E-409C-BE32-E72D297353CC}">
              <c16:uniqueId val="{00000019-7CED-425B-86E8-59A8B2BD0DC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280.97000000000003</c:v>
                </c:pt>
                <c:pt idx="1">
                  <c:v>280.77999999999997</c:v>
                </c:pt>
                <c:pt idx="2">
                  <c:v>276.01</c:v>
                </c:pt>
                <c:pt idx="3">
                  <c:v>271.42</c:v>
                </c:pt>
                <c:pt idx="4">
                  <c:v>261.14999999999998</c:v>
                </c:pt>
                <c:pt idx="5">
                  <c:v>268.77999999999997</c:v>
                </c:pt>
                <c:pt idx="6">
                  <c:v>266.97000000000003</c:v>
                </c:pt>
                <c:pt idx="7">
                  <c:v>267.95</c:v>
                </c:pt>
                <c:pt idx="8">
                  <c:v>274.58</c:v>
                </c:pt>
                <c:pt idx="9">
                  <c:v>276.02</c:v>
                </c:pt>
                <c:pt idx="10">
                  <c:v>279.79000000000002</c:v>
                </c:pt>
                <c:pt idx="11">
                  <c:v>280.62</c:v>
                </c:pt>
                <c:pt idx="12">
                  <c:v>275.47000000000003</c:v>
                </c:pt>
                <c:pt idx="13">
                  <c:v>265.45999999999998</c:v>
                </c:pt>
                <c:pt idx="14">
                  <c:v>258.05</c:v>
                </c:pt>
                <c:pt idx="15">
                  <c:v>261.44</c:v>
                </c:pt>
                <c:pt idx="16">
                  <c:v>259.98</c:v>
                </c:pt>
                <c:pt idx="17">
                  <c:v>262.89999999999998</c:v>
                </c:pt>
                <c:pt idx="18">
                  <c:v>256.89</c:v>
                </c:pt>
                <c:pt idx="19">
                  <c:v>261.04000000000002</c:v>
                </c:pt>
                <c:pt idx="20">
                  <c:v>260.22000000000003</c:v>
                </c:pt>
                <c:pt idx="21">
                  <c:v>263.82</c:v>
                </c:pt>
                <c:pt idx="22">
                  <c:v>265.86</c:v>
                </c:pt>
                <c:pt idx="23">
                  <c:v>265.67</c:v>
                </c:pt>
                <c:pt idx="24">
                  <c:v>267.23</c:v>
                </c:pt>
                <c:pt idx="25">
                  <c:v>255.85</c:v>
                </c:pt>
                <c:pt idx="26">
                  <c:v>244.84</c:v>
                </c:pt>
                <c:pt idx="27">
                  <c:v>264.52</c:v>
                </c:pt>
                <c:pt idx="28">
                  <c:v>264.55</c:v>
                </c:pt>
                <c:pt idx="29">
                  <c:v>266.24</c:v>
                </c:pt>
                <c:pt idx="30">
                  <c:v>266.64999999999998</c:v>
                </c:pt>
                <c:pt idx="31">
                  <c:v>265.39</c:v>
                </c:pt>
                <c:pt idx="32">
                  <c:v>271.19</c:v>
                </c:pt>
                <c:pt idx="33">
                  <c:v>272.02999999999997</c:v>
                </c:pt>
                <c:pt idx="34">
                  <c:v>269.61</c:v>
                </c:pt>
                <c:pt idx="35">
                  <c:v>283.43</c:v>
                </c:pt>
                <c:pt idx="36">
                  <c:v>285</c:v>
                </c:pt>
                <c:pt idx="37">
                  <c:v>277.37</c:v>
                </c:pt>
                <c:pt idx="38">
                  <c:v>267.16000000000003</c:v>
                </c:pt>
                <c:pt idx="39">
                  <c:v>267.68</c:v>
                </c:pt>
                <c:pt idx="40">
                  <c:v>278.29000000000002</c:v>
                </c:pt>
                <c:pt idx="41">
                  <c:v>285.3</c:v>
                </c:pt>
                <c:pt idx="42">
                  <c:v>286.64999999999998</c:v>
                </c:pt>
                <c:pt idx="43">
                  <c:v>288.79000000000002</c:v>
                </c:pt>
                <c:pt idx="44">
                  <c:v>288.2</c:v>
                </c:pt>
                <c:pt idx="45">
                  <c:v>290.12</c:v>
                </c:pt>
                <c:pt idx="46">
                  <c:v>290.89</c:v>
                </c:pt>
                <c:pt idx="47">
                  <c:v>292.08999999999997</c:v>
                </c:pt>
              </c:numCache>
            </c:numRef>
          </c:val>
          <c:smooth val="0"/>
          <c:extLst>
            <c:ext xmlns:c16="http://schemas.microsoft.com/office/drawing/2014/chart" uri="{C3380CC4-5D6E-409C-BE32-E72D297353CC}">
              <c16:uniqueId val="{0000001A-7CED-425B-86E8-59A8B2BD0DC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7CED-425B-86E8-59A8B2BD0DC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37.628999999999998</c:v>
                </c:pt>
                <c:pt idx="1">
                  <c:v>37.497</c:v>
                </c:pt>
                <c:pt idx="2">
                  <c:v>37.741999999999997</c:v>
                </c:pt>
                <c:pt idx="3">
                  <c:v>37.378999999999998</c:v>
                </c:pt>
                <c:pt idx="4">
                  <c:v>37.804000000000002</c:v>
                </c:pt>
                <c:pt idx="5">
                  <c:v>37.598999999999997</c:v>
                </c:pt>
                <c:pt idx="6">
                  <c:v>37.069000000000003</c:v>
                </c:pt>
                <c:pt idx="7">
                  <c:v>37.045000000000002</c:v>
                </c:pt>
                <c:pt idx="8">
                  <c:v>37.085999999999999</c:v>
                </c:pt>
                <c:pt idx="9">
                  <c:v>37.027999999999999</c:v>
                </c:pt>
                <c:pt idx="10">
                  <c:v>36.365000000000002</c:v>
                </c:pt>
                <c:pt idx="11">
                  <c:v>35.475000000000001</c:v>
                </c:pt>
                <c:pt idx="12">
                  <c:v>34.831000000000003</c:v>
                </c:pt>
                <c:pt idx="13">
                  <c:v>34.192999999999998</c:v>
                </c:pt>
                <c:pt idx="14">
                  <c:v>33.825000000000003</c:v>
                </c:pt>
                <c:pt idx="15">
                  <c:v>33.405000000000001</c:v>
                </c:pt>
                <c:pt idx="16">
                  <c:v>33.770000000000003</c:v>
                </c:pt>
                <c:pt idx="17">
                  <c:v>33.981000000000002</c:v>
                </c:pt>
                <c:pt idx="18">
                  <c:v>34.454999999999998</c:v>
                </c:pt>
                <c:pt idx="19">
                  <c:v>34.585999999999999</c:v>
                </c:pt>
                <c:pt idx="20">
                  <c:v>33.851999999999997</c:v>
                </c:pt>
                <c:pt idx="21">
                  <c:v>34.279000000000003</c:v>
                </c:pt>
                <c:pt idx="22">
                  <c:v>34.978000000000002</c:v>
                </c:pt>
                <c:pt idx="23">
                  <c:v>34.106000000000002</c:v>
                </c:pt>
                <c:pt idx="24">
                  <c:v>33.515999999999998</c:v>
                </c:pt>
                <c:pt idx="25">
                  <c:v>33.579000000000001</c:v>
                </c:pt>
                <c:pt idx="26">
                  <c:v>34.991</c:v>
                </c:pt>
                <c:pt idx="27">
                  <c:v>35.308</c:v>
                </c:pt>
                <c:pt idx="28">
                  <c:v>34.981000000000002</c:v>
                </c:pt>
                <c:pt idx="29">
                  <c:v>36.279000000000003</c:v>
                </c:pt>
                <c:pt idx="30">
                  <c:v>35.741</c:v>
                </c:pt>
                <c:pt idx="31">
                  <c:v>36.591999999999999</c:v>
                </c:pt>
                <c:pt idx="32">
                  <c:v>37.110999999999997</c:v>
                </c:pt>
                <c:pt idx="33">
                  <c:v>37.81</c:v>
                </c:pt>
                <c:pt idx="34">
                  <c:v>37.851999999999997</c:v>
                </c:pt>
                <c:pt idx="35">
                  <c:v>30.736999999999998</c:v>
                </c:pt>
                <c:pt idx="36">
                  <c:v>25.664999999999999</c:v>
                </c:pt>
                <c:pt idx="37">
                  <c:v>25.474</c:v>
                </c:pt>
                <c:pt idx="38">
                  <c:v>25.594999999999999</c:v>
                </c:pt>
                <c:pt idx="39">
                  <c:v>26.295999999999999</c:v>
                </c:pt>
                <c:pt idx="40">
                  <c:v>26.622</c:v>
                </c:pt>
                <c:pt idx="41">
                  <c:v>26.777000000000001</c:v>
                </c:pt>
                <c:pt idx="42">
                  <c:v>26.713999999999999</c:v>
                </c:pt>
                <c:pt idx="43">
                  <c:v>27.693000000000001</c:v>
                </c:pt>
                <c:pt idx="44">
                  <c:v>36.174999999999997</c:v>
                </c:pt>
                <c:pt idx="45">
                  <c:v>38.941000000000003</c:v>
                </c:pt>
                <c:pt idx="46">
                  <c:v>38.576999999999998</c:v>
                </c:pt>
                <c:pt idx="47">
                  <c:v>39.069000000000003</c:v>
                </c:pt>
              </c:numCache>
            </c:numRef>
          </c:val>
          <c:smooth val="0"/>
          <c:extLst>
            <c:ext xmlns:c16="http://schemas.microsoft.com/office/drawing/2014/chart" uri="{C3380CC4-5D6E-409C-BE32-E72D297353CC}">
              <c16:uniqueId val="{0000001C-7CED-425B-86E8-59A8B2BD0DC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1.8480000000000001</c:v>
                </c:pt>
                <c:pt idx="1">
                  <c:v>1.92767</c:v>
                </c:pt>
                <c:pt idx="2">
                  <c:v>2.05518</c:v>
                </c:pt>
                <c:pt idx="3">
                  <c:v>1.88574</c:v>
                </c:pt>
                <c:pt idx="4">
                  <c:v>2.1026199999999999</c:v>
                </c:pt>
                <c:pt idx="5">
                  <c:v>2.2040000000000002</c:v>
                </c:pt>
                <c:pt idx="6">
                  <c:v>2.36531</c:v>
                </c:pt>
                <c:pt idx="7">
                  <c:v>2.34531</c:v>
                </c:pt>
                <c:pt idx="8">
                  <c:v>2.17367</c:v>
                </c:pt>
                <c:pt idx="9">
                  <c:v>2.1884299999999999</c:v>
                </c:pt>
                <c:pt idx="10">
                  <c:v>2.0489299999999999</c:v>
                </c:pt>
                <c:pt idx="11">
                  <c:v>1.9852399999999999</c:v>
                </c:pt>
                <c:pt idx="12">
                  <c:v>2.1332399999999998</c:v>
                </c:pt>
                <c:pt idx="13">
                  <c:v>1.9872000000000001</c:v>
                </c:pt>
                <c:pt idx="14">
                  <c:v>1.7714399999999999</c:v>
                </c:pt>
                <c:pt idx="15">
                  <c:v>1.84067</c:v>
                </c:pt>
                <c:pt idx="16">
                  <c:v>1.9470700000000001</c:v>
                </c:pt>
                <c:pt idx="17">
                  <c:v>1.8839999999999999</c:v>
                </c:pt>
                <c:pt idx="18">
                  <c:v>1.6680200000000001</c:v>
                </c:pt>
                <c:pt idx="19">
                  <c:v>1.5978699999999999</c:v>
                </c:pt>
                <c:pt idx="20">
                  <c:v>1.7460599999999999</c:v>
                </c:pt>
                <c:pt idx="21">
                  <c:v>1.8250999999999999</c:v>
                </c:pt>
                <c:pt idx="22">
                  <c:v>1.6790499999999999</c:v>
                </c:pt>
                <c:pt idx="23">
                  <c:v>1.6374599999999999</c:v>
                </c:pt>
                <c:pt idx="24">
                  <c:v>1.7218500000000001</c:v>
                </c:pt>
                <c:pt idx="25">
                  <c:v>1.70655</c:v>
                </c:pt>
                <c:pt idx="26">
                  <c:v>1.7491000000000001</c:v>
                </c:pt>
                <c:pt idx="27">
                  <c:v>1.75274</c:v>
                </c:pt>
                <c:pt idx="28">
                  <c:v>1.71997</c:v>
                </c:pt>
                <c:pt idx="29">
                  <c:v>1.8541399999999999</c:v>
                </c:pt>
                <c:pt idx="30">
                  <c:v>1.71685</c:v>
                </c:pt>
                <c:pt idx="31">
                  <c:v>1.53366</c:v>
                </c:pt>
                <c:pt idx="32">
                  <c:v>1.9049</c:v>
                </c:pt>
                <c:pt idx="33">
                  <c:v>2.01614</c:v>
                </c:pt>
                <c:pt idx="34">
                  <c:v>1.9782900000000001</c:v>
                </c:pt>
                <c:pt idx="35">
                  <c:v>1.9204399999999999</c:v>
                </c:pt>
                <c:pt idx="36">
                  <c:v>1.9978199999999999</c:v>
                </c:pt>
                <c:pt idx="37">
                  <c:v>1.80043</c:v>
                </c:pt>
                <c:pt idx="38">
                  <c:v>1.62781</c:v>
                </c:pt>
                <c:pt idx="39">
                  <c:v>1.4716899999999999</c:v>
                </c:pt>
                <c:pt idx="40">
                  <c:v>1.42177</c:v>
                </c:pt>
                <c:pt idx="41">
                  <c:v>1.2555700000000001</c:v>
                </c:pt>
                <c:pt idx="42">
                  <c:v>1.1691400000000001</c:v>
                </c:pt>
                <c:pt idx="43">
                  <c:v>1.0322499999999999</c:v>
                </c:pt>
                <c:pt idx="44">
                  <c:v>0.98484000000000005</c:v>
                </c:pt>
                <c:pt idx="45">
                  <c:v>1.02668</c:v>
                </c:pt>
                <c:pt idx="46">
                  <c:v>1.02986</c:v>
                </c:pt>
                <c:pt idx="47">
                  <c:v>1.1920200000000001</c:v>
                </c:pt>
              </c:numCache>
            </c:numRef>
          </c:val>
          <c:smooth val="0"/>
          <c:extLst>
            <c:ext xmlns:c16="http://schemas.microsoft.com/office/drawing/2014/chart" uri="{C3380CC4-5D6E-409C-BE32-E72D297353CC}">
              <c16:uniqueId val="{0000001D-7CED-425B-86E8-59A8B2BD0DC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8.6821699999999993</c:v>
                </c:pt>
                <c:pt idx="1">
                  <c:v>8.6796699999999998</c:v>
                </c:pt>
                <c:pt idx="2">
                  <c:v>8.6875699999999991</c:v>
                </c:pt>
                <c:pt idx="3">
                  <c:v>8.6744000000000003</c:v>
                </c:pt>
                <c:pt idx="4">
                  <c:v>8.6405700000000003</c:v>
                </c:pt>
                <c:pt idx="5">
                  <c:v>8.4858200000000004</c:v>
                </c:pt>
                <c:pt idx="6">
                  <c:v>8.4683899999999994</c:v>
                </c:pt>
                <c:pt idx="7">
                  <c:v>8.6110199999999999</c:v>
                </c:pt>
                <c:pt idx="8">
                  <c:v>8.5654400000000006</c:v>
                </c:pt>
                <c:pt idx="9">
                  <c:v>8.7015899999999995</c:v>
                </c:pt>
                <c:pt idx="10">
                  <c:v>8.7526799999999998</c:v>
                </c:pt>
                <c:pt idx="11">
                  <c:v>8.6664300000000001</c:v>
                </c:pt>
                <c:pt idx="12">
                  <c:v>7.9001700000000001</c:v>
                </c:pt>
                <c:pt idx="13">
                  <c:v>6.2144500000000003</c:v>
                </c:pt>
                <c:pt idx="14">
                  <c:v>1.2705299999999999</c:v>
                </c:pt>
                <c:pt idx="15">
                  <c:v>0.50009000000000003</c:v>
                </c:pt>
                <c:pt idx="16">
                  <c:v>0.50038000000000005</c:v>
                </c:pt>
                <c:pt idx="17">
                  <c:v>0.50092999999999999</c:v>
                </c:pt>
                <c:pt idx="18">
                  <c:v>0.45154</c:v>
                </c:pt>
                <c:pt idx="19">
                  <c:v>0.47611999999999999</c:v>
                </c:pt>
                <c:pt idx="20">
                  <c:v>0.49919999999999998</c:v>
                </c:pt>
                <c:pt idx="21">
                  <c:v>0.44346000000000002</c:v>
                </c:pt>
                <c:pt idx="22">
                  <c:v>0.74224000000000001</c:v>
                </c:pt>
                <c:pt idx="23">
                  <c:v>0.84080999999999995</c:v>
                </c:pt>
                <c:pt idx="24">
                  <c:v>1.20044</c:v>
                </c:pt>
                <c:pt idx="25">
                  <c:v>0.49978</c:v>
                </c:pt>
                <c:pt idx="26">
                  <c:v>0.93103000000000002</c:v>
                </c:pt>
                <c:pt idx="27">
                  <c:v>7.0584899999999999</c:v>
                </c:pt>
                <c:pt idx="28">
                  <c:v>9.8184500000000003</c:v>
                </c:pt>
                <c:pt idx="29">
                  <c:v>12.92299</c:v>
                </c:pt>
                <c:pt idx="30">
                  <c:v>13.40001</c:v>
                </c:pt>
                <c:pt idx="31">
                  <c:v>14.115080000000001</c:v>
                </c:pt>
                <c:pt idx="32">
                  <c:v>8.6572300000000002</c:v>
                </c:pt>
                <c:pt idx="33">
                  <c:v>6.2804000000000002</c:v>
                </c:pt>
                <c:pt idx="34">
                  <c:v>3.1007899999999999</c:v>
                </c:pt>
                <c:pt idx="35">
                  <c:v>3.3986499999999999</c:v>
                </c:pt>
                <c:pt idx="36">
                  <c:v>3.1551999999999998</c:v>
                </c:pt>
                <c:pt idx="37">
                  <c:v>1.36633</c:v>
                </c:pt>
                <c:pt idx="38">
                  <c:v>0.21495</c:v>
                </c:pt>
                <c:pt idx="39">
                  <c:v>0.19499</c:v>
                </c:pt>
                <c:pt idx="40">
                  <c:v>1.81151</c:v>
                </c:pt>
                <c:pt idx="41">
                  <c:v>3.9104299999999999</c:v>
                </c:pt>
                <c:pt idx="42">
                  <c:v>3.9131399999999998</c:v>
                </c:pt>
                <c:pt idx="43">
                  <c:v>4.9673100000000003</c:v>
                </c:pt>
                <c:pt idx="44">
                  <c:v>8.8647200000000002</c:v>
                </c:pt>
                <c:pt idx="45">
                  <c:v>9.3127200000000006</c:v>
                </c:pt>
                <c:pt idx="46">
                  <c:v>9.4143100000000004</c:v>
                </c:pt>
                <c:pt idx="47">
                  <c:v>9.3652200000000008</c:v>
                </c:pt>
              </c:numCache>
            </c:numRef>
          </c:val>
          <c:smooth val="0"/>
          <c:extLst>
            <c:ext xmlns:c16="http://schemas.microsoft.com/office/drawing/2014/chart" uri="{C3380CC4-5D6E-409C-BE32-E72D297353CC}">
              <c16:uniqueId val="{0000001E-7CED-425B-86E8-59A8B2BD0DC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1123.097</c:v>
                </c:pt>
                <c:pt idx="1">
                  <c:v>1117.5029999999999</c:v>
                </c:pt>
                <c:pt idx="2">
                  <c:v>1115.617</c:v>
                </c:pt>
                <c:pt idx="3">
                  <c:v>1122.7940000000001</c:v>
                </c:pt>
                <c:pt idx="4">
                  <c:v>1088.9590000000001</c:v>
                </c:pt>
                <c:pt idx="5">
                  <c:v>1152.4680000000001</c:v>
                </c:pt>
                <c:pt idx="6">
                  <c:v>1148.4939999999999</c:v>
                </c:pt>
                <c:pt idx="7">
                  <c:v>1150.116</c:v>
                </c:pt>
                <c:pt idx="8">
                  <c:v>1152.211</c:v>
                </c:pt>
                <c:pt idx="9">
                  <c:v>1147.066</c:v>
                </c:pt>
                <c:pt idx="10">
                  <c:v>1138.759</c:v>
                </c:pt>
                <c:pt idx="11">
                  <c:v>1158.8989999999999</c:v>
                </c:pt>
                <c:pt idx="12">
                  <c:v>1175.2170000000001</c:v>
                </c:pt>
                <c:pt idx="13">
                  <c:v>1178.3620000000001</c:v>
                </c:pt>
                <c:pt idx="14">
                  <c:v>1165.3779999999999</c:v>
                </c:pt>
                <c:pt idx="15">
                  <c:v>1170.146</c:v>
                </c:pt>
                <c:pt idx="16">
                  <c:v>1177.3340000000001</c:v>
                </c:pt>
                <c:pt idx="17">
                  <c:v>1176.201</c:v>
                </c:pt>
                <c:pt idx="18">
                  <c:v>1176.828</c:v>
                </c:pt>
                <c:pt idx="19">
                  <c:v>1174.288</c:v>
                </c:pt>
                <c:pt idx="20">
                  <c:v>1156.1110000000001</c:v>
                </c:pt>
                <c:pt idx="21">
                  <c:v>1141.0650000000001</c:v>
                </c:pt>
                <c:pt idx="22">
                  <c:v>1140.2159999999999</c:v>
                </c:pt>
                <c:pt idx="23">
                  <c:v>1149.8879999999999</c:v>
                </c:pt>
                <c:pt idx="24">
                  <c:v>1158.0150000000001</c:v>
                </c:pt>
                <c:pt idx="25">
                  <c:v>1156.0889999999999</c:v>
                </c:pt>
                <c:pt idx="26">
                  <c:v>1163.7940000000001</c:v>
                </c:pt>
                <c:pt idx="27">
                  <c:v>1163.019</c:v>
                </c:pt>
                <c:pt idx="28">
                  <c:v>1171.7170000000001</c:v>
                </c:pt>
                <c:pt idx="29">
                  <c:v>1172.3720000000001</c:v>
                </c:pt>
                <c:pt idx="30">
                  <c:v>1169.547</c:v>
                </c:pt>
                <c:pt idx="31">
                  <c:v>1174.6510000000001</c:v>
                </c:pt>
                <c:pt idx="32">
                  <c:v>1175.0150000000001</c:v>
                </c:pt>
                <c:pt idx="33">
                  <c:v>1180.5429999999999</c:v>
                </c:pt>
                <c:pt idx="34">
                  <c:v>1174.732</c:v>
                </c:pt>
                <c:pt idx="35">
                  <c:v>1182.7819999999999</c:v>
                </c:pt>
                <c:pt idx="36">
                  <c:v>1194.597</c:v>
                </c:pt>
                <c:pt idx="37">
                  <c:v>1188.7729999999999</c:v>
                </c:pt>
                <c:pt idx="38">
                  <c:v>1186.51</c:v>
                </c:pt>
                <c:pt idx="39">
                  <c:v>1187.4590000000001</c:v>
                </c:pt>
                <c:pt idx="40">
                  <c:v>1185.364</c:v>
                </c:pt>
                <c:pt idx="41">
                  <c:v>1189.335</c:v>
                </c:pt>
                <c:pt idx="42">
                  <c:v>1181.24</c:v>
                </c:pt>
                <c:pt idx="43">
                  <c:v>1181.43</c:v>
                </c:pt>
                <c:pt idx="44">
                  <c:v>1189.52</c:v>
                </c:pt>
                <c:pt idx="45">
                  <c:v>1188.6199999999999</c:v>
                </c:pt>
                <c:pt idx="46">
                  <c:v>1189.319</c:v>
                </c:pt>
                <c:pt idx="47">
                  <c:v>1181.951</c:v>
                </c:pt>
              </c:numCache>
            </c:numRef>
          </c:val>
          <c:extLst>
            <c:ext xmlns:c16="http://schemas.microsoft.com/office/drawing/2014/chart" uri="{C3380CC4-5D6E-409C-BE32-E72D297353CC}">
              <c16:uniqueId val="{00000000-8AF2-42C0-8B91-AB055D6E3B59}"/>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3492.6439999999998</c:v>
                </c:pt>
                <c:pt idx="1">
                  <c:v>3310.194</c:v>
                </c:pt>
                <c:pt idx="2">
                  <c:v>3248.1880000000001</c:v>
                </c:pt>
                <c:pt idx="3">
                  <c:v>3253.0509999999999</c:v>
                </c:pt>
                <c:pt idx="4">
                  <c:v>3272.89</c:v>
                </c:pt>
                <c:pt idx="5">
                  <c:v>3163.1979999999999</c:v>
                </c:pt>
                <c:pt idx="6">
                  <c:v>3275.0819999999999</c:v>
                </c:pt>
                <c:pt idx="7">
                  <c:v>3324.3</c:v>
                </c:pt>
                <c:pt idx="8">
                  <c:v>3399.194</c:v>
                </c:pt>
                <c:pt idx="9">
                  <c:v>3352.5880000000002</c:v>
                </c:pt>
                <c:pt idx="10">
                  <c:v>3496.6610000000001</c:v>
                </c:pt>
                <c:pt idx="11">
                  <c:v>3531.4140000000002</c:v>
                </c:pt>
                <c:pt idx="12">
                  <c:v>3562.56</c:v>
                </c:pt>
                <c:pt idx="13">
                  <c:v>3441.3560000000002</c:v>
                </c:pt>
                <c:pt idx="14">
                  <c:v>3453.0529999999999</c:v>
                </c:pt>
                <c:pt idx="15">
                  <c:v>3535.5030000000002</c:v>
                </c:pt>
                <c:pt idx="16">
                  <c:v>3515.7040000000002</c:v>
                </c:pt>
                <c:pt idx="17">
                  <c:v>3577.5549999999998</c:v>
                </c:pt>
                <c:pt idx="18">
                  <c:v>3573.6590000000001</c:v>
                </c:pt>
                <c:pt idx="19">
                  <c:v>3546.0059999999999</c:v>
                </c:pt>
                <c:pt idx="20">
                  <c:v>3541.1770000000001</c:v>
                </c:pt>
                <c:pt idx="21">
                  <c:v>3445.078</c:v>
                </c:pt>
                <c:pt idx="22">
                  <c:v>3429.58</c:v>
                </c:pt>
                <c:pt idx="23">
                  <c:v>3442.402</c:v>
                </c:pt>
                <c:pt idx="24">
                  <c:v>3539.62</c:v>
                </c:pt>
                <c:pt idx="25">
                  <c:v>3553.73</c:v>
                </c:pt>
                <c:pt idx="26">
                  <c:v>3512.527</c:v>
                </c:pt>
                <c:pt idx="27">
                  <c:v>3458.0520000000001</c:v>
                </c:pt>
                <c:pt idx="28">
                  <c:v>3543.6489999999999</c:v>
                </c:pt>
                <c:pt idx="29">
                  <c:v>3622.3780000000002</c:v>
                </c:pt>
                <c:pt idx="30">
                  <c:v>3545.7179999999998</c:v>
                </c:pt>
                <c:pt idx="31">
                  <c:v>3546.7759999999998</c:v>
                </c:pt>
                <c:pt idx="32">
                  <c:v>3582.8589999999999</c:v>
                </c:pt>
                <c:pt idx="33">
                  <c:v>3506.915</c:v>
                </c:pt>
                <c:pt idx="34">
                  <c:v>3597.1550000000002</c:v>
                </c:pt>
                <c:pt idx="35">
                  <c:v>3538.18</c:v>
                </c:pt>
                <c:pt idx="36">
                  <c:v>3638.404</c:v>
                </c:pt>
                <c:pt idx="37">
                  <c:v>3604.8110000000001</c:v>
                </c:pt>
                <c:pt idx="38">
                  <c:v>3578.5619999999999</c:v>
                </c:pt>
                <c:pt idx="39">
                  <c:v>3624.22</c:v>
                </c:pt>
                <c:pt idx="40">
                  <c:v>3611.6179999999999</c:v>
                </c:pt>
                <c:pt idx="41">
                  <c:v>3642.1329999999998</c:v>
                </c:pt>
                <c:pt idx="42">
                  <c:v>3630.5819999999999</c:v>
                </c:pt>
                <c:pt idx="43">
                  <c:v>3566.0520000000001</c:v>
                </c:pt>
                <c:pt idx="44">
                  <c:v>3609.7289999999998</c:v>
                </c:pt>
                <c:pt idx="45">
                  <c:v>3616.4180000000001</c:v>
                </c:pt>
                <c:pt idx="46">
                  <c:v>3624.951</c:v>
                </c:pt>
                <c:pt idx="47">
                  <c:v>3584.3</c:v>
                </c:pt>
              </c:numCache>
            </c:numRef>
          </c:val>
          <c:extLst>
            <c:ext xmlns:c16="http://schemas.microsoft.com/office/drawing/2014/chart" uri="{C3380CC4-5D6E-409C-BE32-E72D297353CC}">
              <c16:uniqueId val="{00000001-8AF2-42C0-8B91-AB055D6E3B59}"/>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1661.5650000000001</c:v>
                </c:pt>
                <c:pt idx="1">
                  <c:v>1686.6220000000001</c:v>
                </c:pt>
                <c:pt idx="2">
                  <c:v>1664.739</c:v>
                </c:pt>
                <c:pt idx="3">
                  <c:v>1660.742</c:v>
                </c:pt>
                <c:pt idx="4">
                  <c:v>1658.874</c:v>
                </c:pt>
                <c:pt idx="5">
                  <c:v>1633.46</c:v>
                </c:pt>
                <c:pt idx="6">
                  <c:v>1638.3109999999999</c:v>
                </c:pt>
                <c:pt idx="7">
                  <c:v>1640.5940000000001</c:v>
                </c:pt>
                <c:pt idx="8">
                  <c:v>1635.4849999999999</c:v>
                </c:pt>
                <c:pt idx="9">
                  <c:v>1671.249</c:v>
                </c:pt>
                <c:pt idx="10">
                  <c:v>1805.463</c:v>
                </c:pt>
                <c:pt idx="11">
                  <c:v>1851.4880000000001</c:v>
                </c:pt>
                <c:pt idx="12">
                  <c:v>1890.1759999999999</c:v>
                </c:pt>
                <c:pt idx="13">
                  <c:v>1876.2049999999999</c:v>
                </c:pt>
                <c:pt idx="14">
                  <c:v>1880.9749999999999</c:v>
                </c:pt>
                <c:pt idx="15">
                  <c:v>1772.31</c:v>
                </c:pt>
                <c:pt idx="16">
                  <c:v>2060.1779999999999</c:v>
                </c:pt>
                <c:pt idx="17">
                  <c:v>2199.5059999999999</c:v>
                </c:pt>
                <c:pt idx="18">
                  <c:v>2367.3710000000001</c:v>
                </c:pt>
                <c:pt idx="19">
                  <c:v>2579.4929999999999</c:v>
                </c:pt>
                <c:pt idx="20">
                  <c:v>2649.1170000000002</c:v>
                </c:pt>
                <c:pt idx="21">
                  <c:v>2843.1880000000001</c:v>
                </c:pt>
                <c:pt idx="22">
                  <c:v>2891.96</c:v>
                </c:pt>
                <c:pt idx="23">
                  <c:v>2861.973</c:v>
                </c:pt>
                <c:pt idx="24">
                  <c:v>2647.701</c:v>
                </c:pt>
                <c:pt idx="25">
                  <c:v>2561.973</c:v>
                </c:pt>
                <c:pt idx="26">
                  <c:v>2464.6039999999998</c:v>
                </c:pt>
                <c:pt idx="27">
                  <c:v>2421.366</c:v>
                </c:pt>
                <c:pt idx="28">
                  <c:v>2462.078</c:v>
                </c:pt>
                <c:pt idx="29">
                  <c:v>2387.0970000000002</c:v>
                </c:pt>
                <c:pt idx="30">
                  <c:v>2391.143</c:v>
                </c:pt>
                <c:pt idx="31">
                  <c:v>2352.3429999999998</c:v>
                </c:pt>
                <c:pt idx="32">
                  <c:v>2294.64</c:v>
                </c:pt>
                <c:pt idx="33">
                  <c:v>2191.4650000000001</c:v>
                </c:pt>
                <c:pt idx="34">
                  <c:v>2074.6529999999998</c:v>
                </c:pt>
                <c:pt idx="35">
                  <c:v>2017.6990000000001</c:v>
                </c:pt>
                <c:pt idx="36">
                  <c:v>2145.2779999999998</c:v>
                </c:pt>
                <c:pt idx="37">
                  <c:v>2334.5639999999999</c:v>
                </c:pt>
                <c:pt idx="38">
                  <c:v>2369.8200000000002</c:v>
                </c:pt>
                <c:pt idx="39">
                  <c:v>2339.2539999999999</c:v>
                </c:pt>
                <c:pt idx="40">
                  <c:v>2298.9969999999998</c:v>
                </c:pt>
                <c:pt idx="41">
                  <c:v>2250.268</c:v>
                </c:pt>
                <c:pt idx="42">
                  <c:v>2215.7809999999999</c:v>
                </c:pt>
                <c:pt idx="43">
                  <c:v>2180.6990000000001</c:v>
                </c:pt>
                <c:pt idx="44">
                  <c:v>1965.2639999999999</c:v>
                </c:pt>
                <c:pt idx="45">
                  <c:v>1756.117</c:v>
                </c:pt>
                <c:pt idx="46">
                  <c:v>1715.0920000000001</c:v>
                </c:pt>
                <c:pt idx="47">
                  <c:v>1643.155</c:v>
                </c:pt>
              </c:numCache>
            </c:numRef>
          </c:val>
          <c:extLst>
            <c:ext xmlns:c16="http://schemas.microsoft.com/office/drawing/2014/chart" uri="{C3380CC4-5D6E-409C-BE32-E72D297353CC}">
              <c16:uniqueId val="{00000002-8AF2-42C0-8B91-AB055D6E3B59}"/>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46.8</c:v>
                </c:pt>
                <c:pt idx="1">
                  <c:v>46.9</c:v>
                </c:pt>
                <c:pt idx="2">
                  <c:v>46.6</c:v>
                </c:pt>
                <c:pt idx="3">
                  <c:v>39.1</c:v>
                </c:pt>
                <c:pt idx="4">
                  <c:v>39.1</c:v>
                </c:pt>
                <c:pt idx="5">
                  <c:v>32</c:v>
                </c:pt>
                <c:pt idx="6">
                  <c:v>25</c:v>
                </c:pt>
                <c:pt idx="7">
                  <c:v>25.6</c:v>
                </c:pt>
                <c:pt idx="8">
                  <c:v>0</c:v>
                </c:pt>
                <c:pt idx="9">
                  <c:v>0</c:v>
                </c:pt>
                <c:pt idx="10">
                  <c:v>0</c:v>
                </c:pt>
                <c:pt idx="11">
                  <c:v>0</c:v>
                </c:pt>
                <c:pt idx="12">
                  <c:v>0</c:v>
                </c:pt>
                <c:pt idx="13">
                  <c:v>0</c:v>
                </c:pt>
                <c:pt idx="14">
                  <c:v>0</c:v>
                </c:pt>
                <c:pt idx="15">
                  <c:v>0</c:v>
                </c:pt>
                <c:pt idx="16">
                  <c:v>0</c:v>
                </c:pt>
                <c:pt idx="17">
                  <c:v>0</c:v>
                </c:pt>
                <c:pt idx="18">
                  <c:v>0</c:v>
                </c:pt>
                <c:pt idx="19">
                  <c:v>0</c:v>
                </c:pt>
                <c:pt idx="20">
                  <c:v>28.2</c:v>
                </c:pt>
                <c:pt idx="21">
                  <c:v>45.1</c:v>
                </c:pt>
                <c:pt idx="22">
                  <c:v>45.7</c:v>
                </c:pt>
                <c:pt idx="23">
                  <c:v>45.7</c:v>
                </c:pt>
                <c:pt idx="24">
                  <c:v>45.7</c:v>
                </c:pt>
                <c:pt idx="25">
                  <c:v>45.8</c:v>
                </c:pt>
                <c:pt idx="26">
                  <c:v>46.7</c:v>
                </c:pt>
                <c:pt idx="27">
                  <c:v>45.1</c:v>
                </c:pt>
                <c:pt idx="28">
                  <c:v>45</c:v>
                </c:pt>
                <c:pt idx="29">
                  <c:v>45.6</c:v>
                </c:pt>
                <c:pt idx="30">
                  <c:v>45.6</c:v>
                </c:pt>
                <c:pt idx="31">
                  <c:v>45.7</c:v>
                </c:pt>
                <c:pt idx="32">
                  <c:v>45.4</c:v>
                </c:pt>
                <c:pt idx="33">
                  <c:v>45.9</c:v>
                </c:pt>
                <c:pt idx="34">
                  <c:v>45.8</c:v>
                </c:pt>
                <c:pt idx="35">
                  <c:v>46</c:v>
                </c:pt>
                <c:pt idx="36">
                  <c:v>45.9</c:v>
                </c:pt>
                <c:pt idx="37">
                  <c:v>46.2</c:v>
                </c:pt>
                <c:pt idx="38">
                  <c:v>46.1</c:v>
                </c:pt>
                <c:pt idx="39">
                  <c:v>46.2</c:v>
                </c:pt>
                <c:pt idx="40">
                  <c:v>46.4</c:v>
                </c:pt>
                <c:pt idx="41">
                  <c:v>46.3</c:v>
                </c:pt>
                <c:pt idx="42">
                  <c:v>46.2</c:v>
                </c:pt>
                <c:pt idx="43">
                  <c:v>46.3</c:v>
                </c:pt>
                <c:pt idx="44">
                  <c:v>46.3</c:v>
                </c:pt>
                <c:pt idx="45">
                  <c:v>33.200000000000003</c:v>
                </c:pt>
                <c:pt idx="46">
                  <c:v>0</c:v>
                </c:pt>
                <c:pt idx="47">
                  <c:v>0</c:v>
                </c:pt>
              </c:numCache>
            </c:numRef>
          </c:val>
          <c:extLst>
            <c:ext xmlns:c16="http://schemas.microsoft.com/office/drawing/2014/chart" uri="{C3380CC4-5D6E-409C-BE32-E72D297353CC}">
              <c16:uniqueId val="{00000003-8AF2-42C0-8B91-AB055D6E3B59}"/>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18.7</c:v>
                </c:pt>
                <c:pt idx="1">
                  <c:v>18.2</c:v>
                </c:pt>
                <c:pt idx="2">
                  <c:v>19.8</c:v>
                </c:pt>
                <c:pt idx="3">
                  <c:v>20.3</c:v>
                </c:pt>
                <c:pt idx="4">
                  <c:v>18.5</c:v>
                </c:pt>
                <c:pt idx="5">
                  <c:v>17.8</c:v>
                </c:pt>
                <c:pt idx="6">
                  <c:v>19.2</c:v>
                </c:pt>
                <c:pt idx="7">
                  <c:v>17.2</c:v>
                </c:pt>
                <c:pt idx="8">
                  <c:v>18.100000000000001</c:v>
                </c:pt>
                <c:pt idx="9">
                  <c:v>18.100000000000001</c:v>
                </c:pt>
                <c:pt idx="10">
                  <c:v>18.7</c:v>
                </c:pt>
                <c:pt idx="11">
                  <c:v>18.600000000000001</c:v>
                </c:pt>
                <c:pt idx="12">
                  <c:v>17.399999999999999</c:v>
                </c:pt>
                <c:pt idx="13">
                  <c:v>20.3</c:v>
                </c:pt>
                <c:pt idx="14">
                  <c:v>21</c:v>
                </c:pt>
                <c:pt idx="15">
                  <c:v>20.9</c:v>
                </c:pt>
                <c:pt idx="16">
                  <c:v>23.2</c:v>
                </c:pt>
                <c:pt idx="17">
                  <c:v>23.4</c:v>
                </c:pt>
                <c:pt idx="18">
                  <c:v>23.2</c:v>
                </c:pt>
                <c:pt idx="19">
                  <c:v>23.2</c:v>
                </c:pt>
                <c:pt idx="20">
                  <c:v>22.7</c:v>
                </c:pt>
                <c:pt idx="21">
                  <c:v>23.2</c:v>
                </c:pt>
                <c:pt idx="22">
                  <c:v>23.1</c:v>
                </c:pt>
                <c:pt idx="23">
                  <c:v>21.7</c:v>
                </c:pt>
                <c:pt idx="24">
                  <c:v>23.3</c:v>
                </c:pt>
                <c:pt idx="25">
                  <c:v>22.7</c:v>
                </c:pt>
                <c:pt idx="26">
                  <c:v>23</c:v>
                </c:pt>
                <c:pt idx="27">
                  <c:v>23.4</c:v>
                </c:pt>
                <c:pt idx="28">
                  <c:v>23.2</c:v>
                </c:pt>
                <c:pt idx="29">
                  <c:v>23.4</c:v>
                </c:pt>
                <c:pt idx="30">
                  <c:v>22.7</c:v>
                </c:pt>
                <c:pt idx="31">
                  <c:v>22.7</c:v>
                </c:pt>
                <c:pt idx="32">
                  <c:v>22.5</c:v>
                </c:pt>
                <c:pt idx="33">
                  <c:v>22.8</c:v>
                </c:pt>
                <c:pt idx="34">
                  <c:v>22.7</c:v>
                </c:pt>
                <c:pt idx="35">
                  <c:v>22.7</c:v>
                </c:pt>
                <c:pt idx="36">
                  <c:v>22.9</c:v>
                </c:pt>
                <c:pt idx="37">
                  <c:v>23.5</c:v>
                </c:pt>
                <c:pt idx="38">
                  <c:v>23.1</c:v>
                </c:pt>
                <c:pt idx="39">
                  <c:v>23.4</c:v>
                </c:pt>
                <c:pt idx="40">
                  <c:v>23.4</c:v>
                </c:pt>
                <c:pt idx="41">
                  <c:v>23.4</c:v>
                </c:pt>
                <c:pt idx="42">
                  <c:v>23.6</c:v>
                </c:pt>
                <c:pt idx="43">
                  <c:v>23.7</c:v>
                </c:pt>
                <c:pt idx="44">
                  <c:v>23.3</c:v>
                </c:pt>
                <c:pt idx="45">
                  <c:v>22.5</c:v>
                </c:pt>
                <c:pt idx="46">
                  <c:v>23.3</c:v>
                </c:pt>
                <c:pt idx="47">
                  <c:v>22.3</c:v>
                </c:pt>
              </c:numCache>
            </c:numRef>
          </c:val>
          <c:extLst>
            <c:ext xmlns:c16="http://schemas.microsoft.com/office/drawing/2014/chart" uri="{C3380CC4-5D6E-409C-BE32-E72D297353CC}">
              <c16:uniqueId val="{00000004-8AF2-42C0-8B91-AB055D6E3B59}"/>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12.1</c:v>
                </c:pt>
                <c:pt idx="1">
                  <c:v>12.1</c:v>
                </c:pt>
                <c:pt idx="2">
                  <c:v>12.1</c:v>
                </c:pt>
                <c:pt idx="3">
                  <c:v>12.1</c:v>
                </c:pt>
                <c:pt idx="4">
                  <c:v>12.1</c:v>
                </c:pt>
                <c:pt idx="5">
                  <c:v>12.1</c:v>
                </c:pt>
                <c:pt idx="6">
                  <c:v>12.1</c:v>
                </c:pt>
                <c:pt idx="7">
                  <c:v>12.1</c:v>
                </c:pt>
                <c:pt idx="8">
                  <c:v>12.1</c:v>
                </c:pt>
                <c:pt idx="9">
                  <c:v>12.1</c:v>
                </c:pt>
                <c:pt idx="10">
                  <c:v>12.1</c:v>
                </c:pt>
                <c:pt idx="11">
                  <c:v>12.1</c:v>
                </c:pt>
                <c:pt idx="12">
                  <c:v>12.1</c:v>
                </c:pt>
                <c:pt idx="13">
                  <c:v>12.1</c:v>
                </c:pt>
                <c:pt idx="14">
                  <c:v>12.1</c:v>
                </c:pt>
                <c:pt idx="15">
                  <c:v>12.1</c:v>
                </c:pt>
                <c:pt idx="16">
                  <c:v>9.9</c:v>
                </c:pt>
                <c:pt idx="17">
                  <c:v>9.8000000000000007</c:v>
                </c:pt>
                <c:pt idx="18">
                  <c:v>9.6999999999999993</c:v>
                </c:pt>
                <c:pt idx="19">
                  <c:v>9.5</c:v>
                </c:pt>
                <c:pt idx="20">
                  <c:v>9.5</c:v>
                </c:pt>
                <c:pt idx="21">
                  <c:v>9.4</c:v>
                </c:pt>
                <c:pt idx="22">
                  <c:v>9.1</c:v>
                </c:pt>
                <c:pt idx="23">
                  <c:v>9.3000000000000007</c:v>
                </c:pt>
                <c:pt idx="24">
                  <c:v>9.1</c:v>
                </c:pt>
                <c:pt idx="25">
                  <c:v>9.1</c:v>
                </c:pt>
                <c:pt idx="26">
                  <c:v>9.1</c:v>
                </c:pt>
                <c:pt idx="27">
                  <c:v>8.9</c:v>
                </c:pt>
                <c:pt idx="28">
                  <c:v>10.1</c:v>
                </c:pt>
                <c:pt idx="29">
                  <c:v>10.1</c:v>
                </c:pt>
                <c:pt idx="30">
                  <c:v>10.199999999999999</c:v>
                </c:pt>
                <c:pt idx="31">
                  <c:v>10.3</c:v>
                </c:pt>
                <c:pt idx="32">
                  <c:v>10.3</c:v>
                </c:pt>
                <c:pt idx="33">
                  <c:v>10.3</c:v>
                </c:pt>
                <c:pt idx="34">
                  <c:v>10.3</c:v>
                </c:pt>
                <c:pt idx="35">
                  <c:v>10.4</c:v>
                </c:pt>
                <c:pt idx="36">
                  <c:v>10.7</c:v>
                </c:pt>
                <c:pt idx="37">
                  <c:v>10.9</c:v>
                </c:pt>
                <c:pt idx="38">
                  <c:v>10.9</c:v>
                </c:pt>
                <c:pt idx="39">
                  <c:v>10.7</c:v>
                </c:pt>
                <c:pt idx="40">
                  <c:v>10.8</c:v>
                </c:pt>
                <c:pt idx="41">
                  <c:v>12</c:v>
                </c:pt>
                <c:pt idx="42">
                  <c:v>12.2</c:v>
                </c:pt>
                <c:pt idx="43">
                  <c:v>12.2</c:v>
                </c:pt>
                <c:pt idx="44">
                  <c:v>12.2</c:v>
                </c:pt>
                <c:pt idx="45">
                  <c:v>12.2</c:v>
                </c:pt>
                <c:pt idx="46">
                  <c:v>12.2</c:v>
                </c:pt>
                <c:pt idx="47">
                  <c:v>12.2</c:v>
                </c:pt>
              </c:numCache>
            </c:numRef>
          </c:val>
          <c:extLst>
            <c:ext xmlns:c16="http://schemas.microsoft.com/office/drawing/2014/chart" uri="{C3380CC4-5D6E-409C-BE32-E72D297353CC}">
              <c16:uniqueId val="{00000005-8AF2-42C0-8B91-AB055D6E3B59}"/>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6.6</c:v>
                </c:pt>
                <c:pt idx="12">
                  <c:v>46.2</c:v>
                </c:pt>
                <c:pt idx="13">
                  <c:v>183.3</c:v>
                </c:pt>
                <c:pt idx="14">
                  <c:v>329.5</c:v>
                </c:pt>
                <c:pt idx="15">
                  <c:v>384</c:v>
                </c:pt>
                <c:pt idx="16">
                  <c:v>403.2</c:v>
                </c:pt>
                <c:pt idx="17">
                  <c:v>414.6</c:v>
                </c:pt>
                <c:pt idx="18">
                  <c:v>426.4</c:v>
                </c:pt>
                <c:pt idx="19">
                  <c:v>431</c:v>
                </c:pt>
                <c:pt idx="20">
                  <c:v>436.3</c:v>
                </c:pt>
                <c:pt idx="21">
                  <c:v>435.2</c:v>
                </c:pt>
                <c:pt idx="22">
                  <c:v>431</c:v>
                </c:pt>
                <c:pt idx="23">
                  <c:v>432.3</c:v>
                </c:pt>
                <c:pt idx="24">
                  <c:v>357.5</c:v>
                </c:pt>
                <c:pt idx="25">
                  <c:v>320.10000000000002</c:v>
                </c:pt>
                <c:pt idx="26">
                  <c:v>370.1</c:v>
                </c:pt>
                <c:pt idx="27">
                  <c:v>343.4</c:v>
                </c:pt>
                <c:pt idx="28">
                  <c:v>289.10000000000002</c:v>
                </c:pt>
                <c:pt idx="29">
                  <c:v>292.89999999999998</c:v>
                </c:pt>
                <c:pt idx="30">
                  <c:v>219.3</c:v>
                </c:pt>
                <c:pt idx="31">
                  <c:v>180.1</c:v>
                </c:pt>
                <c:pt idx="32">
                  <c:v>224</c:v>
                </c:pt>
                <c:pt idx="33">
                  <c:v>111.5</c:v>
                </c:pt>
                <c:pt idx="34">
                  <c:v>25.7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8AF2-42C0-8B91-AB055D6E3B5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27941.7055</c:v>
                </c:pt>
                <c:pt idx="1">
                  <c:v>84031.187999999995</c:v>
                </c:pt>
                <c:pt idx="2">
                  <c:v>50781.047500000001</c:v>
                </c:pt>
                <c:pt idx="3">
                  <c:v>731.6</c:v>
                </c:pt>
                <c:pt idx="4">
                  <c:v>0</c:v>
                </c:pt>
                <c:pt idx="5">
                  <c:v>0</c:v>
                </c:pt>
                <c:pt idx="6">
                  <c:v>0</c:v>
                </c:pt>
                <c:pt idx="7">
                  <c:v>1897.41</c:v>
                </c:pt>
                <c:pt idx="8">
                  <c:v>0</c:v>
                </c:pt>
                <c:pt idx="9">
                  <c:v>520</c:v>
                </c:pt>
                <c:pt idx="10">
                  <c:v>263.60000000000002</c:v>
                </c:pt>
                <c:pt idx="11">
                  <c:v>3546.65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272-4A50-8FA1-0CF13BCE5AD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354.65</c:v>
                </c:pt>
                <c:pt idx="1">
                  <c:v>0</c:v>
                </c:pt>
                <c:pt idx="2">
                  <c:v>165.35</c:v>
                </c:pt>
                <c:pt idx="3">
                  <c:v>443.9</c:v>
                </c:pt>
                <c:pt idx="4">
                  <c:v>71.5</c:v>
                </c:pt>
                <c:pt idx="5">
                  <c:v>4.5999999999999996</c:v>
                </c:pt>
                <c:pt idx="6">
                  <c:v>0</c:v>
                </c:pt>
                <c:pt idx="7">
                  <c:v>4.2</c:v>
                </c:pt>
                <c:pt idx="8">
                  <c:v>475.35</c:v>
                </c:pt>
                <c:pt idx="9">
                  <c:v>0</c:v>
                </c:pt>
                <c:pt idx="10">
                  <c:v>483.75</c:v>
                </c:pt>
                <c:pt idx="11">
                  <c:v>486.8</c:v>
                </c:pt>
                <c:pt idx="12">
                  <c:v>311.25</c:v>
                </c:pt>
                <c:pt idx="13">
                  <c:v>82.5</c:v>
                </c:pt>
                <c:pt idx="14">
                  <c:v>120.8</c:v>
                </c:pt>
                <c:pt idx="15">
                  <c:v>478.6</c:v>
                </c:pt>
                <c:pt idx="16">
                  <c:v>485.9</c:v>
                </c:pt>
                <c:pt idx="17">
                  <c:v>349.25</c:v>
                </c:pt>
                <c:pt idx="18">
                  <c:v>437.2</c:v>
                </c:pt>
                <c:pt idx="19">
                  <c:v>72.849999999999994</c:v>
                </c:pt>
                <c:pt idx="20">
                  <c:v>366.05</c:v>
                </c:pt>
                <c:pt idx="21">
                  <c:v>2624.8</c:v>
                </c:pt>
                <c:pt idx="22">
                  <c:v>967.15</c:v>
                </c:pt>
                <c:pt idx="23">
                  <c:v>1521.6</c:v>
                </c:pt>
                <c:pt idx="24">
                  <c:v>287.10000000000002</c:v>
                </c:pt>
                <c:pt idx="25">
                  <c:v>104.6</c:v>
                </c:pt>
                <c:pt idx="26">
                  <c:v>63.5</c:v>
                </c:pt>
                <c:pt idx="27">
                  <c:v>502.1</c:v>
                </c:pt>
                <c:pt idx="28">
                  <c:v>200.6</c:v>
                </c:pt>
                <c:pt idx="29">
                  <c:v>489.6</c:v>
                </c:pt>
                <c:pt idx="30">
                  <c:v>489.6</c:v>
                </c:pt>
                <c:pt idx="31">
                  <c:v>479.75</c:v>
                </c:pt>
                <c:pt idx="32">
                  <c:v>147.6</c:v>
                </c:pt>
                <c:pt idx="33">
                  <c:v>676.3</c:v>
                </c:pt>
                <c:pt idx="34">
                  <c:v>63.5</c:v>
                </c:pt>
                <c:pt idx="35">
                  <c:v>89.55</c:v>
                </c:pt>
                <c:pt idx="36">
                  <c:v>85.7</c:v>
                </c:pt>
                <c:pt idx="37">
                  <c:v>443.9</c:v>
                </c:pt>
                <c:pt idx="38">
                  <c:v>0</c:v>
                </c:pt>
                <c:pt idx="39">
                  <c:v>2.5</c:v>
                </c:pt>
                <c:pt idx="40">
                  <c:v>36</c:v>
                </c:pt>
                <c:pt idx="41">
                  <c:v>132.19999999999999</c:v>
                </c:pt>
                <c:pt idx="42">
                  <c:v>142.19999999999999</c:v>
                </c:pt>
                <c:pt idx="43">
                  <c:v>129.6</c:v>
                </c:pt>
                <c:pt idx="44">
                  <c:v>249.05</c:v>
                </c:pt>
                <c:pt idx="45">
                  <c:v>853.899</c:v>
                </c:pt>
                <c:pt idx="46">
                  <c:v>1044.4000000000001</c:v>
                </c:pt>
                <c:pt idx="47">
                  <c:v>967.20299999999997</c:v>
                </c:pt>
                <c:pt idx="48">
                  <c:v>800.4</c:v>
                </c:pt>
                <c:pt idx="49">
                  <c:v>15.773999999999999</c:v>
                </c:pt>
                <c:pt idx="50">
                  <c:v>172.75</c:v>
                </c:pt>
                <c:pt idx="51">
                  <c:v>585.75</c:v>
                </c:pt>
                <c:pt idx="52">
                  <c:v>1543.8</c:v>
                </c:pt>
                <c:pt idx="53">
                  <c:v>0</c:v>
                </c:pt>
                <c:pt idx="54">
                  <c:v>111</c:v>
                </c:pt>
                <c:pt idx="55">
                  <c:v>55.5</c:v>
                </c:pt>
                <c:pt idx="56">
                  <c:v>50.35</c:v>
                </c:pt>
                <c:pt idx="57">
                  <c:v>46.75</c:v>
                </c:pt>
                <c:pt idx="58">
                  <c:v>108.75</c:v>
                </c:pt>
                <c:pt idx="59">
                  <c:v>29.35</c:v>
                </c:pt>
                <c:pt idx="60">
                  <c:v>0</c:v>
                </c:pt>
                <c:pt idx="61">
                  <c:v>479</c:v>
                </c:pt>
                <c:pt idx="62">
                  <c:v>227</c:v>
                </c:pt>
                <c:pt idx="63">
                  <c:v>175.85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810-46C5-88B2-3713BE63F2F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22390.526</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783.6</c:v>
                </c:pt>
                <c:pt idx="1">
                  <c:v>3546.65</c:v>
                </c:pt>
                <c:pt idx="2">
                  <c:v>8236.0239999999994</c:v>
                </c:pt>
                <c:pt idx="3">
                  <c:v>9824.2520000000004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7E3-4435-A650-6944837AC7A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11.9</c:v>
                </c:pt>
                <c:pt idx="1">
                  <c:v>11.9</c:v>
                </c:pt>
                <c:pt idx="2">
                  <c:v>12.5</c:v>
                </c:pt>
                <c:pt idx="3">
                  <c:v>13.5</c:v>
                </c:pt>
                <c:pt idx="4">
                  <c:v>12</c:v>
                </c:pt>
                <c:pt idx="5">
                  <c:v>11</c:v>
                </c:pt>
                <c:pt idx="6">
                  <c:v>12.5</c:v>
                </c:pt>
                <c:pt idx="7">
                  <c:v>11.1</c:v>
                </c:pt>
                <c:pt idx="8">
                  <c:v>11.2</c:v>
                </c:pt>
                <c:pt idx="9">
                  <c:v>11.4</c:v>
                </c:pt>
                <c:pt idx="10">
                  <c:v>11.5</c:v>
                </c:pt>
                <c:pt idx="11">
                  <c:v>11.4</c:v>
                </c:pt>
                <c:pt idx="12">
                  <c:v>11.4</c:v>
                </c:pt>
                <c:pt idx="13">
                  <c:v>14</c:v>
                </c:pt>
                <c:pt idx="14">
                  <c:v>13.7</c:v>
                </c:pt>
                <c:pt idx="15">
                  <c:v>13.8</c:v>
                </c:pt>
                <c:pt idx="16">
                  <c:v>16</c:v>
                </c:pt>
                <c:pt idx="17">
                  <c:v>16</c:v>
                </c:pt>
                <c:pt idx="18">
                  <c:v>16</c:v>
                </c:pt>
                <c:pt idx="19">
                  <c:v>16</c:v>
                </c:pt>
                <c:pt idx="20">
                  <c:v>15.8</c:v>
                </c:pt>
                <c:pt idx="21">
                  <c:v>16</c:v>
                </c:pt>
                <c:pt idx="22">
                  <c:v>16</c:v>
                </c:pt>
                <c:pt idx="23">
                  <c:v>16</c:v>
                </c:pt>
                <c:pt idx="24">
                  <c:v>16</c:v>
                </c:pt>
                <c:pt idx="25">
                  <c:v>16</c:v>
                </c:pt>
                <c:pt idx="26">
                  <c:v>16</c:v>
                </c:pt>
                <c:pt idx="27">
                  <c:v>16</c:v>
                </c:pt>
                <c:pt idx="28">
                  <c:v>16.100000000000001</c:v>
                </c:pt>
                <c:pt idx="29">
                  <c:v>16</c:v>
                </c:pt>
                <c:pt idx="30">
                  <c:v>16</c:v>
                </c:pt>
                <c:pt idx="31">
                  <c:v>16</c:v>
                </c:pt>
                <c:pt idx="32">
                  <c:v>15.9</c:v>
                </c:pt>
                <c:pt idx="33">
                  <c:v>15.7</c:v>
                </c:pt>
                <c:pt idx="34">
                  <c:v>15.9</c:v>
                </c:pt>
                <c:pt idx="35">
                  <c:v>16</c:v>
                </c:pt>
                <c:pt idx="36">
                  <c:v>16.100000000000001</c:v>
                </c:pt>
                <c:pt idx="37">
                  <c:v>16</c:v>
                </c:pt>
                <c:pt idx="38">
                  <c:v>16.100000000000001</c:v>
                </c:pt>
                <c:pt idx="39">
                  <c:v>16.100000000000001</c:v>
                </c:pt>
                <c:pt idx="40">
                  <c:v>16.100000000000001</c:v>
                </c:pt>
                <c:pt idx="41">
                  <c:v>16</c:v>
                </c:pt>
                <c:pt idx="42">
                  <c:v>16.399999999999999</c:v>
                </c:pt>
                <c:pt idx="43">
                  <c:v>16.600000000000001</c:v>
                </c:pt>
                <c:pt idx="44">
                  <c:v>16.3</c:v>
                </c:pt>
                <c:pt idx="45">
                  <c:v>16.5</c:v>
                </c:pt>
                <c:pt idx="46">
                  <c:v>16.5</c:v>
                </c:pt>
                <c:pt idx="47">
                  <c:v>16.399999999999999</c:v>
                </c:pt>
              </c:numCache>
            </c:numRef>
          </c:val>
          <c:extLst>
            <c:ext xmlns:c16="http://schemas.microsoft.com/office/drawing/2014/chart" uri="{C3380CC4-5D6E-409C-BE32-E72D297353CC}">
              <c16:uniqueId val="{00000000-572F-4784-947B-CC3FC5C39B9B}"/>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572F-4784-947B-CC3FC5C39B9B}"/>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6.8</c:v>
                </c:pt>
                <c:pt idx="1">
                  <c:v>6.3</c:v>
                </c:pt>
                <c:pt idx="2">
                  <c:v>7.3</c:v>
                </c:pt>
                <c:pt idx="3">
                  <c:v>6.8</c:v>
                </c:pt>
                <c:pt idx="4">
                  <c:v>6.5</c:v>
                </c:pt>
                <c:pt idx="5">
                  <c:v>6.8</c:v>
                </c:pt>
                <c:pt idx="6">
                  <c:v>6.7</c:v>
                </c:pt>
                <c:pt idx="7">
                  <c:v>6.1</c:v>
                </c:pt>
                <c:pt idx="8">
                  <c:v>6.9</c:v>
                </c:pt>
                <c:pt idx="9">
                  <c:v>6.7</c:v>
                </c:pt>
                <c:pt idx="10">
                  <c:v>7.2</c:v>
                </c:pt>
                <c:pt idx="11">
                  <c:v>7.2</c:v>
                </c:pt>
                <c:pt idx="12">
                  <c:v>6</c:v>
                </c:pt>
                <c:pt idx="13">
                  <c:v>6.3</c:v>
                </c:pt>
                <c:pt idx="14">
                  <c:v>7.3</c:v>
                </c:pt>
                <c:pt idx="15">
                  <c:v>7.1</c:v>
                </c:pt>
                <c:pt idx="16">
                  <c:v>7.2</c:v>
                </c:pt>
                <c:pt idx="17">
                  <c:v>7.4</c:v>
                </c:pt>
                <c:pt idx="18">
                  <c:v>7.2</c:v>
                </c:pt>
                <c:pt idx="19">
                  <c:v>7.2</c:v>
                </c:pt>
                <c:pt idx="20">
                  <c:v>6.9</c:v>
                </c:pt>
                <c:pt idx="21">
                  <c:v>7.2</c:v>
                </c:pt>
                <c:pt idx="22">
                  <c:v>7.1</c:v>
                </c:pt>
                <c:pt idx="23">
                  <c:v>5.7</c:v>
                </c:pt>
                <c:pt idx="24">
                  <c:v>7.3</c:v>
                </c:pt>
                <c:pt idx="25">
                  <c:v>6.7</c:v>
                </c:pt>
                <c:pt idx="26">
                  <c:v>7</c:v>
                </c:pt>
                <c:pt idx="27">
                  <c:v>7.4</c:v>
                </c:pt>
                <c:pt idx="28">
                  <c:v>7.1</c:v>
                </c:pt>
                <c:pt idx="29">
                  <c:v>7.4</c:v>
                </c:pt>
                <c:pt idx="30">
                  <c:v>6.7</c:v>
                </c:pt>
                <c:pt idx="31">
                  <c:v>6.7</c:v>
                </c:pt>
                <c:pt idx="32">
                  <c:v>6.6</c:v>
                </c:pt>
                <c:pt idx="33">
                  <c:v>7.1</c:v>
                </c:pt>
                <c:pt idx="34">
                  <c:v>6.8</c:v>
                </c:pt>
                <c:pt idx="35">
                  <c:v>6.7</c:v>
                </c:pt>
                <c:pt idx="36">
                  <c:v>6.8</c:v>
                </c:pt>
                <c:pt idx="37">
                  <c:v>7.5</c:v>
                </c:pt>
                <c:pt idx="38">
                  <c:v>7</c:v>
                </c:pt>
                <c:pt idx="39">
                  <c:v>7.3</c:v>
                </c:pt>
                <c:pt idx="40">
                  <c:v>7.3</c:v>
                </c:pt>
                <c:pt idx="41">
                  <c:v>7.4</c:v>
                </c:pt>
                <c:pt idx="42">
                  <c:v>7.2</c:v>
                </c:pt>
                <c:pt idx="43">
                  <c:v>7.1</c:v>
                </c:pt>
                <c:pt idx="44">
                  <c:v>7</c:v>
                </c:pt>
                <c:pt idx="45">
                  <c:v>6</c:v>
                </c:pt>
                <c:pt idx="46">
                  <c:v>6.8</c:v>
                </c:pt>
                <c:pt idx="47">
                  <c:v>5.9</c:v>
                </c:pt>
              </c:numCache>
            </c:numRef>
          </c:val>
          <c:extLst>
            <c:ext xmlns:c16="http://schemas.microsoft.com/office/drawing/2014/chart" uri="{C3380CC4-5D6E-409C-BE32-E72D297353CC}">
              <c16:uniqueId val="{00000002-572F-4784-947B-CC3FC5C39B9B}"/>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572F-4784-947B-CC3FC5C39B9B}"/>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78.95</c:v>
                </c:pt>
                <c:pt idx="1">
                  <c:v>78.78</c:v>
                </c:pt>
                <c:pt idx="2">
                  <c:v>79.180000000000007</c:v>
                </c:pt>
                <c:pt idx="3">
                  <c:v>79.2</c:v>
                </c:pt>
                <c:pt idx="4">
                  <c:v>78.91</c:v>
                </c:pt>
                <c:pt idx="5">
                  <c:v>79.13</c:v>
                </c:pt>
                <c:pt idx="6">
                  <c:v>79.41</c:v>
                </c:pt>
                <c:pt idx="7">
                  <c:v>79.17</c:v>
                </c:pt>
                <c:pt idx="8">
                  <c:v>79.400000000000006</c:v>
                </c:pt>
                <c:pt idx="9">
                  <c:v>79.349999999999994</c:v>
                </c:pt>
                <c:pt idx="10">
                  <c:v>79.38</c:v>
                </c:pt>
                <c:pt idx="11">
                  <c:v>78.97</c:v>
                </c:pt>
                <c:pt idx="12">
                  <c:v>80.17</c:v>
                </c:pt>
                <c:pt idx="13">
                  <c:v>79.22</c:v>
                </c:pt>
                <c:pt idx="14">
                  <c:v>79.28</c:v>
                </c:pt>
                <c:pt idx="15">
                  <c:v>78.63</c:v>
                </c:pt>
                <c:pt idx="16">
                  <c:v>78.56</c:v>
                </c:pt>
                <c:pt idx="17">
                  <c:v>78.23</c:v>
                </c:pt>
                <c:pt idx="18">
                  <c:v>78.39</c:v>
                </c:pt>
                <c:pt idx="19">
                  <c:v>78.319999999999993</c:v>
                </c:pt>
                <c:pt idx="20">
                  <c:v>77.739999999999995</c:v>
                </c:pt>
                <c:pt idx="21">
                  <c:v>78.510000000000005</c:v>
                </c:pt>
                <c:pt idx="22">
                  <c:v>78.349999999999994</c:v>
                </c:pt>
                <c:pt idx="23">
                  <c:v>78.28</c:v>
                </c:pt>
                <c:pt idx="24">
                  <c:v>76.900000000000006</c:v>
                </c:pt>
                <c:pt idx="25">
                  <c:v>77.08</c:v>
                </c:pt>
                <c:pt idx="26">
                  <c:v>78.25</c:v>
                </c:pt>
                <c:pt idx="27">
                  <c:v>78.319999999999993</c:v>
                </c:pt>
                <c:pt idx="28">
                  <c:v>77.86</c:v>
                </c:pt>
                <c:pt idx="29">
                  <c:v>78.17</c:v>
                </c:pt>
                <c:pt idx="30">
                  <c:v>78.650000000000006</c:v>
                </c:pt>
                <c:pt idx="31">
                  <c:v>78.349999999999994</c:v>
                </c:pt>
                <c:pt idx="32">
                  <c:v>77.97</c:v>
                </c:pt>
                <c:pt idx="33">
                  <c:v>78.53</c:v>
                </c:pt>
                <c:pt idx="34">
                  <c:v>78.91</c:v>
                </c:pt>
                <c:pt idx="35">
                  <c:v>78.55</c:v>
                </c:pt>
                <c:pt idx="36">
                  <c:v>78.989999999999995</c:v>
                </c:pt>
                <c:pt idx="37">
                  <c:v>76.709999999999994</c:v>
                </c:pt>
                <c:pt idx="38">
                  <c:v>82.55</c:v>
                </c:pt>
                <c:pt idx="39">
                  <c:v>82.33</c:v>
                </c:pt>
                <c:pt idx="40">
                  <c:v>80.66</c:v>
                </c:pt>
                <c:pt idx="41">
                  <c:v>79.790000000000006</c:v>
                </c:pt>
                <c:pt idx="42">
                  <c:v>80.87</c:v>
                </c:pt>
                <c:pt idx="43">
                  <c:v>80</c:v>
                </c:pt>
                <c:pt idx="44">
                  <c:v>80.010000000000005</c:v>
                </c:pt>
                <c:pt idx="45">
                  <c:v>80.8</c:v>
                </c:pt>
                <c:pt idx="46">
                  <c:v>80.48</c:v>
                </c:pt>
                <c:pt idx="47">
                  <c:v>80.58</c:v>
                </c:pt>
              </c:numCache>
            </c:numRef>
          </c:val>
          <c:extLst>
            <c:ext xmlns:c16="http://schemas.microsoft.com/office/drawing/2014/chart" uri="{C3380CC4-5D6E-409C-BE32-E72D297353CC}">
              <c16:uniqueId val="{00000004-572F-4784-947B-CC3FC5C39B9B}"/>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32.1</c:v>
                </c:pt>
                <c:pt idx="1">
                  <c:v>32.1</c:v>
                </c:pt>
                <c:pt idx="2">
                  <c:v>32.200000000000003</c:v>
                </c:pt>
                <c:pt idx="3">
                  <c:v>32.200000000000003</c:v>
                </c:pt>
                <c:pt idx="4">
                  <c:v>32.200000000000003</c:v>
                </c:pt>
                <c:pt idx="5">
                  <c:v>32.1</c:v>
                </c:pt>
                <c:pt idx="6">
                  <c:v>32.1</c:v>
                </c:pt>
                <c:pt idx="7">
                  <c:v>32.1</c:v>
                </c:pt>
                <c:pt idx="8">
                  <c:v>32.200000000000003</c:v>
                </c:pt>
                <c:pt idx="9">
                  <c:v>32.200000000000003</c:v>
                </c:pt>
                <c:pt idx="10">
                  <c:v>32.1</c:v>
                </c:pt>
                <c:pt idx="11">
                  <c:v>32</c:v>
                </c:pt>
                <c:pt idx="12">
                  <c:v>32.1</c:v>
                </c:pt>
                <c:pt idx="13">
                  <c:v>32.1</c:v>
                </c:pt>
                <c:pt idx="14">
                  <c:v>31.9</c:v>
                </c:pt>
                <c:pt idx="15">
                  <c:v>31.8</c:v>
                </c:pt>
                <c:pt idx="16">
                  <c:v>31.9</c:v>
                </c:pt>
                <c:pt idx="17">
                  <c:v>32</c:v>
                </c:pt>
                <c:pt idx="18">
                  <c:v>31.7</c:v>
                </c:pt>
                <c:pt idx="19">
                  <c:v>31.1</c:v>
                </c:pt>
                <c:pt idx="20">
                  <c:v>30.7</c:v>
                </c:pt>
                <c:pt idx="21">
                  <c:v>30.5</c:v>
                </c:pt>
                <c:pt idx="22">
                  <c:v>30.7</c:v>
                </c:pt>
                <c:pt idx="23">
                  <c:v>30.5</c:v>
                </c:pt>
                <c:pt idx="24">
                  <c:v>30.2</c:v>
                </c:pt>
                <c:pt idx="25">
                  <c:v>30.3</c:v>
                </c:pt>
                <c:pt idx="26">
                  <c:v>30</c:v>
                </c:pt>
                <c:pt idx="27">
                  <c:v>29.6</c:v>
                </c:pt>
                <c:pt idx="28">
                  <c:v>29.9</c:v>
                </c:pt>
                <c:pt idx="29">
                  <c:v>29.8</c:v>
                </c:pt>
                <c:pt idx="30">
                  <c:v>29.6</c:v>
                </c:pt>
                <c:pt idx="31">
                  <c:v>29.8</c:v>
                </c:pt>
                <c:pt idx="32">
                  <c:v>29.9</c:v>
                </c:pt>
                <c:pt idx="33">
                  <c:v>30.3</c:v>
                </c:pt>
                <c:pt idx="34">
                  <c:v>30.7</c:v>
                </c:pt>
                <c:pt idx="35">
                  <c:v>30.8</c:v>
                </c:pt>
                <c:pt idx="36">
                  <c:v>31.1</c:v>
                </c:pt>
                <c:pt idx="37">
                  <c:v>31.1</c:v>
                </c:pt>
                <c:pt idx="38">
                  <c:v>31.1</c:v>
                </c:pt>
                <c:pt idx="39">
                  <c:v>31.4</c:v>
                </c:pt>
                <c:pt idx="40">
                  <c:v>31.8</c:v>
                </c:pt>
                <c:pt idx="41">
                  <c:v>31.6</c:v>
                </c:pt>
                <c:pt idx="42">
                  <c:v>31.5</c:v>
                </c:pt>
                <c:pt idx="43">
                  <c:v>31.7</c:v>
                </c:pt>
                <c:pt idx="44">
                  <c:v>31.7</c:v>
                </c:pt>
                <c:pt idx="45">
                  <c:v>31.7</c:v>
                </c:pt>
                <c:pt idx="46">
                  <c:v>31.8</c:v>
                </c:pt>
                <c:pt idx="47">
                  <c:v>31.8</c:v>
                </c:pt>
              </c:numCache>
            </c:numRef>
          </c:val>
          <c:extLst>
            <c:ext xmlns:c16="http://schemas.microsoft.com/office/drawing/2014/chart" uri="{C3380CC4-5D6E-409C-BE32-E72D297353CC}">
              <c16:uniqueId val="{00000005-572F-4784-947B-CC3FC5C39B9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EVO_PRO_ENE!$I$188:$I$252</c:f>
              <c:strCache>
                <c:ptCount val="65"/>
                <c:pt idx="0">
                  <c:v>KALLPA GENERACION S.A.</c:v>
                </c:pt>
                <c:pt idx="1">
                  <c:v>ORYGEN PERU S.A.A.</c:v>
                </c:pt>
                <c:pt idx="2">
                  <c:v>ENGIE</c:v>
                </c:pt>
                <c:pt idx="3">
                  <c:v>ELECTROPERU</c:v>
                </c:pt>
                <c:pt idx="4">
                  <c:v>EMPRESA DE GENERACION HUALLAGA</c:v>
                </c:pt>
                <c:pt idx="5">
                  <c:v>STATKRAFT S.A</c:v>
                </c:pt>
                <c:pt idx="6">
                  <c:v>FENIX POWER PERÚ</c:v>
                </c:pt>
                <c:pt idx="7">
                  <c:v>ORAZUL ENERGY PERÚ</c:v>
                </c:pt>
                <c:pt idx="8">
                  <c:v>CELEPSA</c:v>
                </c:pt>
                <c:pt idx="9">
                  <c:v>CHINANGO S.A.C.</c:v>
                </c:pt>
                <c:pt idx="10">
                  <c:v>EGEMSA</c:v>
                </c:pt>
                <c:pt idx="11">
                  <c:v>EGASA</c:v>
                </c:pt>
                <c:pt idx="12">
                  <c:v>SAN GABAN</c:v>
                </c:pt>
                <c:pt idx="13">
                  <c:v>TERMOCHILCA S.A.C.</c:v>
                </c:pt>
                <c:pt idx="14">
                  <c:v>EMPRESA DE GENERACION HUANZA</c:v>
                </c:pt>
                <c:pt idx="15">
                  <c:v>INLAND ENERGY SAC</c:v>
                </c:pt>
                <c:pt idx="16">
                  <c:v>ENERGIA RENOVABLE DEL SUR S.A.</c:v>
                </c:pt>
                <c:pt idx="17">
                  <c:v>EGEJUNIN</c:v>
                </c:pt>
                <c:pt idx="18">
                  <c:v>LA VIRGEN</c:v>
                </c:pt>
                <c:pt idx="19">
                  <c:v>GENERADORA DE ENERGÍA DEL PERÚ</c:v>
                </c:pt>
                <c:pt idx="20">
                  <c:v>PARQUE EOLICO TRES HERMANAS S.A.C.</c:v>
                </c:pt>
                <c:pt idx="21">
                  <c:v>GM OPERACIONES S.A.C.</c:v>
                </c:pt>
                <c:pt idx="22">
                  <c:v>ENERGÍA EÓLICA S.A.</c:v>
                </c:pt>
                <c:pt idx="23">
                  <c:v>ENEL GENERACION PIURA S.A.</c:v>
                </c:pt>
                <c:pt idx="24">
                  <c:v>SDF ENERGIA SAC</c:v>
                </c:pt>
                <c:pt idx="25">
                  <c:v>SINERSA</c:v>
                </c:pt>
                <c:pt idx="26">
                  <c:v>GR CORTARRAMA SOCIEDAD ANONIMA CERRADA</c:v>
                </c:pt>
                <c:pt idx="27">
                  <c:v>GENERACIÓN ANDINA S.A.C.</c:v>
                </c:pt>
                <c:pt idx="28">
                  <c:v>ANDEAN POWER S.A.C.</c:v>
                </c:pt>
                <c:pt idx="29">
                  <c:v>EMPRESA DE GENERACION ELECTRICA RIO BAÑOS S.A.C.</c:v>
                </c:pt>
                <c:pt idx="30">
                  <c:v>PARQUE EOLICO MARCONA S.A.C.</c:v>
                </c:pt>
                <c:pt idx="31">
                  <c:v>EMPRESA DE GENERACION ELECTRICA SANTA ANA S.A.C.</c:v>
                </c:pt>
                <c:pt idx="32">
                  <c:v>EMPRESA ELECTRICA RIO DOBLE</c:v>
                </c:pt>
                <c:pt idx="33">
                  <c:v>HIDROELECTRICA HUANCHOR S.A.C.</c:v>
                </c:pt>
                <c:pt idx="34">
                  <c:v>EMPRESA ELECTRICA AGUA AZUL</c:v>
                </c:pt>
                <c:pt idx="35">
                  <c:v>HUAURA POWER GROUP S.A.</c:v>
                </c:pt>
                <c:pt idx="36">
                  <c:v>CELEPSA RENOVABLES S.R.L.</c:v>
                </c:pt>
                <c:pt idx="37">
                  <c:v>EGESUR</c:v>
                </c:pt>
                <c:pt idx="38">
                  <c:v>PETRAMAS</c:v>
                </c:pt>
                <c:pt idx="39">
                  <c:v>TERMOSELVA</c:v>
                </c:pt>
                <c:pt idx="40">
                  <c:v>AGROAURORA S.A.C.</c:v>
                </c:pt>
                <c:pt idx="41">
                  <c:v>PERUANA DE INVERSIONES EN ENERGIAS RENOVABLES S.A.</c:v>
                </c:pt>
                <c:pt idx="42">
                  <c:v>AGRO INDUSTRIAL PARAMONGA S.A.</c:v>
                </c:pt>
                <c:pt idx="43">
                  <c:v>PANAMERICANA  SOLAR SAC.</c:v>
                </c:pt>
                <c:pt idx="44">
                  <c:v>TACNA SOLAR SAC.</c:v>
                </c:pt>
                <c:pt idx="45">
                  <c:v>AGROINDUSTRIAS SAN JACINTO S.A.A.</c:v>
                </c:pt>
                <c:pt idx="46">
                  <c:v>MINERA CERRO VERDE</c:v>
                </c:pt>
                <c:pt idx="47">
                  <c:v>MOQUEGUA FV S.A.C.</c:v>
                </c:pt>
                <c:pt idx="48">
                  <c:v>GR TARUCA SOCIEDAD ANONIMA CERRADA</c:v>
                </c:pt>
                <c:pt idx="49">
                  <c:v>MAJES ARCUS S.A.C.</c:v>
                </c:pt>
                <c:pt idx="50">
                  <c:v>REPARTICIÓN ARCUS S.A.C.</c:v>
                </c:pt>
                <c:pt idx="51">
                  <c:v>EMPRESA DE GENERACION ELECTRICA CANCHAYLLO SAC</c:v>
                </c:pt>
                <c:pt idx="52">
                  <c:v>GR PAINO SOCIEDAD ANONIMA CERRADA</c:v>
                </c:pt>
                <c:pt idx="53">
                  <c:v>HIDROCAÑETE S.A.</c:v>
                </c:pt>
                <c:pt idx="54">
                  <c:v>ELECTRICA YANAPAMPA SAC</c:v>
                </c:pt>
                <c:pt idx="55">
                  <c:v>ASOCIACIÓN SANTA LUCIA DE CHACAS</c:v>
                </c:pt>
                <c:pt idx="56">
                  <c:v>CENTRALES SANTA ROSA S.A.C.</c:v>
                </c:pt>
                <c:pt idx="57">
                  <c:v>INVERSIONES SHAQSHA S.A.C.</c:v>
                </c:pt>
                <c:pt idx="58">
                  <c:v>SHOUGESA</c:v>
                </c:pt>
                <c:pt idx="59">
                  <c:v>MAJA ENERGIA S.A.C.</c:v>
                </c:pt>
                <c:pt idx="60">
                  <c:v>PLANTA DE RESERVA FRIA DE GENERACION  DE ETEN S.A.</c:v>
                </c:pt>
                <c:pt idx="61">
                  <c:v>COLCA SOLAR S.A.C.</c:v>
                </c:pt>
                <c:pt idx="62">
                  <c:v>INFRAESTRUCTURAS Y ENERGIAS DEL PERU S.A.C.</c:v>
                </c:pt>
                <c:pt idx="63">
                  <c:v>KONDU SAC</c:v>
                </c:pt>
                <c:pt idx="64">
                  <c:v>ATRIA ENERGIA S.A.C.</c:v>
                </c:pt>
              </c:strCache>
            </c:strRef>
          </c:cat>
          <c:val>
            <c:numRef>
              <c:f>EVO_PRO_ENE!$J$188:$J$252</c:f>
              <c:numCache>
                <c:formatCode>General</c:formatCode>
                <c:ptCount val="65"/>
                <c:pt idx="0">
                  <c:v>859209.32499999995</c:v>
                </c:pt>
                <c:pt idx="1">
                  <c:v>647461.31380999996</c:v>
                </c:pt>
                <c:pt idx="2">
                  <c:v>603739.989405</c:v>
                </c:pt>
                <c:pt idx="3">
                  <c:v>420483.96</c:v>
                </c:pt>
                <c:pt idx="4">
                  <c:v>306375.20061</c:v>
                </c:pt>
                <c:pt idx="5">
                  <c:v>258254.38500000001</c:v>
                </c:pt>
                <c:pt idx="6">
                  <c:v>248866.88951000001</c:v>
                </c:pt>
                <c:pt idx="7">
                  <c:v>192921</c:v>
                </c:pt>
                <c:pt idx="8">
                  <c:v>139306.29472999999</c:v>
                </c:pt>
                <c:pt idx="9">
                  <c:v>112951.34127999999</c:v>
                </c:pt>
                <c:pt idx="10">
                  <c:v>109404.992295</c:v>
                </c:pt>
                <c:pt idx="11">
                  <c:v>106123.435</c:v>
                </c:pt>
                <c:pt idx="12">
                  <c:v>68934.109500000006</c:v>
                </c:pt>
                <c:pt idx="13">
                  <c:v>66462.12023</c:v>
                </c:pt>
                <c:pt idx="14">
                  <c:v>60652.885000000002</c:v>
                </c:pt>
                <c:pt idx="15">
                  <c:v>59730.337625</c:v>
                </c:pt>
                <c:pt idx="16">
                  <c:v>53214.368499999997</c:v>
                </c:pt>
                <c:pt idx="17">
                  <c:v>46774.748500000002</c:v>
                </c:pt>
                <c:pt idx="18">
                  <c:v>44327.879000000001</c:v>
                </c:pt>
                <c:pt idx="19">
                  <c:v>39520.949999999997</c:v>
                </c:pt>
                <c:pt idx="20">
                  <c:v>37512.188000000002</c:v>
                </c:pt>
                <c:pt idx="21">
                  <c:v>34980.080000000002</c:v>
                </c:pt>
                <c:pt idx="22">
                  <c:v>25405.701239999999</c:v>
                </c:pt>
                <c:pt idx="23">
                  <c:v>21759.2585</c:v>
                </c:pt>
                <c:pt idx="24">
                  <c:v>21274.140035</c:v>
                </c:pt>
                <c:pt idx="25">
                  <c:v>19024.040280000001</c:v>
                </c:pt>
                <c:pt idx="26">
                  <c:v>18345.599999999999</c:v>
                </c:pt>
                <c:pt idx="27">
                  <c:v>16311.7045</c:v>
                </c:pt>
                <c:pt idx="28">
                  <c:v>13451.257</c:v>
                </c:pt>
                <c:pt idx="29">
                  <c:v>13423.06292</c:v>
                </c:pt>
                <c:pt idx="30">
                  <c:v>13285.425999999999</c:v>
                </c:pt>
                <c:pt idx="31">
                  <c:v>13112.445</c:v>
                </c:pt>
                <c:pt idx="32">
                  <c:v>12474.035</c:v>
                </c:pt>
                <c:pt idx="33">
                  <c:v>12376.842919999999</c:v>
                </c:pt>
                <c:pt idx="34">
                  <c:v>11909.707</c:v>
                </c:pt>
                <c:pt idx="35">
                  <c:v>11158.49</c:v>
                </c:pt>
                <c:pt idx="36">
                  <c:v>10059.48293</c:v>
                </c:pt>
                <c:pt idx="37">
                  <c:v>9855.1594999999998</c:v>
                </c:pt>
                <c:pt idx="38">
                  <c:v>7072.91</c:v>
                </c:pt>
                <c:pt idx="39">
                  <c:v>6720.8604999999998</c:v>
                </c:pt>
                <c:pt idx="40">
                  <c:v>5295.6</c:v>
                </c:pt>
                <c:pt idx="41">
                  <c:v>5287.1135350000004</c:v>
                </c:pt>
                <c:pt idx="42">
                  <c:v>4898.3500000000004</c:v>
                </c:pt>
                <c:pt idx="43">
                  <c:v>4535.9350000000004</c:v>
                </c:pt>
                <c:pt idx="44">
                  <c:v>4487.9030000000002</c:v>
                </c:pt>
                <c:pt idx="45">
                  <c:v>4045.09</c:v>
                </c:pt>
                <c:pt idx="46">
                  <c:v>3821.0050000000001</c:v>
                </c:pt>
                <c:pt idx="47">
                  <c:v>3743.93</c:v>
                </c:pt>
                <c:pt idx="48">
                  <c:v>3633.8808949999998</c:v>
                </c:pt>
                <c:pt idx="49">
                  <c:v>3494.5250000000001</c:v>
                </c:pt>
                <c:pt idx="50">
                  <c:v>3452.0749999999998</c:v>
                </c:pt>
                <c:pt idx="51">
                  <c:v>3001.3715000000002</c:v>
                </c:pt>
                <c:pt idx="52">
                  <c:v>2911.13382</c:v>
                </c:pt>
                <c:pt idx="53">
                  <c:v>2339.4960000000001</c:v>
                </c:pt>
                <c:pt idx="54">
                  <c:v>1906.8855000000001</c:v>
                </c:pt>
                <c:pt idx="55">
                  <c:v>1598.0940000000001</c:v>
                </c:pt>
                <c:pt idx="56">
                  <c:v>1164.461135</c:v>
                </c:pt>
                <c:pt idx="57">
                  <c:v>1158.135</c:v>
                </c:pt>
                <c:pt idx="58">
                  <c:v>1025.8499999999999</c:v>
                </c:pt>
                <c:pt idx="59">
                  <c:v>1013.12</c:v>
                </c:pt>
                <c:pt idx="60">
                  <c:v>336.44531499999999</c:v>
                </c:pt>
                <c:pt idx="61">
                  <c:v>169.57</c:v>
                </c:pt>
                <c:pt idx="62">
                  <c:v>90.525000000000006</c:v>
                </c:pt>
                <c:pt idx="63">
                  <c:v>60.447180000000003</c:v>
                </c:pt>
                <c:pt idx="64">
                  <c:v>41.2545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5C5-40EA-B79B-C9EA64BAC5CE}"/>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584.45000000000005</c:v>
                </c:pt>
                <c:pt idx="1">
                  <c:v>572.58000000000004</c:v>
                </c:pt>
                <c:pt idx="2">
                  <c:v>570.28</c:v>
                </c:pt>
                <c:pt idx="3">
                  <c:v>562.6</c:v>
                </c:pt>
                <c:pt idx="4">
                  <c:v>560.11</c:v>
                </c:pt>
                <c:pt idx="5">
                  <c:v>555.53</c:v>
                </c:pt>
                <c:pt idx="6">
                  <c:v>545.71</c:v>
                </c:pt>
                <c:pt idx="7">
                  <c:v>550.47</c:v>
                </c:pt>
                <c:pt idx="8">
                  <c:v>525.6</c:v>
                </c:pt>
                <c:pt idx="9">
                  <c:v>524.15</c:v>
                </c:pt>
                <c:pt idx="10">
                  <c:v>516.58000000000004</c:v>
                </c:pt>
                <c:pt idx="11">
                  <c:v>516.07000000000005</c:v>
                </c:pt>
                <c:pt idx="12">
                  <c:v>517.27</c:v>
                </c:pt>
                <c:pt idx="13">
                  <c:v>524.02</c:v>
                </c:pt>
                <c:pt idx="14">
                  <c:v>518.48</c:v>
                </c:pt>
                <c:pt idx="15">
                  <c:v>523.73</c:v>
                </c:pt>
                <c:pt idx="16">
                  <c:v>521.26</c:v>
                </c:pt>
                <c:pt idx="17">
                  <c:v>518.92999999999995</c:v>
                </c:pt>
                <c:pt idx="18">
                  <c:v>519.19000000000005</c:v>
                </c:pt>
                <c:pt idx="19">
                  <c:v>518.52</c:v>
                </c:pt>
                <c:pt idx="20">
                  <c:v>547.24</c:v>
                </c:pt>
                <c:pt idx="21">
                  <c:v>567.61</c:v>
                </c:pt>
                <c:pt idx="22">
                  <c:v>575.95000000000005</c:v>
                </c:pt>
                <c:pt idx="23">
                  <c:v>579.48</c:v>
                </c:pt>
                <c:pt idx="24">
                  <c:v>597.70000000000005</c:v>
                </c:pt>
                <c:pt idx="25">
                  <c:v>613.38</c:v>
                </c:pt>
                <c:pt idx="26">
                  <c:v>625.54999999999995</c:v>
                </c:pt>
                <c:pt idx="27">
                  <c:v>635.72</c:v>
                </c:pt>
                <c:pt idx="28">
                  <c:v>647.46</c:v>
                </c:pt>
                <c:pt idx="29">
                  <c:v>648.47</c:v>
                </c:pt>
                <c:pt idx="30">
                  <c:v>644.15</c:v>
                </c:pt>
                <c:pt idx="31">
                  <c:v>625.15</c:v>
                </c:pt>
                <c:pt idx="32">
                  <c:v>617.66999999999996</c:v>
                </c:pt>
                <c:pt idx="33">
                  <c:v>616.92999999999995</c:v>
                </c:pt>
                <c:pt idx="34">
                  <c:v>610.30999999999995</c:v>
                </c:pt>
                <c:pt idx="35">
                  <c:v>606.45000000000005</c:v>
                </c:pt>
                <c:pt idx="36">
                  <c:v>610.69000000000005</c:v>
                </c:pt>
                <c:pt idx="37">
                  <c:v>597.21</c:v>
                </c:pt>
                <c:pt idx="38">
                  <c:v>601.54999999999995</c:v>
                </c:pt>
                <c:pt idx="39">
                  <c:v>597.42999999999995</c:v>
                </c:pt>
                <c:pt idx="40">
                  <c:v>593.36</c:v>
                </c:pt>
                <c:pt idx="41">
                  <c:v>590.19000000000005</c:v>
                </c:pt>
                <c:pt idx="42">
                  <c:v>585.07000000000005</c:v>
                </c:pt>
                <c:pt idx="43">
                  <c:v>581</c:v>
                </c:pt>
                <c:pt idx="44">
                  <c:v>585.91</c:v>
                </c:pt>
                <c:pt idx="45">
                  <c:v>576.6</c:v>
                </c:pt>
                <c:pt idx="46">
                  <c:v>536.28</c:v>
                </c:pt>
                <c:pt idx="47">
                  <c:v>533.88</c:v>
                </c:pt>
              </c:numCache>
            </c:numRef>
          </c:val>
          <c:extLst>
            <c:ext xmlns:c16="http://schemas.microsoft.com/office/drawing/2014/chart" uri="{C3380CC4-5D6E-409C-BE32-E72D297353CC}">
              <c16:uniqueId val="{00000000-45D8-459A-9004-6735BCD7E5F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5647.75</c:v>
                </c:pt>
                <c:pt idx="1">
                  <c:v>5485.5680000000002</c:v>
                </c:pt>
                <c:pt idx="2">
                  <c:v>5395.9210000000003</c:v>
                </c:pt>
                <c:pt idx="3">
                  <c:v>5350.94</c:v>
                </c:pt>
                <c:pt idx="4">
                  <c:v>5312.982</c:v>
                </c:pt>
                <c:pt idx="5">
                  <c:v>5232.5739999999996</c:v>
                </c:pt>
                <c:pt idx="6">
                  <c:v>5349.0079999999998</c:v>
                </c:pt>
                <c:pt idx="7">
                  <c:v>5341.7709999999997</c:v>
                </c:pt>
                <c:pt idx="8">
                  <c:v>5392.7060000000001</c:v>
                </c:pt>
                <c:pt idx="9">
                  <c:v>5337.4849999999997</c:v>
                </c:pt>
                <c:pt idx="10">
                  <c:v>5612.5959999999995</c:v>
                </c:pt>
                <c:pt idx="11">
                  <c:v>5714.4009999999998</c:v>
                </c:pt>
                <c:pt idx="12">
                  <c:v>5818.3530000000001</c:v>
                </c:pt>
                <c:pt idx="13">
                  <c:v>5655.6229999999996</c:v>
                </c:pt>
                <c:pt idx="14">
                  <c:v>5674.5060000000003</c:v>
                </c:pt>
                <c:pt idx="15">
                  <c:v>5715.5590000000002</c:v>
                </c:pt>
                <c:pt idx="16">
                  <c:v>5977.4160000000002</c:v>
                </c:pt>
                <c:pt idx="17">
                  <c:v>6163.2619999999997</c:v>
                </c:pt>
                <c:pt idx="18">
                  <c:v>6282.6580000000004</c:v>
                </c:pt>
                <c:pt idx="19">
                  <c:v>6451.7870000000003</c:v>
                </c:pt>
                <c:pt idx="20">
                  <c:v>6545.482</c:v>
                </c:pt>
                <c:pt idx="21">
                  <c:v>6703.06</c:v>
                </c:pt>
                <c:pt idx="22">
                  <c:v>6751.5929999999998</c:v>
                </c:pt>
                <c:pt idx="23">
                  <c:v>6763.8339999999998</c:v>
                </c:pt>
                <c:pt idx="24">
                  <c:v>6726.933</c:v>
                </c:pt>
                <c:pt idx="25">
                  <c:v>6660.61</c:v>
                </c:pt>
                <c:pt idx="26">
                  <c:v>6537.3680000000004</c:v>
                </c:pt>
                <c:pt idx="27">
                  <c:v>6514.6530000000002</c:v>
                </c:pt>
                <c:pt idx="28">
                  <c:v>6672.1589999999997</c:v>
                </c:pt>
                <c:pt idx="29">
                  <c:v>6653.951</c:v>
                </c:pt>
                <c:pt idx="30">
                  <c:v>6673.8810000000003</c:v>
                </c:pt>
                <c:pt idx="31">
                  <c:v>6707.5029999999997</c:v>
                </c:pt>
                <c:pt idx="32">
                  <c:v>6720.8360000000002</c:v>
                </c:pt>
                <c:pt idx="33">
                  <c:v>6545.1989999999996</c:v>
                </c:pt>
                <c:pt idx="34">
                  <c:v>6517.1859999999997</c:v>
                </c:pt>
                <c:pt idx="35">
                  <c:v>6391.1379999999999</c:v>
                </c:pt>
                <c:pt idx="36">
                  <c:v>6594.4660000000003</c:v>
                </c:pt>
                <c:pt idx="37">
                  <c:v>6715.2380000000003</c:v>
                </c:pt>
                <c:pt idx="38">
                  <c:v>6686.2969999999996</c:v>
                </c:pt>
                <c:pt idx="39">
                  <c:v>6662.2979999999998</c:v>
                </c:pt>
                <c:pt idx="40">
                  <c:v>6612.625</c:v>
                </c:pt>
                <c:pt idx="41">
                  <c:v>6552.1689999999999</c:v>
                </c:pt>
                <c:pt idx="42">
                  <c:v>6469.366</c:v>
                </c:pt>
                <c:pt idx="43">
                  <c:v>6388.4639999999999</c:v>
                </c:pt>
                <c:pt idx="44">
                  <c:v>6172.192</c:v>
                </c:pt>
                <c:pt idx="45">
                  <c:v>5958.0529999999999</c:v>
                </c:pt>
                <c:pt idx="46">
                  <c:v>5935.8379999999997</c:v>
                </c:pt>
                <c:pt idx="47">
                  <c:v>5856.2280000000001</c:v>
                </c:pt>
              </c:numCache>
            </c:numRef>
          </c:val>
          <c:extLst>
            <c:ext xmlns:c16="http://schemas.microsoft.com/office/drawing/2014/chart" uri="{C3380CC4-5D6E-409C-BE32-E72D297353CC}">
              <c16:uniqueId val="{00000001-45D8-459A-9004-6735BCD7E5F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619.4</c:v>
                </c:pt>
                <c:pt idx="1">
                  <c:v>614.9</c:v>
                </c:pt>
                <c:pt idx="2">
                  <c:v>611.1</c:v>
                </c:pt>
                <c:pt idx="3">
                  <c:v>618.6</c:v>
                </c:pt>
                <c:pt idx="4">
                  <c:v>609.79999999999995</c:v>
                </c:pt>
                <c:pt idx="5">
                  <c:v>610.5</c:v>
                </c:pt>
                <c:pt idx="6">
                  <c:v>607.1</c:v>
                </c:pt>
                <c:pt idx="7">
                  <c:v>608</c:v>
                </c:pt>
                <c:pt idx="8">
                  <c:v>609.4</c:v>
                </c:pt>
                <c:pt idx="9">
                  <c:v>605.79999999999995</c:v>
                </c:pt>
                <c:pt idx="10">
                  <c:v>608.5</c:v>
                </c:pt>
                <c:pt idx="11">
                  <c:v>623.6</c:v>
                </c:pt>
                <c:pt idx="12">
                  <c:v>669</c:v>
                </c:pt>
                <c:pt idx="13">
                  <c:v>811.2</c:v>
                </c:pt>
                <c:pt idx="14">
                  <c:v>945</c:v>
                </c:pt>
                <c:pt idx="15">
                  <c:v>954.5</c:v>
                </c:pt>
                <c:pt idx="16">
                  <c:v>976.1</c:v>
                </c:pt>
                <c:pt idx="17">
                  <c:v>982.3</c:v>
                </c:pt>
                <c:pt idx="18">
                  <c:v>1000.5</c:v>
                </c:pt>
                <c:pt idx="19">
                  <c:v>1005.4</c:v>
                </c:pt>
                <c:pt idx="20">
                  <c:v>998.5</c:v>
                </c:pt>
                <c:pt idx="21">
                  <c:v>987</c:v>
                </c:pt>
                <c:pt idx="22">
                  <c:v>989.2</c:v>
                </c:pt>
                <c:pt idx="23">
                  <c:v>999.6</c:v>
                </c:pt>
                <c:pt idx="24">
                  <c:v>915.5</c:v>
                </c:pt>
                <c:pt idx="25">
                  <c:v>880.3</c:v>
                </c:pt>
                <c:pt idx="26">
                  <c:v>938.6</c:v>
                </c:pt>
                <c:pt idx="27">
                  <c:v>908.7</c:v>
                </c:pt>
                <c:pt idx="28">
                  <c:v>858.5</c:v>
                </c:pt>
                <c:pt idx="29">
                  <c:v>913.8</c:v>
                </c:pt>
                <c:pt idx="30">
                  <c:v>836.1</c:v>
                </c:pt>
                <c:pt idx="31">
                  <c:v>799</c:v>
                </c:pt>
                <c:pt idx="32">
                  <c:v>842.5</c:v>
                </c:pt>
                <c:pt idx="33">
                  <c:v>730.7</c:v>
                </c:pt>
                <c:pt idx="34">
                  <c:v>640.79999999999995</c:v>
                </c:pt>
                <c:pt idx="35">
                  <c:v>617.20000000000005</c:v>
                </c:pt>
                <c:pt idx="36">
                  <c:v>621.6</c:v>
                </c:pt>
                <c:pt idx="37">
                  <c:v>620.5</c:v>
                </c:pt>
                <c:pt idx="38">
                  <c:v>619.9</c:v>
                </c:pt>
                <c:pt idx="39">
                  <c:v>621.20000000000005</c:v>
                </c:pt>
                <c:pt idx="40">
                  <c:v>618.79999999999995</c:v>
                </c:pt>
                <c:pt idx="41">
                  <c:v>622.20000000000005</c:v>
                </c:pt>
                <c:pt idx="42">
                  <c:v>614.4</c:v>
                </c:pt>
                <c:pt idx="43">
                  <c:v>615.29999999999995</c:v>
                </c:pt>
                <c:pt idx="44">
                  <c:v>620.4</c:v>
                </c:pt>
                <c:pt idx="45">
                  <c:v>620.6</c:v>
                </c:pt>
                <c:pt idx="46">
                  <c:v>621.9</c:v>
                </c:pt>
                <c:pt idx="47">
                  <c:v>616</c:v>
                </c:pt>
              </c:numCache>
            </c:numRef>
          </c:val>
          <c:extLst>
            <c:ext xmlns:c16="http://schemas.microsoft.com/office/drawing/2014/chart" uri="{C3380CC4-5D6E-409C-BE32-E72D297353CC}">
              <c16:uniqueId val="{00000002-45D8-459A-9004-6735BCD7E5F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4615.741</c:v>
                </c:pt>
                <c:pt idx="1">
                  <c:v>4427.6970000000001</c:v>
                </c:pt>
                <c:pt idx="2">
                  <c:v>4363.8050000000003</c:v>
                </c:pt>
                <c:pt idx="3">
                  <c:v>4375.8450000000003</c:v>
                </c:pt>
                <c:pt idx="4">
                  <c:v>4361.8490000000002</c:v>
                </c:pt>
                <c:pt idx="5">
                  <c:v>4315.6660000000002</c:v>
                </c:pt>
                <c:pt idx="6">
                  <c:v>4423.576</c:v>
                </c:pt>
                <c:pt idx="7">
                  <c:v>4474.4160000000002</c:v>
                </c:pt>
                <c:pt idx="8">
                  <c:v>4551.4049999999997</c:v>
                </c:pt>
                <c:pt idx="9">
                  <c:v>4499.6540000000005</c:v>
                </c:pt>
                <c:pt idx="10">
                  <c:v>4635.42</c:v>
                </c:pt>
                <c:pt idx="11">
                  <c:v>4690.3130000000001</c:v>
                </c:pt>
                <c:pt idx="12">
                  <c:v>4737.777</c:v>
                </c:pt>
                <c:pt idx="13">
                  <c:v>4619.7179999999998</c:v>
                </c:pt>
                <c:pt idx="14">
                  <c:v>4618.4309999999996</c:v>
                </c:pt>
                <c:pt idx="15">
                  <c:v>4705.6490000000003</c:v>
                </c:pt>
                <c:pt idx="16">
                  <c:v>4693.0379999999996</c:v>
                </c:pt>
                <c:pt idx="17">
                  <c:v>4753.7560000000003</c:v>
                </c:pt>
                <c:pt idx="18">
                  <c:v>4750.4870000000001</c:v>
                </c:pt>
                <c:pt idx="19">
                  <c:v>4720.2939999999999</c:v>
                </c:pt>
                <c:pt idx="20">
                  <c:v>4697.2879999999996</c:v>
                </c:pt>
                <c:pt idx="21">
                  <c:v>4586.143</c:v>
                </c:pt>
                <c:pt idx="22">
                  <c:v>4569.7960000000003</c:v>
                </c:pt>
                <c:pt idx="23">
                  <c:v>4592.29</c:v>
                </c:pt>
                <c:pt idx="24">
                  <c:v>4697.6350000000002</c:v>
                </c:pt>
                <c:pt idx="25">
                  <c:v>4709.8190000000004</c:v>
                </c:pt>
                <c:pt idx="26">
                  <c:v>4676.3209999999999</c:v>
                </c:pt>
                <c:pt idx="27">
                  <c:v>4621.0709999999999</c:v>
                </c:pt>
                <c:pt idx="28">
                  <c:v>4715.366</c:v>
                </c:pt>
                <c:pt idx="29">
                  <c:v>4794.75</c:v>
                </c:pt>
                <c:pt idx="30">
                  <c:v>4715.2650000000003</c:v>
                </c:pt>
                <c:pt idx="31">
                  <c:v>4721.4269999999997</c:v>
                </c:pt>
                <c:pt idx="32">
                  <c:v>4757.8739999999998</c:v>
                </c:pt>
                <c:pt idx="33">
                  <c:v>4687.4579999999996</c:v>
                </c:pt>
                <c:pt idx="34">
                  <c:v>4771.8869999999997</c:v>
                </c:pt>
                <c:pt idx="35">
                  <c:v>4720.9620000000004</c:v>
                </c:pt>
                <c:pt idx="36">
                  <c:v>4833.0010000000002</c:v>
                </c:pt>
                <c:pt idx="37">
                  <c:v>4793.5839999999998</c:v>
                </c:pt>
                <c:pt idx="38">
                  <c:v>4765.0720000000001</c:v>
                </c:pt>
                <c:pt idx="39">
                  <c:v>4811.6790000000001</c:v>
                </c:pt>
                <c:pt idx="40">
                  <c:v>4796.982</c:v>
                </c:pt>
                <c:pt idx="41">
                  <c:v>4831.4679999999998</c:v>
                </c:pt>
                <c:pt idx="42">
                  <c:v>4811.8220000000001</c:v>
                </c:pt>
                <c:pt idx="43">
                  <c:v>4747.482</c:v>
                </c:pt>
                <c:pt idx="44">
                  <c:v>4799.2489999999998</c:v>
                </c:pt>
                <c:pt idx="45">
                  <c:v>4805.0379999999996</c:v>
                </c:pt>
                <c:pt idx="46">
                  <c:v>4814.2700000000004</c:v>
                </c:pt>
                <c:pt idx="47">
                  <c:v>4766.2510000000002</c:v>
                </c:pt>
              </c:numCache>
            </c:numRef>
          </c:val>
          <c:extLst>
            <c:ext xmlns:c16="http://schemas.microsoft.com/office/drawing/2014/chart" uri="{C3380CC4-5D6E-409C-BE32-E72D297353CC}">
              <c16:uniqueId val="{00000000-3D91-40B9-A157-A9D7EA8FC31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1818.115</c:v>
                </c:pt>
                <c:pt idx="1">
                  <c:v>1842.6020000000001</c:v>
                </c:pt>
                <c:pt idx="2">
                  <c:v>1822.4190000000001</c:v>
                </c:pt>
                <c:pt idx="3">
                  <c:v>1811.442</c:v>
                </c:pt>
                <c:pt idx="4">
                  <c:v>1807.4839999999999</c:v>
                </c:pt>
                <c:pt idx="5">
                  <c:v>1774.49</c:v>
                </c:pt>
                <c:pt idx="6">
                  <c:v>1774.021</c:v>
                </c:pt>
                <c:pt idx="7">
                  <c:v>1774.664</c:v>
                </c:pt>
                <c:pt idx="8">
                  <c:v>1745.085</c:v>
                </c:pt>
                <c:pt idx="9">
                  <c:v>1780.799</c:v>
                </c:pt>
                <c:pt idx="10">
                  <c:v>1915.643</c:v>
                </c:pt>
                <c:pt idx="11">
                  <c:v>1961.1579999999999</c:v>
                </c:pt>
                <c:pt idx="12">
                  <c:v>1999.846</c:v>
                </c:pt>
                <c:pt idx="13">
                  <c:v>1987.825</c:v>
                </c:pt>
                <c:pt idx="14">
                  <c:v>1993.355</c:v>
                </c:pt>
                <c:pt idx="15">
                  <c:v>1883.94</c:v>
                </c:pt>
                <c:pt idx="16">
                  <c:v>2171.8380000000002</c:v>
                </c:pt>
                <c:pt idx="17">
                  <c:v>2310.9360000000001</c:v>
                </c:pt>
                <c:pt idx="18">
                  <c:v>2478.6610000000001</c:v>
                </c:pt>
                <c:pt idx="19">
                  <c:v>2690.5129999999999</c:v>
                </c:pt>
                <c:pt idx="20">
                  <c:v>2787.2570000000001</c:v>
                </c:pt>
                <c:pt idx="21">
                  <c:v>2999.3980000000001</c:v>
                </c:pt>
                <c:pt idx="22">
                  <c:v>3048.21</c:v>
                </c:pt>
                <c:pt idx="23">
                  <c:v>3016.953</c:v>
                </c:pt>
                <c:pt idx="24">
                  <c:v>2802.701</c:v>
                </c:pt>
                <c:pt idx="25">
                  <c:v>2716.6529999999998</c:v>
                </c:pt>
                <c:pt idx="26">
                  <c:v>2621.654</c:v>
                </c:pt>
                <c:pt idx="27">
                  <c:v>2577.0859999999998</c:v>
                </c:pt>
                <c:pt idx="28">
                  <c:v>2618.2379999999998</c:v>
                </c:pt>
                <c:pt idx="29">
                  <c:v>2544.3670000000002</c:v>
                </c:pt>
                <c:pt idx="30">
                  <c:v>2548.2930000000001</c:v>
                </c:pt>
                <c:pt idx="31">
                  <c:v>2509.393</c:v>
                </c:pt>
                <c:pt idx="32">
                  <c:v>2450.81</c:v>
                </c:pt>
                <c:pt idx="33">
                  <c:v>2348.9949999999999</c:v>
                </c:pt>
                <c:pt idx="34">
                  <c:v>2232.3629999999998</c:v>
                </c:pt>
                <c:pt idx="35">
                  <c:v>2175.3490000000002</c:v>
                </c:pt>
                <c:pt idx="36">
                  <c:v>2303.768</c:v>
                </c:pt>
                <c:pt idx="37">
                  <c:v>2491.8739999999998</c:v>
                </c:pt>
                <c:pt idx="38">
                  <c:v>2532.4699999999998</c:v>
                </c:pt>
                <c:pt idx="39">
                  <c:v>2501.884</c:v>
                </c:pt>
                <c:pt idx="40">
                  <c:v>2460.2570000000001</c:v>
                </c:pt>
                <c:pt idx="41">
                  <c:v>2411.7579999999998</c:v>
                </c:pt>
                <c:pt idx="42">
                  <c:v>2378.6509999999998</c:v>
                </c:pt>
                <c:pt idx="43">
                  <c:v>2342.8989999999999</c:v>
                </c:pt>
                <c:pt idx="44">
                  <c:v>2127.0740000000001</c:v>
                </c:pt>
                <c:pt idx="45">
                  <c:v>1904.817</c:v>
                </c:pt>
                <c:pt idx="46">
                  <c:v>1831.0719999999999</c:v>
                </c:pt>
                <c:pt idx="47">
                  <c:v>1758.2349999999999</c:v>
                </c:pt>
              </c:numCache>
            </c:numRef>
          </c:val>
          <c:extLst>
            <c:ext xmlns:c16="http://schemas.microsoft.com/office/drawing/2014/chart" uri="{C3380CC4-5D6E-409C-BE32-E72D297353CC}">
              <c16:uniqueId val="{00000001-3D91-40B9-A157-A9D7EA8FC31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6.6</c:v>
                </c:pt>
                <c:pt idx="12">
                  <c:v>46.2</c:v>
                </c:pt>
                <c:pt idx="13">
                  <c:v>183.3</c:v>
                </c:pt>
                <c:pt idx="14">
                  <c:v>329.5</c:v>
                </c:pt>
                <c:pt idx="15">
                  <c:v>384</c:v>
                </c:pt>
                <c:pt idx="16">
                  <c:v>403.2</c:v>
                </c:pt>
                <c:pt idx="17">
                  <c:v>414.6</c:v>
                </c:pt>
                <c:pt idx="18">
                  <c:v>426.4</c:v>
                </c:pt>
                <c:pt idx="19">
                  <c:v>431</c:v>
                </c:pt>
                <c:pt idx="20">
                  <c:v>436.3</c:v>
                </c:pt>
                <c:pt idx="21">
                  <c:v>435.2</c:v>
                </c:pt>
                <c:pt idx="22">
                  <c:v>431</c:v>
                </c:pt>
                <c:pt idx="23">
                  <c:v>432.3</c:v>
                </c:pt>
                <c:pt idx="24">
                  <c:v>357.5</c:v>
                </c:pt>
                <c:pt idx="25">
                  <c:v>320.10000000000002</c:v>
                </c:pt>
                <c:pt idx="26">
                  <c:v>370.1</c:v>
                </c:pt>
                <c:pt idx="27">
                  <c:v>343.4</c:v>
                </c:pt>
                <c:pt idx="28">
                  <c:v>289.10000000000002</c:v>
                </c:pt>
                <c:pt idx="29">
                  <c:v>292.89999999999998</c:v>
                </c:pt>
                <c:pt idx="30">
                  <c:v>219.3</c:v>
                </c:pt>
                <c:pt idx="31">
                  <c:v>180.1</c:v>
                </c:pt>
                <c:pt idx="32">
                  <c:v>224</c:v>
                </c:pt>
                <c:pt idx="33">
                  <c:v>111.5</c:v>
                </c:pt>
                <c:pt idx="34">
                  <c:v>25.7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D91-40B9-A157-A9D7EA8FC31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417.74400000000003</c:v>
                </c:pt>
                <c:pt idx="1">
                  <c:v>402.74900000000002</c:v>
                </c:pt>
                <c:pt idx="2">
                  <c:v>391.077</c:v>
                </c:pt>
                <c:pt idx="3">
                  <c:v>344.85300000000001</c:v>
                </c:pt>
                <c:pt idx="4">
                  <c:v>313.55900000000003</c:v>
                </c:pt>
                <c:pt idx="5">
                  <c:v>308.44799999999998</c:v>
                </c:pt>
                <c:pt idx="6">
                  <c:v>304.221</c:v>
                </c:pt>
                <c:pt idx="7">
                  <c:v>251.161</c:v>
                </c:pt>
                <c:pt idx="8">
                  <c:v>231.21600000000001</c:v>
                </c:pt>
                <c:pt idx="9">
                  <c:v>186.982</c:v>
                </c:pt>
                <c:pt idx="10">
                  <c:v>186.613</c:v>
                </c:pt>
                <c:pt idx="11">
                  <c:v>196</c:v>
                </c:pt>
                <c:pt idx="12">
                  <c:v>220.8</c:v>
                </c:pt>
                <c:pt idx="13">
                  <c:v>200</c:v>
                </c:pt>
                <c:pt idx="14">
                  <c:v>196.7</c:v>
                </c:pt>
                <c:pt idx="15">
                  <c:v>220.2</c:v>
                </c:pt>
                <c:pt idx="16">
                  <c:v>206.7</c:v>
                </c:pt>
                <c:pt idx="17">
                  <c:v>185.2</c:v>
                </c:pt>
                <c:pt idx="18">
                  <c:v>146.80000000000001</c:v>
                </c:pt>
                <c:pt idx="19">
                  <c:v>133.9</c:v>
                </c:pt>
                <c:pt idx="20">
                  <c:v>170.37700000000001</c:v>
                </c:pt>
                <c:pt idx="21">
                  <c:v>236.929</c:v>
                </c:pt>
                <c:pt idx="22">
                  <c:v>267.73700000000002</c:v>
                </c:pt>
                <c:pt idx="23">
                  <c:v>301.37099999999998</c:v>
                </c:pt>
                <c:pt idx="24">
                  <c:v>382.29700000000003</c:v>
                </c:pt>
                <c:pt idx="25">
                  <c:v>407.71800000000002</c:v>
                </c:pt>
                <c:pt idx="26">
                  <c:v>433.44299999999998</c:v>
                </c:pt>
                <c:pt idx="27">
                  <c:v>517.51599999999996</c:v>
                </c:pt>
                <c:pt idx="28">
                  <c:v>555.41499999999996</c:v>
                </c:pt>
                <c:pt idx="29">
                  <c:v>584.20399999999995</c:v>
                </c:pt>
                <c:pt idx="30">
                  <c:v>671.27300000000002</c:v>
                </c:pt>
                <c:pt idx="31">
                  <c:v>720.73299999999995</c:v>
                </c:pt>
                <c:pt idx="32">
                  <c:v>748.322</c:v>
                </c:pt>
                <c:pt idx="33">
                  <c:v>744.87599999999998</c:v>
                </c:pt>
                <c:pt idx="34">
                  <c:v>738.346</c:v>
                </c:pt>
                <c:pt idx="35">
                  <c:v>718.47699999999998</c:v>
                </c:pt>
                <c:pt idx="36">
                  <c:v>689.98699999999997</c:v>
                </c:pt>
                <c:pt idx="37">
                  <c:v>647.49</c:v>
                </c:pt>
                <c:pt idx="38">
                  <c:v>610.20500000000004</c:v>
                </c:pt>
                <c:pt idx="39">
                  <c:v>567.36500000000001</c:v>
                </c:pt>
                <c:pt idx="40">
                  <c:v>567.54600000000005</c:v>
                </c:pt>
                <c:pt idx="41">
                  <c:v>521.33299999999997</c:v>
                </c:pt>
                <c:pt idx="42">
                  <c:v>478.363</c:v>
                </c:pt>
                <c:pt idx="43">
                  <c:v>494.38299999999998</c:v>
                </c:pt>
                <c:pt idx="44">
                  <c:v>452.17899999999997</c:v>
                </c:pt>
                <c:pt idx="45">
                  <c:v>445.39800000000002</c:v>
                </c:pt>
                <c:pt idx="46">
                  <c:v>448.67599999999999</c:v>
                </c:pt>
                <c:pt idx="47">
                  <c:v>481.62200000000001</c:v>
                </c:pt>
              </c:numCache>
            </c:numRef>
          </c:val>
          <c:extLst>
            <c:ext xmlns:c16="http://schemas.microsoft.com/office/drawing/2014/chart" uri="{C3380CC4-5D6E-409C-BE32-E72D297353CC}">
              <c16:uniqueId val="{00000003-3D91-40B9-A157-A9D7EA8FC31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351.76400000000001</c:v>
                </c:pt>
                <c:pt idx="1">
                  <c:v>350.959</c:v>
                </c:pt>
                <c:pt idx="2">
                  <c:v>351.255</c:v>
                </c:pt>
                <c:pt idx="3">
                  <c:v>349.76400000000001</c:v>
                </c:pt>
                <c:pt idx="4">
                  <c:v>342.47</c:v>
                </c:pt>
                <c:pt idx="5">
                  <c:v>343.36200000000002</c:v>
                </c:pt>
                <c:pt idx="6">
                  <c:v>341.85399999999998</c:v>
                </c:pt>
                <c:pt idx="7">
                  <c:v>342.25700000000001</c:v>
                </c:pt>
                <c:pt idx="8">
                  <c:v>342.55099999999999</c:v>
                </c:pt>
                <c:pt idx="9">
                  <c:v>341.56099999999998</c:v>
                </c:pt>
                <c:pt idx="10">
                  <c:v>333.25599999999997</c:v>
                </c:pt>
                <c:pt idx="11">
                  <c:v>332.95299999999997</c:v>
                </c:pt>
                <c:pt idx="12">
                  <c:v>339.654</c:v>
                </c:pt>
                <c:pt idx="13">
                  <c:v>340.16199999999998</c:v>
                </c:pt>
                <c:pt idx="14">
                  <c:v>339.15899999999999</c:v>
                </c:pt>
                <c:pt idx="15">
                  <c:v>339.55799999999999</c:v>
                </c:pt>
                <c:pt idx="16">
                  <c:v>342.66300000000001</c:v>
                </c:pt>
                <c:pt idx="17">
                  <c:v>343.05399999999997</c:v>
                </c:pt>
                <c:pt idx="18">
                  <c:v>341.65699999999998</c:v>
                </c:pt>
                <c:pt idx="19">
                  <c:v>341.35500000000002</c:v>
                </c:pt>
                <c:pt idx="20">
                  <c:v>338.86</c:v>
                </c:pt>
                <c:pt idx="21">
                  <c:v>335.75200000000001</c:v>
                </c:pt>
                <c:pt idx="22">
                  <c:v>333.27600000000001</c:v>
                </c:pt>
                <c:pt idx="23">
                  <c:v>333.96899999999999</c:v>
                </c:pt>
                <c:pt idx="24">
                  <c:v>334.67500000000001</c:v>
                </c:pt>
                <c:pt idx="25">
                  <c:v>325.16500000000002</c:v>
                </c:pt>
                <c:pt idx="26">
                  <c:v>335.06599999999997</c:v>
                </c:pt>
                <c:pt idx="27">
                  <c:v>334.858</c:v>
                </c:pt>
                <c:pt idx="28">
                  <c:v>334.572</c:v>
                </c:pt>
                <c:pt idx="29">
                  <c:v>336.55599999999998</c:v>
                </c:pt>
                <c:pt idx="30">
                  <c:v>338.959</c:v>
                </c:pt>
                <c:pt idx="31">
                  <c:v>340.947</c:v>
                </c:pt>
                <c:pt idx="32">
                  <c:v>342.35599999999999</c:v>
                </c:pt>
                <c:pt idx="33">
                  <c:v>345.34699999999998</c:v>
                </c:pt>
                <c:pt idx="34">
                  <c:v>341.35500000000002</c:v>
                </c:pt>
                <c:pt idx="35">
                  <c:v>347.65</c:v>
                </c:pt>
                <c:pt idx="36">
                  <c:v>353.76100000000002</c:v>
                </c:pt>
                <c:pt idx="37">
                  <c:v>352.95299999999997</c:v>
                </c:pt>
                <c:pt idx="38">
                  <c:v>352.154</c:v>
                </c:pt>
                <c:pt idx="39">
                  <c:v>351.94200000000001</c:v>
                </c:pt>
                <c:pt idx="40">
                  <c:v>351.94200000000001</c:v>
                </c:pt>
                <c:pt idx="41">
                  <c:v>352.55500000000001</c:v>
                </c:pt>
                <c:pt idx="42">
                  <c:v>351.755</c:v>
                </c:pt>
                <c:pt idx="43">
                  <c:v>352.04399999999998</c:v>
                </c:pt>
                <c:pt idx="44">
                  <c:v>351.553</c:v>
                </c:pt>
                <c:pt idx="45">
                  <c:v>350.65300000000002</c:v>
                </c:pt>
                <c:pt idx="46">
                  <c:v>350.654</c:v>
                </c:pt>
                <c:pt idx="47">
                  <c:v>349.45100000000002</c:v>
                </c:pt>
              </c:numCache>
            </c:numRef>
          </c:val>
          <c:extLst>
            <c:ext xmlns:c16="http://schemas.microsoft.com/office/drawing/2014/chart" uri="{C3380CC4-5D6E-409C-BE32-E72D297353CC}">
              <c16:uniqueId val="{00000000-3A30-423C-B47B-EB12B82AAE2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30.8</c:v>
                </c:pt>
                <c:pt idx="1">
                  <c:v>30.3</c:v>
                </c:pt>
                <c:pt idx="2">
                  <c:v>31.9</c:v>
                </c:pt>
                <c:pt idx="3">
                  <c:v>32.4</c:v>
                </c:pt>
                <c:pt idx="4">
                  <c:v>30.6</c:v>
                </c:pt>
                <c:pt idx="5">
                  <c:v>29.9</c:v>
                </c:pt>
                <c:pt idx="6">
                  <c:v>31.3</c:v>
                </c:pt>
                <c:pt idx="7">
                  <c:v>29.3</c:v>
                </c:pt>
                <c:pt idx="8">
                  <c:v>30.2</c:v>
                </c:pt>
                <c:pt idx="9">
                  <c:v>30.2</c:v>
                </c:pt>
                <c:pt idx="10">
                  <c:v>30.8</c:v>
                </c:pt>
                <c:pt idx="11">
                  <c:v>30.7</c:v>
                </c:pt>
                <c:pt idx="12">
                  <c:v>29.5</c:v>
                </c:pt>
                <c:pt idx="13">
                  <c:v>32.4</c:v>
                </c:pt>
                <c:pt idx="14">
                  <c:v>33.1</c:v>
                </c:pt>
                <c:pt idx="15">
                  <c:v>33</c:v>
                </c:pt>
                <c:pt idx="16">
                  <c:v>33.1</c:v>
                </c:pt>
                <c:pt idx="17">
                  <c:v>33.200000000000003</c:v>
                </c:pt>
                <c:pt idx="18">
                  <c:v>32.9</c:v>
                </c:pt>
                <c:pt idx="19">
                  <c:v>32.700000000000003</c:v>
                </c:pt>
                <c:pt idx="20">
                  <c:v>32.200000000000003</c:v>
                </c:pt>
                <c:pt idx="21">
                  <c:v>32.6</c:v>
                </c:pt>
                <c:pt idx="22">
                  <c:v>32.200000000000003</c:v>
                </c:pt>
                <c:pt idx="23">
                  <c:v>31</c:v>
                </c:pt>
                <c:pt idx="24">
                  <c:v>32.4</c:v>
                </c:pt>
                <c:pt idx="25">
                  <c:v>31.8</c:v>
                </c:pt>
                <c:pt idx="26">
                  <c:v>32.1</c:v>
                </c:pt>
                <c:pt idx="27">
                  <c:v>32.299999999999997</c:v>
                </c:pt>
                <c:pt idx="28">
                  <c:v>33.299999999999997</c:v>
                </c:pt>
                <c:pt idx="29">
                  <c:v>33.5</c:v>
                </c:pt>
                <c:pt idx="30">
                  <c:v>32.9</c:v>
                </c:pt>
                <c:pt idx="31">
                  <c:v>33</c:v>
                </c:pt>
                <c:pt idx="32">
                  <c:v>32.799999999999997</c:v>
                </c:pt>
                <c:pt idx="33">
                  <c:v>33.1</c:v>
                </c:pt>
                <c:pt idx="34">
                  <c:v>33</c:v>
                </c:pt>
                <c:pt idx="35">
                  <c:v>33.1</c:v>
                </c:pt>
                <c:pt idx="36">
                  <c:v>33.6</c:v>
                </c:pt>
                <c:pt idx="37">
                  <c:v>34.4</c:v>
                </c:pt>
                <c:pt idx="38">
                  <c:v>34</c:v>
                </c:pt>
                <c:pt idx="39">
                  <c:v>34.1</c:v>
                </c:pt>
                <c:pt idx="40">
                  <c:v>34.200000000000003</c:v>
                </c:pt>
                <c:pt idx="41">
                  <c:v>35.4</c:v>
                </c:pt>
                <c:pt idx="42">
                  <c:v>35.799999999999997</c:v>
                </c:pt>
                <c:pt idx="43">
                  <c:v>35.9</c:v>
                </c:pt>
                <c:pt idx="44">
                  <c:v>35.5</c:v>
                </c:pt>
                <c:pt idx="45">
                  <c:v>34.700000000000003</c:v>
                </c:pt>
                <c:pt idx="46">
                  <c:v>35.5</c:v>
                </c:pt>
                <c:pt idx="47">
                  <c:v>34.5</c:v>
                </c:pt>
              </c:numCache>
            </c:numRef>
          </c:val>
          <c:extLst>
            <c:ext xmlns:c16="http://schemas.microsoft.com/office/drawing/2014/chart" uri="{C3380CC4-5D6E-409C-BE32-E72D297353CC}">
              <c16:uniqueId val="{00000001-3A30-423C-B47B-EB12B82AAE2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6.6</c:v>
                </c:pt>
                <c:pt idx="12">
                  <c:v>46.2</c:v>
                </c:pt>
                <c:pt idx="13">
                  <c:v>183.3</c:v>
                </c:pt>
                <c:pt idx="14">
                  <c:v>329.5</c:v>
                </c:pt>
                <c:pt idx="15">
                  <c:v>384</c:v>
                </c:pt>
                <c:pt idx="16">
                  <c:v>403.2</c:v>
                </c:pt>
                <c:pt idx="17">
                  <c:v>414.6</c:v>
                </c:pt>
                <c:pt idx="18">
                  <c:v>426.4</c:v>
                </c:pt>
                <c:pt idx="19">
                  <c:v>431</c:v>
                </c:pt>
                <c:pt idx="20">
                  <c:v>436.3</c:v>
                </c:pt>
                <c:pt idx="21">
                  <c:v>435.2</c:v>
                </c:pt>
                <c:pt idx="22">
                  <c:v>431</c:v>
                </c:pt>
                <c:pt idx="23">
                  <c:v>432.3</c:v>
                </c:pt>
                <c:pt idx="24">
                  <c:v>357.5</c:v>
                </c:pt>
                <c:pt idx="25">
                  <c:v>320.10000000000002</c:v>
                </c:pt>
                <c:pt idx="26">
                  <c:v>370.1</c:v>
                </c:pt>
                <c:pt idx="27">
                  <c:v>343.4</c:v>
                </c:pt>
                <c:pt idx="28">
                  <c:v>289.10000000000002</c:v>
                </c:pt>
                <c:pt idx="29">
                  <c:v>292.89999999999998</c:v>
                </c:pt>
                <c:pt idx="30">
                  <c:v>219.3</c:v>
                </c:pt>
                <c:pt idx="31">
                  <c:v>180.1</c:v>
                </c:pt>
                <c:pt idx="32">
                  <c:v>224</c:v>
                </c:pt>
                <c:pt idx="33">
                  <c:v>111.5</c:v>
                </c:pt>
                <c:pt idx="34">
                  <c:v>25.7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A30-423C-B47B-EB12B82AAE2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417.74400000000003</c:v>
                </c:pt>
                <c:pt idx="1">
                  <c:v>402.74900000000002</c:v>
                </c:pt>
                <c:pt idx="2">
                  <c:v>391.077</c:v>
                </c:pt>
                <c:pt idx="3">
                  <c:v>344.85300000000001</c:v>
                </c:pt>
                <c:pt idx="4">
                  <c:v>313.55900000000003</c:v>
                </c:pt>
                <c:pt idx="5">
                  <c:v>308.44799999999998</c:v>
                </c:pt>
                <c:pt idx="6">
                  <c:v>304.221</c:v>
                </c:pt>
                <c:pt idx="7">
                  <c:v>251.161</c:v>
                </c:pt>
                <c:pt idx="8">
                  <c:v>231.21600000000001</c:v>
                </c:pt>
                <c:pt idx="9">
                  <c:v>186.982</c:v>
                </c:pt>
                <c:pt idx="10">
                  <c:v>186.613</c:v>
                </c:pt>
                <c:pt idx="11">
                  <c:v>196</c:v>
                </c:pt>
                <c:pt idx="12">
                  <c:v>220.8</c:v>
                </c:pt>
                <c:pt idx="13">
                  <c:v>200</c:v>
                </c:pt>
                <c:pt idx="14">
                  <c:v>196.7</c:v>
                </c:pt>
                <c:pt idx="15">
                  <c:v>220.2</c:v>
                </c:pt>
                <c:pt idx="16">
                  <c:v>206.7</c:v>
                </c:pt>
                <c:pt idx="17">
                  <c:v>185.2</c:v>
                </c:pt>
                <c:pt idx="18">
                  <c:v>146.80000000000001</c:v>
                </c:pt>
                <c:pt idx="19">
                  <c:v>133.9</c:v>
                </c:pt>
                <c:pt idx="20">
                  <c:v>170.37700000000001</c:v>
                </c:pt>
                <c:pt idx="21">
                  <c:v>236.929</c:v>
                </c:pt>
                <c:pt idx="22">
                  <c:v>267.73700000000002</c:v>
                </c:pt>
                <c:pt idx="23">
                  <c:v>301.37099999999998</c:v>
                </c:pt>
                <c:pt idx="24">
                  <c:v>382.29700000000003</c:v>
                </c:pt>
                <c:pt idx="25">
                  <c:v>407.71800000000002</c:v>
                </c:pt>
                <c:pt idx="26">
                  <c:v>433.44299999999998</c:v>
                </c:pt>
                <c:pt idx="27">
                  <c:v>517.51599999999996</c:v>
                </c:pt>
                <c:pt idx="28">
                  <c:v>555.41499999999996</c:v>
                </c:pt>
                <c:pt idx="29">
                  <c:v>584.20399999999995</c:v>
                </c:pt>
                <c:pt idx="30">
                  <c:v>671.27300000000002</c:v>
                </c:pt>
                <c:pt idx="31">
                  <c:v>720.73299999999995</c:v>
                </c:pt>
                <c:pt idx="32">
                  <c:v>748.322</c:v>
                </c:pt>
                <c:pt idx="33">
                  <c:v>744.87599999999998</c:v>
                </c:pt>
                <c:pt idx="34">
                  <c:v>738.346</c:v>
                </c:pt>
                <c:pt idx="35">
                  <c:v>718.47699999999998</c:v>
                </c:pt>
                <c:pt idx="36">
                  <c:v>689.98699999999997</c:v>
                </c:pt>
                <c:pt idx="37">
                  <c:v>647.49</c:v>
                </c:pt>
                <c:pt idx="38">
                  <c:v>610.20500000000004</c:v>
                </c:pt>
                <c:pt idx="39">
                  <c:v>567.36500000000001</c:v>
                </c:pt>
                <c:pt idx="40">
                  <c:v>567.54600000000005</c:v>
                </c:pt>
                <c:pt idx="41">
                  <c:v>521.33299999999997</c:v>
                </c:pt>
                <c:pt idx="42">
                  <c:v>478.363</c:v>
                </c:pt>
                <c:pt idx="43">
                  <c:v>494.38299999999998</c:v>
                </c:pt>
                <c:pt idx="44">
                  <c:v>452.17899999999997</c:v>
                </c:pt>
                <c:pt idx="45">
                  <c:v>445.39800000000002</c:v>
                </c:pt>
                <c:pt idx="46">
                  <c:v>448.67599999999999</c:v>
                </c:pt>
                <c:pt idx="47">
                  <c:v>481.62200000000001</c:v>
                </c:pt>
              </c:numCache>
            </c:numRef>
          </c:val>
          <c:extLst>
            <c:ext xmlns:c16="http://schemas.microsoft.com/office/drawing/2014/chart" uri="{C3380CC4-5D6E-409C-BE32-E72D297353CC}">
              <c16:uniqueId val="{00000003-3A30-423C-B47B-EB12B82AAE2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49.93</c:v>
                </c:pt>
                <c:pt idx="1">
                  <c:v>41.369</c:v>
                </c:pt>
                <c:pt idx="2">
                  <c:v>42.639000000000003</c:v>
                </c:pt>
                <c:pt idx="3">
                  <c:v>40.75</c:v>
                </c:pt>
                <c:pt idx="4">
                  <c:v>38.56</c:v>
                </c:pt>
                <c:pt idx="5">
                  <c:v>38.950000000000003</c:v>
                </c:pt>
                <c:pt idx="6">
                  <c:v>41.95</c:v>
                </c:pt>
                <c:pt idx="7">
                  <c:v>45.529000000000003</c:v>
                </c:pt>
                <c:pt idx="8">
                  <c:v>46.959000000000003</c:v>
                </c:pt>
                <c:pt idx="9">
                  <c:v>44.47</c:v>
                </c:pt>
                <c:pt idx="10">
                  <c:v>52.259</c:v>
                </c:pt>
                <c:pt idx="11">
                  <c:v>55.74</c:v>
                </c:pt>
                <c:pt idx="12">
                  <c:v>65.23</c:v>
                </c:pt>
                <c:pt idx="13">
                  <c:v>57.27</c:v>
                </c:pt>
                <c:pt idx="14">
                  <c:v>56.09</c:v>
                </c:pt>
                <c:pt idx="15">
                  <c:v>63</c:v>
                </c:pt>
                <c:pt idx="16">
                  <c:v>57.459000000000003</c:v>
                </c:pt>
                <c:pt idx="17">
                  <c:v>66.879000000000005</c:v>
                </c:pt>
                <c:pt idx="18">
                  <c:v>67.5</c:v>
                </c:pt>
                <c:pt idx="19">
                  <c:v>65.629000000000005</c:v>
                </c:pt>
                <c:pt idx="20">
                  <c:v>67.308999999999997</c:v>
                </c:pt>
                <c:pt idx="21">
                  <c:v>69.129000000000005</c:v>
                </c:pt>
                <c:pt idx="22">
                  <c:v>69.08</c:v>
                </c:pt>
                <c:pt idx="23">
                  <c:v>70.558999999999997</c:v>
                </c:pt>
                <c:pt idx="24">
                  <c:v>68.680000000000007</c:v>
                </c:pt>
                <c:pt idx="25">
                  <c:v>68.66</c:v>
                </c:pt>
                <c:pt idx="26">
                  <c:v>64.599000000000004</c:v>
                </c:pt>
                <c:pt idx="27">
                  <c:v>62.77</c:v>
                </c:pt>
                <c:pt idx="28">
                  <c:v>62.959000000000003</c:v>
                </c:pt>
                <c:pt idx="29">
                  <c:v>61.848999999999997</c:v>
                </c:pt>
                <c:pt idx="30">
                  <c:v>60.319000000000003</c:v>
                </c:pt>
                <c:pt idx="31">
                  <c:v>63.598999999999997</c:v>
                </c:pt>
                <c:pt idx="32">
                  <c:v>62.63</c:v>
                </c:pt>
                <c:pt idx="33">
                  <c:v>61.5</c:v>
                </c:pt>
                <c:pt idx="34">
                  <c:v>58.74</c:v>
                </c:pt>
                <c:pt idx="35">
                  <c:v>57.889000000000003</c:v>
                </c:pt>
                <c:pt idx="36">
                  <c:v>64.23</c:v>
                </c:pt>
                <c:pt idx="37">
                  <c:v>72</c:v>
                </c:pt>
                <c:pt idx="38">
                  <c:v>69.87</c:v>
                </c:pt>
                <c:pt idx="39">
                  <c:v>69.338999999999999</c:v>
                </c:pt>
                <c:pt idx="40">
                  <c:v>67.019000000000005</c:v>
                </c:pt>
                <c:pt idx="41">
                  <c:v>65.888999999999996</c:v>
                </c:pt>
                <c:pt idx="42">
                  <c:v>65.319000000000003</c:v>
                </c:pt>
                <c:pt idx="43">
                  <c:v>62.49</c:v>
                </c:pt>
                <c:pt idx="44">
                  <c:v>58.7</c:v>
                </c:pt>
                <c:pt idx="45">
                  <c:v>55.49</c:v>
                </c:pt>
                <c:pt idx="46">
                  <c:v>59.759</c:v>
                </c:pt>
                <c:pt idx="47">
                  <c:v>55.869</c:v>
                </c:pt>
              </c:numCache>
            </c:numRef>
          </c:val>
          <c:extLst>
            <c:ext xmlns:c16="http://schemas.microsoft.com/office/drawing/2014/chart" uri="{C3380CC4-5D6E-409C-BE32-E72D297353CC}">
              <c16:uniqueId val="{00000000-DDDA-4CBF-BBD8-AD07D606229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49.83</c:v>
                </c:pt>
                <c:pt idx="1">
                  <c:v>41.158999999999999</c:v>
                </c:pt>
                <c:pt idx="2">
                  <c:v>42.84</c:v>
                </c:pt>
                <c:pt idx="3">
                  <c:v>40.819000000000003</c:v>
                </c:pt>
                <c:pt idx="4">
                  <c:v>38.569000000000003</c:v>
                </c:pt>
                <c:pt idx="5">
                  <c:v>40.11</c:v>
                </c:pt>
                <c:pt idx="6">
                  <c:v>42</c:v>
                </c:pt>
                <c:pt idx="7">
                  <c:v>43.45</c:v>
                </c:pt>
                <c:pt idx="8">
                  <c:v>47.29</c:v>
                </c:pt>
                <c:pt idx="9">
                  <c:v>44.33</c:v>
                </c:pt>
                <c:pt idx="10">
                  <c:v>53.189</c:v>
                </c:pt>
                <c:pt idx="11">
                  <c:v>56.369</c:v>
                </c:pt>
                <c:pt idx="12">
                  <c:v>65.290000000000006</c:v>
                </c:pt>
                <c:pt idx="13">
                  <c:v>57.72</c:v>
                </c:pt>
                <c:pt idx="14">
                  <c:v>56.45</c:v>
                </c:pt>
                <c:pt idx="15">
                  <c:v>62.95</c:v>
                </c:pt>
                <c:pt idx="16">
                  <c:v>57.63</c:v>
                </c:pt>
                <c:pt idx="17">
                  <c:v>67.23</c:v>
                </c:pt>
                <c:pt idx="18">
                  <c:v>67.37</c:v>
                </c:pt>
                <c:pt idx="19">
                  <c:v>66.388999999999996</c:v>
                </c:pt>
                <c:pt idx="20">
                  <c:v>67.58</c:v>
                </c:pt>
                <c:pt idx="21">
                  <c:v>69.519000000000005</c:v>
                </c:pt>
                <c:pt idx="22">
                  <c:v>69.388999999999996</c:v>
                </c:pt>
                <c:pt idx="23">
                  <c:v>70.709000000000003</c:v>
                </c:pt>
                <c:pt idx="24">
                  <c:v>68.510000000000005</c:v>
                </c:pt>
                <c:pt idx="25">
                  <c:v>68.959000000000003</c:v>
                </c:pt>
                <c:pt idx="26">
                  <c:v>64.948999999999998</c:v>
                </c:pt>
                <c:pt idx="27">
                  <c:v>61.978999999999999</c:v>
                </c:pt>
                <c:pt idx="28">
                  <c:v>63.478999999999999</c:v>
                </c:pt>
                <c:pt idx="29">
                  <c:v>62.24</c:v>
                </c:pt>
                <c:pt idx="30">
                  <c:v>60.59</c:v>
                </c:pt>
                <c:pt idx="31">
                  <c:v>63.49</c:v>
                </c:pt>
                <c:pt idx="32">
                  <c:v>63.08</c:v>
                </c:pt>
                <c:pt idx="33">
                  <c:v>62.478999999999999</c:v>
                </c:pt>
                <c:pt idx="34">
                  <c:v>58.93</c:v>
                </c:pt>
                <c:pt idx="35">
                  <c:v>57.959000000000003</c:v>
                </c:pt>
                <c:pt idx="36">
                  <c:v>64.540000000000006</c:v>
                </c:pt>
                <c:pt idx="37">
                  <c:v>72.099000000000004</c:v>
                </c:pt>
                <c:pt idx="38">
                  <c:v>69.769000000000005</c:v>
                </c:pt>
                <c:pt idx="39">
                  <c:v>69.5</c:v>
                </c:pt>
                <c:pt idx="40">
                  <c:v>67.388999999999996</c:v>
                </c:pt>
                <c:pt idx="41">
                  <c:v>66.069000000000003</c:v>
                </c:pt>
                <c:pt idx="42">
                  <c:v>65.430000000000007</c:v>
                </c:pt>
                <c:pt idx="43">
                  <c:v>63.34</c:v>
                </c:pt>
                <c:pt idx="44">
                  <c:v>59.06</c:v>
                </c:pt>
                <c:pt idx="45">
                  <c:v>55.658999999999999</c:v>
                </c:pt>
                <c:pt idx="46">
                  <c:v>59.74</c:v>
                </c:pt>
                <c:pt idx="47">
                  <c:v>55.709000000000003</c:v>
                </c:pt>
              </c:numCache>
            </c:numRef>
          </c:val>
          <c:extLst>
            <c:ext xmlns:c16="http://schemas.microsoft.com/office/drawing/2014/chart" uri="{C3380CC4-5D6E-409C-BE32-E72D297353CC}">
              <c16:uniqueId val="{00000001-DDDA-4CBF-BBD8-AD07D606229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49.966000000000001</c:v>
                </c:pt>
                <c:pt idx="1">
                  <c:v>44.875999999999998</c:v>
                </c:pt>
                <c:pt idx="2">
                  <c:v>47.152999999999999</c:v>
                </c:pt>
                <c:pt idx="3">
                  <c:v>44.206000000000003</c:v>
                </c:pt>
                <c:pt idx="4">
                  <c:v>42.866</c:v>
                </c:pt>
                <c:pt idx="5">
                  <c:v>47.286999999999999</c:v>
                </c:pt>
                <c:pt idx="6">
                  <c:v>44.875999999999998</c:v>
                </c:pt>
                <c:pt idx="7">
                  <c:v>47.152999999999999</c:v>
                </c:pt>
                <c:pt idx="8">
                  <c:v>49.43</c:v>
                </c:pt>
                <c:pt idx="9">
                  <c:v>46.750999999999998</c:v>
                </c:pt>
                <c:pt idx="10">
                  <c:v>52.645000000000003</c:v>
                </c:pt>
                <c:pt idx="11">
                  <c:v>51.841999999999999</c:v>
                </c:pt>
                <c:pt idx="12">
                  <c:v>59.610999999999997</c:v>
                </c:pt>
                <c:pt idx="13">
                  <c:v>55.994</c:v>
                </c:pt>
                <c:pt idx="14">
                  <c:v>52.511000000000003</c:v>
                </c:pt>
                <c:pt idx="15">
                  <c:v>58.673999999999999</c:v>
                </c:pt>
                <c:pt idx="16">
                  <c:v>55.994</c:v>
                </c:pt>
                <c:pt idx="17">
                  <c:v>62.96</c:v>
                </c:pt>
                <c:pt idx="18">
                  <c:v>63.362000000000002</c:v>
                </c:pt>
                <c:pt idx="19">
                  <c:v>60.548999999999999</c:v>
                </c:pt>
                <c:pt idx="20">
                  <c:v>61.353000000000002</c:v>
                </c:pt>
                <c:pt idx="21">
                  <c:v>63.094000000000001</c:v>
                </c:pt>
                <c:pt idx="22">
                  <c:v>63.362000000000002</c:v>
                </c:pt>
                <c:pt idx="23">
                  <c:v>63.764000000000003</c:v>
                </c:pt>
                <c:pt idx="24">
                  <c:v>62.290999999999997</c:v>
                </c:pt>
                <c:pt idx="25">
                  <c:v>61.487000000000002</c:v>
                </c:pt>
                <c:pt idx="26">
                  <c:v>58.405999999999999</c:v>
                </c:pt>
                <c:pt idx="27">
                  <c:v>54.923000000000002</c:v>
                </c:pt>
                <c:pt idx="28">
                  <c:v>58.137999999999998</c:v>
                </c:pt>
                <c:pt idx="29">
                  <c:v>55.593000000000004</c:v>
                </c:pt>
                <c:pt idx="30">
                  <c:v>54.923000000000002</c:v>
                </c:pt>
                <c:pt idx="31">
                  <c:v>55.86</c:v>
                </c:pt>
                <c:pt idx="32">
                  <c:v>55.994</c:v>
                </c:pt>
                <c:pt idx="33">
                  <c:v>56.53</c:v>
                </c:pt>
                <c:pt idx="34">
                  <c:v>55.593000000000004</c:v>
                </c:pt>
                <c:pt idx="35">
                  <c:v>56.53</c:v>
                </c:pt>
                <c:pt idx="36">
                  <c:v>59.476999999999997</c:v>
                </c:pt>
                <c:pt idx="37">
                  <c:v>64.3</c:v>
                </c:pt>
                <c:pt idx="38">
                  <c:v>63.63</c:v>
                </c:pt>
                <c:pt idx="39">
                  <c:v>63.63</c:v>
                </c:pt>
                <c:pt idx="40">
                  <c:v>63.228000000000002</c:v>
                </c:pt>
                <c:pt idx="41">
                  <c:v>62.290999999999997</c:v>
                </c:pt>
                <c:pt idx="42">
                  <c:v>61.487000000000002</c:v>
                </c:pt>
                <c:pt idx="43">
                  <c:v>57.2</c:v>
                </c:pt>
                <c:pt idx="44">
                  <c:v>54.655000000000001</c:v>
                </c:pt>
                <c:pt idx="45">
                  <c:v>52.779000000000003</c:v>
                </c:pt>
                <c:pt idx="46">
                  <c:v>57.066000000000003</c:v>
                </c:pt>
                <c:pt idx="47">
                  <c:v>54.387</c:v>
                </c:pt>
              </c:numCache>
            </c:numRef>
          </c:val>
          <c:extLst>
            <c:ext xmlns:c16="http://schemas.microsoft.com/office/drawing/2014/chart" uri="{C3380CC4-5D6E-409C-BE32-E72D297353CC}">
              <c16:uniqueId val="{00000002-DDDA-4CBF-BBD8-AD07D606229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48.765999999999998</c:v>
                </c:pt>
                <c:pt idx="1">
                  <c:v>43.578000000000003</c:v>
                </c:pt>
                <c:pt idx="2">
                  <c:v>46.588000000000001</c:v>
                </c:pt>
                <c:pt idx="3">
                  <c:v>43.935000000000002</c:v>
                </c:pt>
                <c:pt idx="4">
                  <c:v>42.658000000000001</c:v>
                </c:pt>
                <c:pt idx="5">
                  <c:v>45.731999999999999</c:v>
                </c:pt>
                <c:pt idx="6">
                  <c:v>44.405000000000001</c:v>
                </c:pt>
                <c:pt idx="7">
                  <c:v>46.319000000000003</c:v>
                </c:pt>
                <c:pt idx="8">
                  <c:v>48.668999999999997</c:v>
                </c:pt>
                <c:pt idx="9">
                  <c:v>45.933999999999997</c:v>
                </c:pt>
                <c:pt idx="10">
                  <c:v>52.610999999999997</c:v>
                </c:pt>
                <c:pt idx="11">
                  <c:v>51.658000000000001</c:v>
                </c:pt>
                <c:pt idx="12">
                  <c:v>58.994999999999997</c:v>
                </c:pt>
                <c:pt idx="13">
                  <c:v>54.698999999999998</c:v>
                </c:pt>
                <c:pt idx="14">
                  <c:v>52.354999999999997</c:v>
                </c:pt>
                <c:pt idx="15">
                  <c:v>58.331000000000003</c:v>
                </c:pt>
                <c:pt idx="16">
                  <c:v>55.508000000000003</c:v>
                </c:pt>
                <c:pt idx="17">
                  <c:v>61.055</c:v>
                </c:pt>
                <c:pt idx="18">
                  <c:v>62.298999999999999</c:v>
                </c:pt>
                <c:pt idx="19">
                  <c:v>59.725000000000001</c:v>
                </c:pt>
                <c:pt idx="20">
                  <c:v>61.176000000000002</c:v>
                </c:pt>
                <c:pt idx="21">
                  <c:v>61.005000000000003</c:v>
                </c:pt>
                <c:pt idx="22">
                  <c:v>60.841999999999999</c:v>
                </c:pt>
                <c:pt idx="23">
                  <c:v>63.055</c:v>
                </c:pt>
                <c:pt idx="24">
                  <c:v>61.356000000000002</c:v>
                </c:pt>
                <c:pt idx="25">
                  <c:v>60.927</c:v>
                </c:pt>
                <c:pt idx="26">
                  <c:v>57.301000000000002</c:v>
                </c:pt>
                <c:pt idx="27">
                  <c:v>55.884999999999998</c:v>
                </c:pt>
                <c:pt idx="28">
                  <c:v>57.482999999999997</c:v>
                </c:pt>
                <c:pt idx="29">
                  <c:v>54.875999999999998</c:v>
                </c:pt>
                <c:pt idx="30">
                  <c:v>54.110999999999997</c:v>
                </c:pt>
                <c:pt idx="31">
                  <c:v>55.393000000000001</c:v>
                </c:pt>
                <c:pt idx="32">
                  <c:v>55.378</c:v>
                </c:pt>
                <c:pt idx="33">
                  <c:v>55.133000000000003</c:v>
                </c:pt>
                <c:pt idx="34">
                  <c:v>55.387999999999998</c:v>
                </c:pt>
                <c:pt idx="35">
                  <c:v>56.387999999999998</c:v>
                </c:pt>
                <c:pt idx="36">
                  <c:v>58.575000000000003</c:v>
                </c:pt>
                <c:pt idx="37">
                  <c:v>63.503</c:v>
                </c:pt>
                <c:pt idx="38">
                  <c:v>63.133000000000003</c:v>
                </c:pt>
                <c:pt idx="39">
                  <c:v>63.078000000000003</c:v>
                </c:pt>
                <c:pt idx="40">
                  <c:v>62.304000000000002</c:v>
                </c:pt>
                <c:pt idx="41">
                  <c:v>61.485999999999997</c:v>
                </c:pt>
                <c:pt idx="42">
                  <c:v>60.878</c:v>
                </c:pt>
                <c:pt idx="43">
                  <c:v>56.518000000000001</c:v>
                </c:pt>
                <c:pt idx="44">
                  <c:v>54.283999999999999</c:v>
                </c:pt>
                <c:pt idx="45">
                  <c:v>51.752000000000002</c:v>
                </c:pt>
                <c:pt idx="46">
                  <c:v>56.158999999999999</c:v>
                </c:pt>
                <c:pt idx="47">
                  <c:v>53.81</c:v>
                </c:pt>
              </c:numCache>
            </c:numRef>
          </c:val>
          <c:extLst>
            <c:ext xmlns:c16="http://schemas.microsoft.com/office/drawing/2014/chart" uri="{C3380CC4-5D6E-409C-BE32-E72D297353CC}">
              <c16:uniqueId val="{00000003-DDDA-4CBF-BBD8-AD07D606229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279.39</c:v>
                </c:pt>
                <c:pt idx="1">
                  <c:v>271.73</c:v>
                </c:pt>
                <c:pt idx="2">
                  <c:v>279.74</c:v>
                </c:pt>
                <c:pt idx="3">
                  <c:v>247.16</c:v>
                </c:pt>
                <c:pt idx="4">
                  <c:v>245.69</c:v>
                </c:pt>
                <c:pt idx="5">
                  <c:v>278.37</c:v>
                </c:pt>
                <c:pt idx="6">
                  <c:v>244.49</c:v>
                </c:pt>
                <c:pt idx="7">
                  <c:v>254.61</c:v>
                </c:pt>
                <c:pt idx="8">
                  <c:v>260.98</c:v>
                </c:pt>
                <c:pt idx="9">
                  <c:v>255.09</c:v>
                </c:pt>
                <c:pt idx="10">
                  <c:v>297.81</c:v>
                </c:pt>
                <c:pt idx="11">
                  <c:v>300.45</c:v>
                </c:pt>
                <c:pt idx="12">
                  <c:v>360.74</c:v>
                </c:pt>
                <c:pt idx="13">
                  <c:v>355.88</c:v>
                </c:pt>
                <c:pt idx="14">
                  <c:v>345.82</c:v>
                </c:pt>
                <c:pt idx="15">
                  <c:v>363.8</c:v>
                </c:pt>
                <c:pt idx="16">
                  <c:v>385.14</c:v>
                </c:pt>
                <c:pt idx="17">
                  <c:v>419.8</c:v>
                </c:pt>
                <c:pt idx="18">
                  <c:v>439.86</c:v>
                </c:pt>
                <c:pt idx="19">
                  <c:v>437.04</c:v>
                </c:pt>
                <c:pt idx="20">
                  <c:v>450.04</c:v>
                </c:pt>
                <c:pt idx="21">
                  <c:v>469.11</c:v>
                </c:pt>
                <c:pt idx="22">
                  <c:v>479.69</c:v>
                </c:pt>
                <c:pt idx="23">
                  <c:v>484.91</c:v>
                </c:pt>
                <c:pt idx="24">
                  <c:v>451.52</c:v>
                </c:pt>
                <c:pt idx="25">
                  <c:v>418.61</c:v>
                </c:pt>
                <c:pt idx="26">
                  <c:v>414.75</c:v>
                </c:pt>
                <c:pt idx="27">
                  <c:v>407.55</c:v>
                </c:pt>
                <c:pt idx="28">
                  <c:v>425.17</c:v>
                </c:pt>
                <c:pt idx="29">
                  <c:v>406.17</c:v>
                </c:pt>
                <c:pt idx="30">
                  <c:v>404.21</c:v>
                </c:pt>
                <c:pt idx="31">
                  <c:v>413.25</c:v>
                </c:pt>
                <c:pt idx="32">
                  <c:v>400.74</c:v>
                </c:pt>
                <c:pt idx="33">
                  <c:v>396.78</c:v>
                </c:pt>
                <c:pt idx="34">
                  <c:v>371.58</c:v>
                </c:pt>
                <c:pt idx="35">
                  <c:v>349.79</c:v>
                </c:pt>
                <c:pt idx="36">
                  <c:v>383.98</c:v>
                </c:pt>
                <c:pt idx="37">
                  <c:v>450.29</c:v>
                </c:pt>
                <c:pt idx="38">
                  <c:v>454.85</c:v>
                </c:pt>
                <c:pt idx="39">
                  <c:v>448.84</c:v>
                </c:pt>
                <c:pt idx="40">
                  <c:v>433.36</c:v>
                </c:pt>
                <c:pt idx="41">
                  <c:v>422.81</c:v>
                </c:pt>
                <c:pt idx="42">
                  <c:v>411.42</c:v>
                </c:pt>
                <c:pt idx="43">
                  <c:v>382.48</c:v>
                </c:pt>
                <c:pt idx="44">
                  <c:v>351.72</c:v>
                </c:pt>
                <c:pt idx="45">
                  <c:v>313.55</c:v>
                </c:pt>
                <c:pt idx="46">
                  <c:v>334.5</c:v>
                </c:pt>
                <c:pt idx="47">
                  <c:v>308.08999999999997</c:v>
                </c:pt>
              </c:numCache>
            </c:numRef>
          </c:val>
          <c:extLst>
            <c:ext xmlns:c16="http://schemas.microsoft.com/office/drawing/2014/chart" uri="{C3380CC4-5D6E-409C-BE32-E72D297353CC}">
              <c16:uniqueId val="{00000004-DDDA-4CBF-BBD8-AD07D606229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209.47</c:v>
                </c:pt>
                <c:pt idx="1">
                  <c:v>209.34</c:v>
                </c:pt>
                <c:pt idx="2">
                  <c:v>203.8</c:v>
                </c:pt>
                <c:pt idx="3">
                  <c:v>206.29</c:v>
                </c:pt>
                <c:pt idx="4">
                  <c:v>207.82</c:v>
                </c:pt>
                <c:pt idx="5">
                  <c:v>214.26</c:v>
                </c:pt>
                <c:pt idx="6">
                  <c:v>216.22</c:v>
                </c:pt>
                <c:pt idx="7">
                  <c:v>223.16</c:v>
                </c:pt>
                <c:pt idx="8">
                  <c:v>227.16</c:v>
                </c:pt>
                <c:pt idx="9">
                  <c:v>232.33</c:v>
                </c:pt>
                <c:pt idx="10">
                  <c:v>234.95</c:v>
                </c:pt>
                <c:pt idx="11">
                  <c:v>234.91</c:v>
                </c:pt>
                <c:pt idx="12">
                  <c:v>224.95</c:v>
                </c:pt>
                <c:pt idx="13">
                  <c:v>197.4</c:v>
                </c:pt>
                <c:pt idx="14">
                  <c:v>186.51</c:v>
                </c:pt>
                <c:pt idx="15">
                  <c:v>185.36</c:v>
                </c:pt>
                <c:pt idx="16">
                  <c:v>192.27</c:v>
                </c:pt>
                <c:pt idx="17">
                  <c:v>194.81</c:v>
                </c:pt>
                <c:pt idx="18">
                  <c:v>192.88</c:v>
                </c:pt>
                <c:pt idx="19">
                  <c:v>191.48</c:v>
                </c:pt>
                <c:pt idx="20">
                  <c:v>195.58</c:v>
                </c:pt>
                <c:pt idx="21">
                  <c:v>192.25</c:v>
                </c:pt>
                <c:pt idx="22">
                  <c:v>185.77</c:v>
                </c:pt>
                <c:pt idx="23">
                  <c:v>186.92</c:v>
                </c:pt>
                <c:pt idx="24">
                  <c:v>198.81</c:v>
                </c:pt>
                <c:pt idx="25">
                  <c:v>195.25</c:v>
                </c:pt>
                <c:pt idx="26">
                  <c:v>188.48</c:v>
                </c:pt>
                <c:pt idx="27">
                  <c:v>193.34</c:v>
                </c:pt>
                <c:pt idx="28">
                  <c:v>202.07</c:v>
                </c:pt>
                <c:pt idx="29">
                  <c:v>197.45</c:v>
                </c:pt>
                <c:pt idx="30">
                  <c:v>199.77</c:v>
                </c:pt>
                <c:pt idx="31">
                  <c:v>203.89</c:v>
                </c:pt>
                <c:pt idx="32">
                  <c:v>199.69</c:v>
                </c:pt>
                <c:pt idx="33">
                  <c:v>208.73</c:v>
                </c:pt>
                <c:pt idx="34">
                  <c:v>228.08</c:v>
                </c:pt>
                <c:pt idx="35">
                  <c:v>244.79</c:v>
                </c:pt>
                <c:pt idx="36">
                  <c:v>240.65</c:v>
                </c:pt>
                <c:pt idx="37">
                  <c:v>239.25</c:v>
                </c:pt>
                <c:pt idx="38">
                  <c:v>239.86</c:v>
                </c:pt>
                <c:pt idx="39">
                  <c:v>239.11</c:v>
                </c:pt>
                <c:pt idx="40">
                  <c:v>241.59</c:v>
                </c:pt>
                <c:pt idx="41">
                  <c:v>237.07</c:v>
                </c:pt>
                <c:pt idx="42">
                  <c:v>241.44</c:v>
                </c:pt>
                <c:pt idx="43">
                  <c:v>240.63</c:v>
                </c:pt>
                <c:pt idx="44">
                  <c:v>228.12</c:v>
                </c:pt>
                <c:pt idx="45">
                  <c:v>222.8</c:v>
                </c:pt>
                <c:pt idx="46">
                  <c:v>231.55</c:v>
                </c:pt>
                <c:pt idx="47">
                  <c:v>229.28</c:v>
                </c:pt>
              </c:numCache>
            </c:numRef>
          </c:val>
          <c:extLst>
            <c:ext xmlns:c16="http://schemas.microsoft.com/office/drawing/2014/chart" uri="{C3380CC4-5D6E-409C-BE32-E72D297353CC}">
              <c16:uniqueId val="{00000000-1448-42E9-BF10-A9A70CE0BC71}"/>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207.65</c:v>
                </c:pt>
                <c:pt idx="1">
                  <c:v>208.41</c:v>
                </c:pt>
                <c:pt idx="2">
                  <c:v>203.53</c:v>
                </c:pt>
                <c:pt idx="3">
                  <c:v>204.37</c:v>
                </c:pt>
                <c:pt idx="4">
                  <c:v>205.47</c:v>
                </c:pt>
                <c:pt idx="5">
                  <c:v>212.48</c:v>
                </c:pt>
                <c:pt idx="6">
                  <c:v>217.73</c:v>
                </c:pt>
                <c:pt idx="7">
                  <c:v>221.67</c:v>
                </c:pt>
                <c:pt idx="8">
                  <c:v>223.74</c:v>
                </c:pt>
                <c:pt idx="9">
                  <c:v>230.78</c:v>
                </c:pt>
                <c:pt idx="10">
                  <c:v>232.34</c:v>
                </c:pt>
                <c:pt idx="11">
                  <c:v>232.21</c:v>
                </c:pt>
                <c:pt idx="12">
                  <c:v>224.36</c:v>
                </c:pt>
                <c:pt idx="13">
                  <c:v>194.62</c:v>
                </c:pt>
                <c:pt idx="14">
                  <c:v>185.05</c:v>
                </c:pt>
                <c:pt idx="15">
                  <c:v>184.91</c:v>
                </c:pt>
                <c:pt idx="16">
                  <c:v>192.19</c:v>
                </c:pt>
                <c:pt idx="17">
                  <c:v>193.64</c:v>
                </c:pt>
                <c:pt idx="18">
                  <c:v>192.61</c:v>
                </c:pt>
                <c:pt idx="19">
                  <c:v>190</c:v>
                </c:pt>
                <c:pt idx="20">
                  <c:v>194.7</c:v>
                </c:pt>
                <c:pt idx="21">
                  <c:v>189.99</c:v>
                </c:pt>
                <c:pt idx="22">
                  <c:v>185.09</c:v>
                </c:pt>
                <c:pt idx="23">
                  <c:v>185.91</c:v>
                </c:pt>
                <c:pt idx="24">
                  <c:v>195.76</c:v>
                </c:pt>
                <c:pt idx="25">
                  <c:v>195.37</c:v>
                </c:pt>
                <c:pt idx="26">
                  <c:v>187.4</c:v>
                </c:pt>
                <c:pt idx="27">
                  <c:v>193.1</c:v>
                </c:pt>
                <c:pt idx="28">
                  <c:v>203.01</c:v>
                </c:pt>
                <c:pt idx="29">
                  <c:v>197</c:v>
                </c:pt>
                <c:pt idx="30">
                  <c:v>198.14</c:v>
                </c:pt>
                <c:pt idx="31">
                  <c:v>201.47</c:v>
                </c:pt>
                <c:pt idx="32">
                  <c:v>197.67</c:v>
                </c:pt>
                <c:pt idx="33">
                  <c:v>207.08</c:v>
                </c:pt>
                <c:pt idx="34">
                  <c:v>226.44</c:v>
                </c:pt>
                <c:pt idx="35">
                  <c:v>242.42</c:v>
                </c:pt>
                <c:pt idx="36">
                  <c:v>239.32</c:v>
                </c:pt>
                <c:pt idx="37">
                  <c:v>236.81</c:v>
                </c:pt>
                <c:pt idx="38">
                  <c:v>238.45</c:v>
                </c:pt>
                <c:pt idx="39">
                  <c:v>239.43</c:v>
                </c:pt>
                <c:pt idx="40">
                  <c:v>240.17</c:v>
                </c:pt>
                <c:pt idx="41">
                  <c:v>235.93</c:v>
                </c:pt>
                <c:pt idx="42">
                  <c:v>241.55</c:v>
                </c:pt>
                <c:pt idx="43">
                  <c:v>240.09</c:v>
                </c:pt>
                <c:pt idx="44">
                  <c:v>228.56</c:v>
                </c:pt>
                <c:pt idx="45">
                  <c:v>224.19</c:v>
                </c:pt>
                <c:pt idx="46">
                  <c:v>231.05</c:v>
                </c:pt>
                <c:pt idx="47">
                  <c:v>227.49</c:v>
                </c:pt>
              </c:numCache>
            </c:numRef>
          </c:val>
          <c:extLst>
            <c:ext xmlns:c16="http://schemas.microsoft.com/office/drawing/2014/chart" uri="{C3380CC4-5D6E-409C-BE32-E72D297353CC}">
              <c16:uniqueId val="{00000001-1448-42E9-BF10-A9A70CE0BC71}"/>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389.84</c:v>
                </c:pt>
                <c:pt idx="1">
                  <c:v>394.34</c:v>
                </c:pt>
                <c:pt idx="2">
                  <c:v>383.76</c:v>
                </c:pt>
                <c:pt idx="3">
                  <c:v>383.97</c:v>
                </c:pt>
                <c:pt idx="4">
                  <c:v>389.64</c:v>
                </c:pt>
                <c:pt idx="5">
                  <c:v>391.3</c:v>
                </c:pt>
                <c:pt idx="6">
                  <c:v>401.54</c:v>
                </c:pt>
                <c:pt idx="7">
                  <c:v>408.51</c:v>
                </c:pt>
                <c:pt idx="8">
                  <c:v>409.45</c:v>
                </c:pt>
                <c:pt idx="9">
                  <c:v>416.84</c:v>
                </c:pt>
                <c:pt idx="10">
                  <c:v>415.26</c:v>
                </c:pt>
                <c:pt idx="11">
                  <c:v>413</c:v>
                </c:pt>
                <c:pt idx="12">
                  <c:v>399.68</c:v>
                </c:pt>
                <c:pt idx="13">
                  <c:v>329.94</c:v>
                </c:pt>
                <c:pt idx="14">
                  <c:v>275.56</c:v>
                </c:pt>
                <c:pt idx="15">
                  <c:v>273.92</c:v>
                </c:pt>
                <c:pt idx="16">
                  <c:v>273.89</c:v>
                </c:pt>
                <c:pt idx="17">
                  <c:v>280.76</c:v>
                </c:pt>
                <c:pt idx="18">
                  <c:v>268.52</c:v>
                </c:pt>
                <c:pt idx="19">
                  <c:v>277.01</c:v>
                </c:pt>
                <c:pt idx="20">
                  <c:v>289.45</c:v>
                </c:pt>
                <c:pt idx="21">
                  <c:v>312.56</c:v>
                </c:pt>
                <c:pt idx="22">
                  <c:v>305.67</c:v>
                </c:pt>
                <c:pt idx="23">
                  <c:v>302.75</c:v>
                </c:pt>
                <c:pt idx="24">
                  <c:v>331.61</c:v>
                </c:pt>
                <c:pt idx="25">
                  <c:v>336.19</c:v>
                </c:pt>
                <c:pt idx="26">
                  <c:v>316.06</c:v>
                </c:pt>
                <c:pt idx="27">
                  <c:v>337.55</c:v>
                </c:pt>
                <c:pt idx="28">
                  <c:v>363.03</c:v>
                </c:pt>
                <c:pt idx="29">
                  <c:v>339.15</c:v>
                </c:pt>
                <c:pt idx="30">
                  <c:v>369.63</c:v>
                </c:pt>
                <c:pt idx="31">
                  <c:v>392.09</c:v>
                </c:pt>
                <c:pt idx="32">
                  <c:v>377.9</c:v>
                </c:pt>
                <c:pt idx="33">
                  <c:v>417.28</c:v>
                </c:pt>
                <c:pt idx="34">
                  <c:v>458.47</c:v>
                </c:pt>
                <c:pt idx="35">
                  <c:v>495.3</c:v>
                </c:pt>
                <c:pt idx="36">
                  <c:v>498.89</c:v>
                </c:pt>
                <c:pt idx="37">
                  <c:v>491.18</c:v>
                </c:pt>
                <c:pt idx="38">
                  <c:v>488.5</c:v>
                </c:pt>
                <c:pt idx="39">
                  <c:v>484.93</c:v>
                </c:pt>
                <c:pt idx="40">
                  <c:v>485.9</c:v>
                </c:pt>
                <c:pt idx="41">
                  <c:v>479.37</c:v>
                </c:pt>
                <c:pt idx="42">
                  <c:v>473.54</c:v>
                </c:pt>
                <c:pt idx="43">
                  <c:v>471.46</c:v>
                </c:pt>
                <c:pt idx="44">
                  <c:v>420.55</c:v>
                </c:pt>
                <c:pt idx="45">
                  <c:v>402.13</c:v>
                </c:pt>
                <c:pt idx="46">
                  <c:v>428.81</c:v>
                </c:pt>
                <c:pt idx="47">
                  <c:v>424.43</c:v>
                </c:pt>
              </c:numCache>
            </c:numRef>
          </c:val>
          <c:extLst>
            <c:ext xmlns:c16="http://schemas.microsoft.com/office/drawing/2014/chart" uri="{C3380CC4-5D6E-409C-BE32-E72D297353CC}">
              <c16:uniqueId val="{00000002-1448-42E9-BF10-A9A70CE0BC71}"/>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329.15</c:v>
                </c:pt>
                <c:pt idx="1">
                  <c:v>328.5</c:v>
                </c:pt>
                <c:pt idx="2">
                  <c:v>329.53</c:v>
                </c:pt>
                <c:pt idx="3">
                  <c:v>327.94</c:v>
                </c:pt>
                <c:pt idx="4">
                  <c:v>325.39999999999998</c:v>
                </c:pt>
                <c:pt idx="5">
                  <c:v>330.09</c:v>
                </c:pt>
                <c:pt idx="6">
                  <c:v>335.59</c:v>
                </c:pt>
                <c:pt idx="7">
                  <c:v>335.42</c:v>
                </c:pt>
                <c:pt idx="8">
                  <c:v>340.3</c:v>
                </c:pt>
                <c:pt idx="9">
                  <c:v>345.44</c:v>
                </c:pt>
                <c:pt idx="10">
                  <c:v>348.03</c:v>
                </c:pt>
                <c:pt idx="11">
                  <c:v>343.05</c:v>
                </c:pt>
                <c:pt idx="12">
                  <c:v>331.69</c:v>
                </c:pt>
                <c:pt idx="13">
                  <c:v>277.81</c:v>
                </c:pt>
                <c:pt idx="14">
                  <c:v>236.08</c:v>
                </c:pt>
                <c:pt idx="15">
                  <c:v>232.7</c:v>
                </c:pt>
                <c:pt idx="16">
                  <c:v>233.9</c:v>
                </c:pt>
                <c:pt idx="17">
                  <c:v>226.64</c:v>
                </c:pt>
                <c:pt idx="18">
                  <c:v>221.05</c:v>
                </c:pt>
                <c:pt idx="19">
                  <c:v>224.13</c:v>
                </c:pt>
                <c:pt idx="20">
                  <c:v>235.47</c:v>
                </c:pt>
                <c:pt idx="21">
                  <c:v>247.9</c:v>
                </c:pt>
                <c:pt idx="22">
                  <c:v>251.6</c:v>
                </c:pt>
                <c:pt idx="23">
                  <c:v>248.5</c:v>
                </c:pt>
                <c:pt idx="24">
                  <c:v>268.01</c:v>
                </c:pt>
                <c:pt idx="25">
                  <c:v>267.56</c:v>
                </c:pt>
                <c:pt idx="26">
                  <c:v>253.72</c:v>
                </c:pt>
                <c:pt idx="27">
                  <c:v>269.7</c:v>
                </c:pt>
                <c:pt idx="28">
                  <c:v>289.14999999999998</c:v>
                </c:pt>
                <c:pt idx="29">
                  <c:v>282.37</c:v>
                </c:pt>
                <c:pt idx="30">
                  <c:v>304.17</c:v>
                </c:pt>
                <c:pt idx="31">
                  <c:v>319.99</c:v>
                </c:pt>
                <c:pt idx="32">
                  <c:v>317.11</c:v>
                </c:pt>
                <c:pt idx="33">
                  <c:v>340.61</c:v>
                </c:pt>
                <c:pt idx="34">
                  <c:v>374.96</c:v>
                </c:pt>
                <c:pt idx="35">
                  <c:v>400.26</c:v>
                </c:pt>
                <c:pt idx="36">
                  <c:v>405.03</c:v>
                </c:pt>
                <c:pt idx="37">
                  <c:v>400.77</c:v>
                </c:pt>
                <c:pt idx="38">
                  <c:v>396.07</c:v>
                </c:pt>
                <c:pt idx="39">
                  <c:v>390.45</c:v>
                </c:pt>
                <c:pt idx="40">
                  <c:v>394.91</c:v>
                </c:pt>
                <c:pt idx="41">
                  <c:v>383.66</c:v>
                </c:pt>
                <c:pt idx="42">
                  <c:v>385.35</c:v>
                </c:pt>
                <c:pt idx="43">
                  <c:v>382.06</c:v>
                </c:pt>
                <c:pt idx="44">
                  <c:v>343.21</c:v>
                </c:pt>
                <c:pt idx="45">
                  <c:v>334.21</c:v>
                </c:pt>
                <c:pt idx="46">
                  <c:v>351.06</c:v>
                </c:pt>
                <c:pt idx="47">
                  <c:v>350.07</c:v>
                </c:pt>
              </c:numCache>
            </c:numRef>
          </c:val>
          <c:extLst>
            <c:ext xmlns:c16="http://schemas.microsoft.com/office/drawing/2014/chart" uri="{C3380CC4-5D6E-409C-BE32-E72D297353CC}">
              <c16:uniqueId val="{00000003-1448-42E9-BF10-A9A70CE0BC7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6851.6</c:v>
                </c:pt>
                <c:pt idx="1">
                  <c:v>6673.0479999999998</c:v>
                </c:pt>
                <c:pt idx="2">
                  <c:v>6577.3010000000004</c:v>
                </c:pt>
                <c:pt idx="3">
                  <c:v>6532.14</c:v>
                </c:pt>
                <c:pt idx="4">
                  <c:v>6482.8919999999998</c:v>
                </c:pt>
                <c:pt idx="5">
                  <c:v>6398.6040000000003</c:v>
                </c:pt>
                <c:pt idx="6">
                  <c:v>6501.8180000000002</c:v>
                </c:pt>
                <c:pt idx="7">
                  <c:v>6500.241</c:v>
                </c:pt>
                <c:pt idx="8">
                  <c:v>6527.7060000000001</c:v>
                </c:pt>
                <c:pt idx="9">
                  <c:v>6467.4350000000004</c:v>
                </c:pt>
                <c:pt idx="10">
                  <c:v>6737.6760000000004</c:v>
                </c:pt>
                <c:pt idx="11">
                  <c:v>6854.0709999999999</c:v>
                </c:pt>
                <c:pt idx="12">
                  <c:v>7004.6229999999996</c:v>
                </c:pt>
                <c:pt idx="13">
                  <c:v>6990.8429999999998</c:v>
                </c:pt>
                <c:pt idx="14">
                  <c:v>7137.9859999999999</c:v>
                </c:pt>
                <c:pt idx="15">
                  <c:v>7193.7889999999998</c:v>
                </c:pt>
                <c:pt idx="16">
                  <c:v>7474.7759999999998</c:v>
                </c:pt>
                <c:pt idx="17">
                  <c:v>7664.4920000000002</c:v>
                </c:pt>
                <c:pt idx="18">
                  <c:v>7802.348</c:v>
                </c:pt>
                <c:pt idx="19">
                  <c:v>7975.7070000000003</c:v>
                </c:pt>
                <c:pt idx="20">
                  <c:v>8091.2219999999998</c:v>
                </c:pt>
                <c:pt idx="21">
                  <c:v>8257.67</c:v>
                </c:pt>
                <c:pt idx="22">
                  <c:v>8316.7430000000004</c:v>
                </c:pt>
                <c:pt idx="23">
                  <c:v>8342.9140000000007</c:v>
                </c:pt>
                <c:pt idx="24">
                  <c:v>8240.1329999999998</c:v>
                </c:pt>
                <c:pt idx="25">
                  <c:v>8154.29</c:v>
                </c:pt>
                <c:pt idx="26">
                  <c:v>8101.518</c:v>
                </c:pt>
                <c:pt idx="27">
                  <c:v>8059.0730000000003</c:v>
                </c:pt>
                <c:pt idx="28">
                  <c:v>8178.1189999999997</c:v>
                </c:pt>
                <c:pt idx="29">
                  <c:v>8216.2209999999995</c:v>
                </c:pt>
                <c:pt idx="30">
                  <c:v>8154.1310000000003</c:v>
                </c:pt>
                <c:pt idx="31">
                  <c:v>8131.6530000000002</c:v>
                </c:pt>
                <c:pt idx="32">
                  <c:v>8181.0060000000003</c:v>
                </c:pt>
                <c:pt idx="33">
                  <c:v>7892.8289999999997</c:v>
                </c:pt>
                <c:pt idx="34">
                  <c:v>7768.2960000000003</c:v>
                </c:pt>
                <c:pt idx="35">
                  <c:v>7614.7879999999996</c:v>
                </c:pt>
                <c:pt idx="36">
                  <c:v>7826.7560000000003</c:v>
                </c:pt>
                <c:pt idx="37">
                  <c:v>7932.9480000000003</c:v>
                </c:pt>
                <c:pt idx="38">
                  <c:v>7907.7470000000003</c:v>
                </c:pt>
                <c:pt idx="39">
                  <c:v>7880.9279999999999</c:v>
                </c:pt>
                <c:pt idx="40">
                  <c:v>7824.7849999999999</c:v>
                </c:pt>
                <c:pt idx="41">
                  <c:v>7764.5590000000002</c:v>
                </c:pt>
                <c:pt idx="42">
                  <c:v>7668.8360000000002</c:v>
                </c:pt>
                <c:pt idx="43">
                  <c:v>7584.7640000000001</c:v>
                </c:pt>
                <c:pt idx="44">
                  <c:v>7378.5020000000004</c:v>
                </c:pt>
                <c:pt idx="45">
                  <c:v>7155.2529999999997</c:v>
                </c:pt>
                <c:pt idx="46">
                  <c:v>7094.018</c:v>
                </c:pt>
                <c:pt idx="47">
                  <c:v>7006.1080000000002</c:v>
                </c:pt>
              </c:numCache>
            </c:numRef>
          </c:val>
          <c:smooth val="0"/>
          <c:extLst>
            <c:ext xmlns:c16="http://schemas.microsoft.com/office/drawing/2014/chart" uri="{C3380CC4-5D6E-409C-BE32-E72D297353CC}">
              <c16:uniqueId val="{00000000-6A44-4459-84A7-86A37C78DCB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6824.4774100000004</c:v>
                </c:pt>
                <c:pt idx="1">
                  <c:v>6731.3117599999996</c:v>
                </c:pt>
                <c:pt idx="2">
                  <c:v>6616.7047400000001</c:v>
                </c:pt>
                <c:pt idx="3">
                  <c:v>6542.5502100000003</c:v>
                </c:pt>
                <c:pt idx="4">
                  <c:v>6492.1732300000003</c:v>
                </c:pt>
                <c:pt idx="5">
                  <c:v>6466.2414500000004</c:v>
                </c:pt>
                <c:pt idx="6">
                  <c:v>6457.7511100000002</c:v>
                </c:pt>
                <c:pt idx="7">
                  <c:v>6467.5252099999998</c:v>
                </c:pt>
                <c:pt idx="8">
                  <c:v>6502.2034700000004</c:v>
                </c:pt>
                <c:pt idx="9">
                  <c:v>6579.7208000000001</c:v>
                </c:pt>
                <c:pt idx="10">
                  <c:v>6693.8090300000003</c:v>
                </c:pt>
                <c:pt idx="11">
                  <c:v>6815.9192800000001</c:v>
                </c:pt>
                <c:pt idx="12">
                  <c:v>6950.1014400000004</c:v>
                </c:pt>
                <c:pt idx="13">
                  <c:v>7031.0857699999997</c:v>
                </c:pt>
                <c:pt idx="14">
                  <c:v>7154.36726</c:v>
                </c:pt>
                <c:pt idx="15">
                  <c:v>7310.3846999999996</c:v>
                </c:pt>
                <c:pt idx="16">
                  <c:v>7550.1866900000005</c:v>
                </c:pt>
                <c:pt idx="17">
                  <c:v>7717.6676299999999</c:v>
                </c:pt>
                <c:pt idx="18">
                  <c:v>7908.3749600000001</c:v>
                </c:pt>
                <c:pt idx="19">
                  <c:v>8026.5692499999996</c:v>
                </c:pt>
                <c:pt idx="20">
                  <c:v>8128.174</c:v>
                </c:pt>
                <c:pt idx="21">
                  <c:v>8208.3169400000006</c:v>
                </c:pt>
                <c:pt idx="22">
                  <c:v>8242.1607299999996</c:v>
                </c:pt>
                <c:pt idx="23">
                  <c:v>8216.9028300000009</c:v>
                </c:pt>
                <c:pt idx="24">
                  <c:v>8163.2112999999999</c:v>
                </c:pt>
                <c:pt idx="25">
                  <c:v>8076.6794499999996</c:v>
                </c:pt>
                <c:pt idx="26">
                  <c:v>8057.6673000000001</c:v>
                </c:pt>
                <c:pt idx="27">
                  <c:v>8093.7299800000001</c:v>
                </c:pt>
                <c:pt idx="28">
                  <c:v>8205.4658099999997</c:v>
                </c:pt>
                <c:pt idx="29">
                  <c:v>8241.0667099999991</c:v>
                </c:pt>
                <c:pt idx="30">
                  <c:v>8242.3173100000004</c:v>
                </c:pt>
                <c:pt idx="31">
                  <c:v>8209.8366100000003</c:v>
                </c:pt>
                <c:pt idx="32">
                  <c:v>8135.7129000000004</c:v>
                </c:pt>
                <c:pt idx="33">
                  <c:v>7928.98974</c:v>
                </c:pt>
                <c:pt idx="34">
                  <c:v>7752.9384499999996</c:v>
                </c:pt>
                <c:pt idx="35">
                  <c:v>7716.5437599999996</c:v>
                </c:pt>
                <c:pt idx="36">
                  <c:v>7748.9520700000003</c:v>
                </c:pt>
                <c:pt idx="37">
                  <c:v>7956.8211199999996</c:v>
                </c:pt>
                <c:pt idx="38">
                  <c:v>7967.3267800000003</c:v>
                </c:pt>
                <c:pt idx="39">
                  <c:v>7946.5995499999999</c:v>
                </c:pt>
                <c:pt idx="40">
                  <c:v>7920.0596599999999</c:v>
                </c:pt>
                <c:pt idx="41">
                  <c:v>7868.2743600000003</c:v>
                </c:pt>
                <c:pt idx="42">
                  <c:v>7815.4313300000003</c:v>
                </c:pt>
                <c:pt idx="43">
                  <c:v>7738.0237399999996</c:v>
                </c:pt>
                <c:pt idx="44">
                  <c:v>7626.2546000000002</c:v>
                </c:pt>
                <c:pt idx="45">
                  <c:v>7403.9897199999996</c:v>
                </c:pt>
                <c:pt idx="46">
                  <c:v>7186.0331999999999</c:v>
                </c:pt>
                <c:pt idx="47">
                  <c:v>6910.65708</c:v>
                </c:pt>
              </c:numCache>
            </c:numRef>
          </c:val>
          <c:smooth val="0"/>
          <c:extLst>
            <c:ext xmlns:c16="http://schemas.microsoft.com/office/drawing/2014/chart" uri="{C3380CC4-5D6E-409C-BE32-E72D297353CC}">
              <c16:uniqueId val="{00000001-6A44-4459-84A7-86A37C78DCB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21</c:v>
                </c:pt>
                <c:pt idx="1">
                  <c:v>SAB 22</c:v>
                </c:pt>
                <c:pt idx="2">
                  <c:v>DOM 23</c:v>
                </c:pt>
                <c:pt idx="3">
                  <c:v>LUN 24</c:v>
                </c:pt>
                <c:pt idx="4">
                  <c:v>MAR 25</c:v>
                </c:pt>
                <c:pt idx="5">
                  <c:v>MIE 26</c:v>
                </c:pt>
                <c:pt idx="6">
                  <c:v>JUE 27</c:v>
                </c:pt>
                <c:pt idx="7">
                  <c:v>VIE 28</c:v>
                </c:pt>
              </c:strCache>
            </c:strRef>
          </c:cat>
          <c:val>
            <c:numRef>
              <c:f>COSTO_OPE_EJEC!$C$8:$C$15</c:f>
              <c:numCache>
                <c:formatCode>#,##0.0</c:formatCode>
                <c:ptCount val="8"/>
                <c:pt idx="0">
                  <c:v>4850300.4802299999</c:v>
                </c:pt>
                <c:pt idx="1">
                  <c:v>5181058.5254499996</c:v>
                </c:pt>
                <c:pt idx="2">
                  <c:v>4241688.9087300003</c:v>
                </c:pt>
                <c:pt idx="3">
                  <c:v>5286819.7225000001</c:v>
                </c:pt>
                <c:pt idx="4">
                  <c:v>5302401.9848100003</c:v>
                </c:pt>
                <c:pt idx="5">
                  <c:v>5711879.7569899997</c:v>
                </c:pt>
                <c:pt idx="6">
                  <c:v>5630372.0569200004</c:v>
                </c:pt>
                <c:pt idx="7">
                  <c:v>5412204.8196700001</c:v>
                </c:pt>
              </c:numCache>
            </c:numRef>
          </c:val>
          <c:extLst>
            <c:ext xmlns:c16="http://schemas.microsoft.com/office/drawing/2014/chart" uri="{C3380CC4-5D6E-409C-BE32-E72D297353CC}">
              <c16:uniqueId val="{00000000-2702-499E-B4EC-1E7CD4C211C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-0.24489734968038493</c:v>
                </c:pt>
                <c:pt idx="1">
                  <c:v>-7.0355363818292965E-2</c:v>
                </c:pt>
                <c:pt idx="2">
                  <c:v>-6.4943023256876703E-2</c:v>
                </c:pt>
                <c:pt idx="3">
                  <c:v>-6.670752848400098E-2</c:v>
                </c:pt>
                <c:pt idx="4">
                  <c:v>-4.5847747493668899E-2</c:v>
                </c:pt>
                <c:pt idx="5">
                  <c:v>-4.5834469248703928E-2</c:v>
                </c:pt>
                <c:pt idx="6">
                  <c:v>-1.4786820649580932E-2</c:v>
                </c:pt>
                <c:pt idx="7">
                  <c:v>-5.9954468662037658E-2</c:v>
                </c:pt>
              </c:numCache>
            </c:numRef>
          </c:cat>
          <c:val>
            <c:numRef>
              <c:f>COSTO_OPE_EJEC!$D$8:$D$15</c:f>
              <c:numCache>
                <c:formatCode>#,##0.0</c:formatCode>
                <c:ptCount val="8"/>
                <c:pt idx="0">
                  <c:v>6423365.721438</c:v>
                </c:pt>
                <c:pt idx="1">
                  <c:v>5573160.2418855</c:v>
                </c:pt>
                <c:pt idx="2">
                  <c:v>4536289.2467838004</c:v>
                </c:pt>
                <c:pt idx="3">
                  <c:v>5664697.7060816996</c:v>
                </c:pt>
                <c:pt idx="4">
                  <c:v>5557186.4667109996</c:v>
                </c:pt>
                <c:pt idx="5">
                  <c:v>5986256.6534892004</c:v>
                </c:pt>
                <c:pt idx="6">
                  <c:v>5714876.916925</c:v>
                </c:pt>
                <c:pt idx="7">
                  <c:v>5757385.8278617999</c:v>
                </c:pt>
              </c:numCache>
            </c:numRef>
          </c:val>
          <c:extLst>
            <c:ext xmlns:c16="http://schemas.microsoft.com/office/drawing/2014/chart" uri="{C3380CC4-5D6E-409C-BE32-E72D297353CC}">
              <c16:uniqueId val="{00000001-2702-499E-B4EC-1E7CD4C211C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9525</xdr:colOff>
      <xdr:row>0</xdr:row>
      <xdr:rowOff>9525</xdr:rowOff>
    </xdr:from>
    <xdr:ext cx="1428750" cy="857250"/>
    <xdr:pic>
      <xdr:nvPicPr>
        <xdr:cNvPr id="2" name="pic01">
          <a:extLst>
            <a:ext uri="{FF2B5EF4-FFF2-40B4-BE49-F238E27FC236}">
              <a16:creationId xmlns:a16="http://schemas.microsoft.com/office/drawing/2014/main" id="{9CA43993-C2DA-411A-ADD0-139888E054D1}"/>
            </a:ext>
          </a:extLst>
        </xdr:cNvPr>
        <xdr:cNvPicPr>
          <a:picLocks noChangeAspect="1"/>
        </xdr:cNvPicPr>
      </xdr:nvPicPr>
      <xdr:blipFill>
        <a:blip xmlns:r="http://schemas.openxmlformats.org/officeDocument/2006/relationships" r:embed="rId1" cstate="print"/>
        <a:stretch>
          <a:fillRect/>
        </a:stretch>
      </xdr:blipFill>
      <xdr:spPr>
        <a:xfrm>
          <a:off x="619125" y="9525"/>
          <a:ext cx="1428750" cy="85725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activeCell="D26" sqref="D26"/>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2" t="s">
        <v>0</v>
      </c>
      <c r="C3" s="193"/>
      <c r="D3" s="193"/>
      <c r="E3" s="193"/>
      <c r="F3" s="193"/>
      <c r="G3" s="193"/>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13</v>
      </c>
      <c r="C8" s="5" t="s">
        <v>22</v>
      </c>
      <c r="D8" s="5" t="s">
        <v>23</v>
      </c>
      <c r="E8" s="5" t="s">
        <v>16</v>
      </c>
      <c r="F8" s="5" t="s">
        <v>24</v>
      </c>
      <c r="G8" s="4" t="s">
        <v>25</v>
      </c>
      <c r="H8" s="4" t="s">
        <v>19</v>
      </c>
      <c r="I8" s="6" t="s">
        <v>26</v>
      </c>
      <c r="J8" s="4"/>
      <c r="K8" s="4" t="s">
        <v>21</v>
      </c>
      <c r="L8" s="4"/>
    </row>
    <row r="9" spans="1:12" x14ac:dyDescent="0.25">
      <c r="A9" s="1"/>
      <c r="B9" s="4" t="s">
        <v>27</v>
      </c>
      <c r="C9" s="5" t="s">
        <v>28</v>
      </c>
      <c r="D9" s="5" t="s">
        <v>29</v>
      </c>
      <c r="E9" s="5" t="s">
        <v>30</v>
      </c>
      <c r="F9" s="5" t="s">
        <v>31</v>
      </c>
      <c r="G9" s="4" t="s">
        <v>32</v>
      </c>
      <c r="H9" s="4" t="s">
        <v>33</v>
      </c>
      <c r="I9" s="6" t="s">
        <v>34</v>
      </c>
      <c r="J9" s="4"/>
      <c r="K9" s="4" t="s">
        <v>35</v>
      </c>
      <c r="L9" s="4">
        <v>60</v>
      </c>
    </row>
    <row r="10" spans="1:12" x14ac:dyDescent="0.25">
      <c r="A10" s="1"/>
      <c r="B10" s="4" t="s">
        <v>27</v>
      </c>
      <c r="C10" s="5" t="s">
        <v>36</v>
      </c>
      <c r="D10" s="5" t="s">
        <v>37</v>
      </c>
      <c r="E10" s="5" t="s">
        <v>38</v>
      </c>
      <c r="F10" s="5" t="s">
        <v>39</v>
      </c>
      <c r="G10" s="4" t="s">
        <v>40</v>
      </c>
      <c r="H10" s="4" t="s">
        <v>41</v>
      </c>
      <c r="I10" s="6" t="s">
        <v>42</v>
      </c>
      <c r="J10" s="4"/>
      <c r="K10" s="4" t="s">
        <v>21</v>
      </c>
      <c r="L10" s="4">
        <v>13.8</v>
      </c>
    </row>
    <row r="11" spans="1:12" x14ac:dyDescent="0.25">
      <c r="A11" s="1"/>
      <c r="B11" s="4" t="s">
        <v>27</v>
      </c>
      <c r="C11" s="5" t="s">
        <v>43</v>
      </c>
      <c r="D11" s="5" t="s">
        <v>44</v>
      </c>
      <c r="E11" s="5" t="s">
        <v>38</v>
      </c>
      <c r="F11" s="5" t="s">
        <v>45</v>
      </c>
      <c r="G11" s="4" t="s">
        <v>46</v>
      </c>
      <c r="H11" s="4" t="s">
        <v>47</v>
      </c>
      <c r="I11" s="6" t="s">
        <v>48</v>
      </c>
      <c r="J11" s="4"/>
      <c r="K11" s="4" t="s">
        <v>21</v>
      </c>
      <c r="L11" s="4">
        <v>6.6</v>
      </c>
    </row>
    <row r="12" spans="1:12" x14ac:dyDescent="0.25">
      <c r="A12" s="1"/>
      <c r="B12" s="4" t="s">
        <v>13</v>
      </c>
      <c r="C12" s="5" t="s">
        <v>49</v>
      </c>
      <c r="D12" s="5" t="s">
        <v>50</v>
      </c>
      <c r="E12" s="5" t="s">
        <v>30</v>
      </c>
      <c r="F12" s="5" t="s">
        <v>51</v>
      </c>
      <c r="G12" s="4" t="s">
        <v>52</v>
      </c>
      <c r="H12" s="4" t="s">
        <v>53</v>
      </c>
      <c r="I12" s="6" t="s">
        <v>54</v>
      </c>
      <c r="J12" s="4"/>
      <c r="K12" s="4" t="s">
        <v>21</v>
      </c>
      <c r="L12" s="4"/>
    </row>
    <row r="13" spans="1:12" x14ac:dyDescent="0.25">
      <c r="A13" s="1"/>
      <c r="B13" s="4" t="s">
        <v>13</v>
      </c>
      <c r="C13" s="5" t="s">
        <v>49</v>
      </c>
      <c r="D13" s="5" t="s">
        <v>50</v>
      </c>
      <c r="E13" s="5" t="s">
        <v>30</v>
      </c>
      <c r="F13" s="5" t="s">
        <v>51</v>
      </c>
      <c r="G13" s="4" t="s">
        <v>55</v>
      </c>
      <c r="H13" s="4" t="s">
        <v>56</v>
      </c>
      <c r="I13" s="6" t="s">
        <v>54</v>
      </c>
      <c r="J13" s="4"/>
      <c r="K13" s="4" t="s">
        <v>21</v>
      </c>
      <c r="L13"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30" customHeight="1" x14ac:dyDescent="0.25">
      <c r="A5" s="1"/>
      <c r="B5" s="194" t="s">
        <v>57</v>
      </c>
      <c r="C5" s="194"/>
      <c r="D5" s="194"/>
      <c r="E5" s="194"/>
      <c r="F5" s="194"/>
      <c r="G5" s="194"/>
      <c r="H5" s="194"/>
      <c r="I5" s="194"/>
    </row>
    <row r="6" spans="1:9" ht="39.950000000000003" customHeight="1" x14ac:dyDescent="0.25">
      <c r="A6" s="1"/>
      <c r="B6" s="7" t="s">
        <v>58</v>
      </c>
      <c r="C6" s="3" t="s">
        <v>59</v>
      </c>
      <c r="D6" s="3" t="s">
        <v>60</v>
      </c>
      <c r="E6" s="7" t="s">
        <v>3</v>
      </c>
      <c r="F6" s="7" t="s">
        <v>4</v>
      </c>
      <c r="G6" s="7" t="s">
        <v>61</v>
      </c>
      <c r="H6" s="7" t="s">
        <v>6</v>
      </c>
      <c r="I6" s="7" t="s">
        <v>9</v>
      </c>
    </row>
    <row r="7" spans="1:9" x14ac:dyDescent="0.25">
      <c r="A7" s="1"/>
      <c r="B7" s="4" t="s">
        <v>62</v>
      </c>
      <c r="C7" s="4" t="s">
        <v>63</v>
      </c>
      <c r="D7" s="4" t="s">
        <v>64</v>
      </c>
      <c r="E7" s="5" t="s">
        <v>65</v>
      </c>
      <c r="F7" s="5" t="s">
        <v>66</v>
      </c>
      <c r="G7" s="5" t="s">
        <v>67</v>
      </c>
      <c r="H7" s="5" t="s">
        <v>68</v>
      </c>
      <c r="I7" s="5" t="s">
        <v>69</v>
      </c>
    </row>
    <row r="8" spans="1:9" x14ac:dyDescent="0.25">
      <c r="A8" s="1"/>
      <c r="B8" s="4" t="s">
        <v>62</v>
      </c>
      <c r="C8" s="4" t="s">
        <v>63</v>
      </c>
      <c r="D8" s="4" t="s">
        <v>64</v>
      </c>
      <c r="E8" s="5" t="s">
        <v>65</v>
      </c>
      <c r="F8" s="5" t="s">
        <v>66</v>
      </c>
      <c r="G8" s="5" t="s">
        <v>67</v>
      </c>
      <c r="H8" s="5" t="s">
        <v>68</v>
      </c>
      <c r="I8" s="5" t="s">
        <v>70</v>
      </c>
    </row>
    <row r="9" spans="1:9" x14ac:dyDescent="0.25">
      <c r="A9" s="1"/>
      <c r="B9" s="4" t="s">
        <v>62</v>
      </c>
      <c r="C9" s="4" t="s">
        <v>63</v>
      </c>
      <c r="D9" s="4" t="s">
        <v>64</v>
      </c>
      <c r="E9" s="5" t="s">
        <v>71</v>
      </c>
      <c r="F9" s="5" t="s">
        <v>72</v>
      </c>
      <c r="G9" s="5" t="s">
        <v>73</v>
      </c>
      <c r="H9" s="5" t="s">
        <v>74</v>
      </c>
      <c r="I9" s="5" t="s">
        <v>75</v>
      </c>
    </row>
    <row r="10" spans="1:9" x14ac:dyDescent="0.25">
      <c r="A10" s="1"/>
      <c r="B10" s="4" t="s">
        <v>62</v>
      </c>
      <c r="C10" s="4" t="s">
        <v>63</v>
      </c>
      <c r="D10" s="4" t="s">
        <v>64</v>
      </c>
      <c r="E10" s="5" t="s">
        <v>71</v>
      </c>
      <c r="F10" s="5" t="s">
        <v>76</v>
      </c>
      <c r="G10" s="5" t="s">
        <v>77</v>
      </c>
      <c r="H10" s="5" t="s">
        <v>78</v>
      </c>
      <c r="I10" s="5" t="s">
        <v>79</v>
      </c>
    </row>
    <row r="11" spans="1:9" x14ac:dyDescent="0.25">
      <c r="A11" s="1"/>
      <c r="B11" s="4" t="s">
        <v>62</v>
      </c>
      <c r="C11" s="4" t="s">
        <v>63</v>
      </c>
      <c r="D11" s="4" t="s">
        <v>64</v>
      </c>
      <c r="E11" s="5" t="s">
        <v>80</v>
      </c>
      <c r="F11" s="5" t="s">
        <v>81</v>
      </c>
      <c r="G11" s="5" t="s">
        <v>82</v>
      </c>
      <c r="H11" s="5" t="s">
        <v>68</v>
      </c>
      <c r="I11" s="5" t="s">
        <v>83</v>
      </c>
    </row>
    <row r="12" spans="1:9" x14ac:dyDescent="0.25">
      <c r="A12" s="1"/>
      <c r="B12" s="4" t="s">
        <v>62</v>
      </c>
      <c r="C12" s="4" t="s">
        <v>63</v>
      </c>
      <c r="D12" s="4" t="s">
        <v>64</v>
      </c>
      <c r="E12" s="5" t="s">
        <v>84</v>
      </c>
      <c r="F12" s="5" t="s">
        <v>85</v>
      </c>
      <c r="G12" s="5" t="s">
        <v>86</v>
      </c>
      <c r="H12" s="5" t="s">
        <v>68</v>
      </c>
      <c r="I12" s="5" t="s">
        <v>87</v>
      </c>
    </row>
    <row r="13" spans="1:9" x14ac:dyDescent="0.25">
      <c r="A13" s="1"/>
      <c r="B13" s="4" t="s">
        <v>62</v>
      </c>
      <c r="C13" s="4" t="s">
        <v>63</v>
      </c>
      <c r="D13" s="4" t="s">
        <v>64</v>
      </c>
      <c r="E13" s="5" t="s">
        <v>84</v>
      </c>
      <c r="F13" s="5" t="s">
        <v>88</v>
      </c>
      <c r="G13" s="5" t="s">
        <v>67</v>
      </c>
      <c r="H13" s="5" t="s">
        <v>68</v>
      </c>
      <c r="I13" s="5" t="s">
        <v>89</v>
      </c>
    </row>
    <row r="14" spans="1:9" x14ac:dyDescent="0.25">
      <c r="A14" s="1"/>
      <c r="B14" s="4" t="s">
        <v>62</v>
      </c>
      <c r="C14" s="4" t="s">
        <v>63</v>
      </c>
      <c r="D14" s="4" t="s">
        <v>64</v>
      </c>
      <c r="E14" s="5" t="s">
        <v>84</v>
      </c>
      <c r="F14" s="5" t="s">
        <v>90</v>
      </c>
      <c r="G14" s="5" t="s">
        <v>73</v>
      </c>
      <c r="H14" s="5" t="s">
        <v>91</v>
      </c>
      <c r="I14" s="5" t="s">
        <v>92</v>
      </c>
    </row>
    <row r="15" spans="1:9" x14ac:dyDescent="0.25">
      <c r="A15" s="1"/>
      <c r="B15" s="4" t="s">
        <v>62</v>
      </c>
      <c r="C15" s="4" t="s">
        <v>63</v>
      </c>
      <c r="D15" s="4" t="s">
        <v>64</v>
      </c>
      <c r="E15" s="5" t="s">
        <v>84</v>
      </c>
      <c r="F15" s="5" t="s">
        <v>93</v>
      </c>
      <c r="G15" s="5" t="s">
        <v>82</v>
      </c>
      <c r="H15" s="5" t="s">
        <v>68</v>
      </c>
      <c r="I15" s="5" t="s">
        <v>94</v>
      </c>
    </row>
    <row r="16" spans="1:9" x14ac:dyDescent="0.25">
      <c r="A16" s="1"/>
      <c r="B16" s="4" t="s">
        <v>62</v>
      </c>
      <c r="C16" s="4" t="s">
        <v>63</v>
      </c>
      <c r="D16" s="4" t="s">
        <v>64</v>
      </c>
      <c r="E16" s="5" t="s">
        <v>84</v>
      </c>
      <c r="F16" s="5" t="s">
        <v>93</v>
      </c>
      <c r="G16" s="5" t="s">
        <v>82</v>
      </c>
      <c r="H16" s="5" t="s">
        <v>68</v>
      </c>
      <c r="I16" s="5" t="s">
        <v>95</v>
      </c>
    </row>
    <row r="17" spans="1:9" x14ac:dyDescent="0.25">
      <c r="A17" s="1"/>
      <c r="B17" s="4" t="s">
        <v>62</v>
      </c>
      <c r="C17" s="4" t="s">
        <v>63</v>
      </c>
      <c r="D17" s="4" t="s">
        <v>64</v>
      </c>
      <c r="E17" s="5" t="s">
        <v>84</v>
      </c>
      <c r="F17" s="5" t="s">
        <v>96</v>
      </c>
      <c r="G17" s="5" t="s">
        <v>82</v>
      </c>
      <c r="H17" s="5" t="s">
        <v>68</v>
      </c>
      <c r="I17" s="5" t="s">
        <v>94</v>
      </c>
    </row>
    <row r="18" spans="1:9" x14ac:dyDescent="0.25">
      <c r="A18" s="1"/>
      <c r="B18" s="4" t="s">
        <v>62</v>
      </c>
      <c r="C18" s="4" t="s">
        <v>63</v>
      </c>
      <c r="D18" s="4" t="s">
        <v>64</v>
      </c>
      <c r="E18" s="5" t="s">
        <v>84</v>
      </c>
      <c r="F18" s="5" t="s">
        <v>96</v>
      </c>
      <c r="G18" s="5" t="s">
        <v>82</v>
      </c>
      <c r="H18" s="5" t="s">
        <v>68</v>
      </c>
      <c r="I18" s="5" t="s">
        <v>97</v>
      </c>
    </row>
    <row r="19" spans="1:9" x14ac:dyDescent="0.25">
      <c r="A19" s="1"/>
      <c r="B19" s="4" t="s">
        <v>62</v>
      </c>
      <c r="C19" s="4" t="s">
        <v>63</v>
      </c>
      <c r="D19" s="4" t="s">
        <v>64</v>
      </c>
      <c r="E19" s="5" t="s">
        <v>98</v>
      </c>
      <c r="F19" s="5" t="s">
        <v>99</v>
      </c>
      <c r="G19" s="5" t="s">
        <v>82</v>
      </c>
      <c r="H19" s="5" t="s">
        <v>68</v>
      </c>
      <c r="I19" s="5" t="s">
        <v>100</v>
      </c>
    </row>
    <row r="20" spans="1:9" x14ac:dyDescent="0.25">
      <c r="A20" s="1"/>
      <c r="B20" s="4" t="s">
        <v>62</v>
      </c>
      <c r="C20" s="4" t="s">
        <v>63</v>
      </c>
      <c r="D20" s="4" t="s">
        <v>64</v>
      </c>
      <c r="E20" s="5" t="s">
        <v>101</v>
      </c>
      <c r="F20" s="5" t="s">
        <v>102</v>
      </c>
      <c r="G20" s="5" t="s">
        <v>67</v>
      </c>
      <c r="H20" s="5" t="s">
        <v>68</v>
      </c>
      <c r="I20" s="5" t="s">
        <v>103</v>
      </c>
    </row>
    <row r="21" spans="1:9" x14ac:dyDescent="0.25">
      <c r="A21" s="1"/>
      <c r="B21" s="4" t="s">
        <v>62</v>
      </c>
      <c r="C21" s="4" t="s">
        <v>63</v>
      </c>
      <c r="D21" s="4" t="s">
        <v>64</v>
      </c>
      <c r="E21" s="5" t="s">
        <v>101</v>
      </c>
      <c r="F21" s="5" t="s">
        <v>104</v>
      </c>
      <c r="G21" s="5" t="s">
        <v>82</v>
      </c>
      <c r="H21" s="5" t="s">
        <v>68</v>
      </c>
      <c r="I21" s="5" t="s">
        <v>105</v>
      </c>
    </row>
    <row r="22" spans="1:9" x14ac:dyDescent="0.25">
      <c r="A22" s="1"/>
      <c r="B22" s="4" t="s">
        <v>62</v>
      </c>
      <c r="C22" s="4" t="s">
        <v>63</v>
      </c>
      <c r="D22" s="4" t="s">
        <v>64</v>
      </c>
      <c r="E22" s="5" t="s">
        <v>101</v>
      </c>
      <c r="F22" s="5" t="s">
        <v>104</v>
      </c>
      <c r="G22" s="5" t="s">
        <v>82</v>
      </c>
      <c r="H22" s="5" t="s">
        <v>68</v>
      </c>
      <c r="I22" s="5" t="s">
        <v>106</v>
      </c>
    </row>
    <row r="23" spans="1:9" x14ac:dyDescent="0.25">
      <c r="A23" s="1"/>
      <c r="B23" s="4" t="s">
        <v>62</v>
      </c>
      <c r="C23" s="4" t="s">
        <v>63</v>
      </c>
      <c r="D23" s="4" t="s">
        <v>64</v>
      </c>
      <c r="E23" s="5" t="s">
        <v>101</v>
      </c>
      <c r="F23" s="5" t="s">
        <v>104</v>
      </c>
      <c r="G23" s="5" t="s">
        <v>82</v>
      </c>
      <c r="H23" s="5" t="s">
        <v>68</v>
      </c>
      <c r="I23" s="5" t="s">
        <v>107</v>
      </c>
    </row>
    <row r="24" spans="1:9" x14ac:dyDescent="0.25">
      <c r="A24" s="1"/>
      <c r="B24" s="4" t="s">
        <v>62</v>
      </c>
      <c r="C24" s="4" t="s">
        <v>63</v>
      </c>
      <c r="D24" s="4" t="s">
        <v>64</v>
      </c>
      <c r="E24" s="5" t="s">
        <v>101</v>
      </c>
      <c r="F24" s="5" t="s">
        <v>104</v>
      </c>
      <c r="G24" s="5" t="s">
        <v>82</v>
      </c>
      <c r="H24" s="5" t="s">
        <v>68</v>
      </c>
      <c r="I24" s="5" t="s">
        <v>108</v>
      </c>
    </row>
    <row r="25" spans="1:9" x14ac:dyDescent="0.25">
      <c r="A25" s="1"/>
      <c r="B25" s="4" t="s">
        <v>62</v>
      </c>
      <c r="C25" s="4" t="s">
        <v>63</v>
      </c>
      <c r="D25" s="4" t="s">
        <v>64</v>
      </c>
      <c r="E25" s="5" t="s">
        <v>101</v>
      </c>
      <c r="F25" s="5" t="s">
        <v>104</v>
      </c>
      <c r="G25" s="5" t="s">
        <v>82</v>
      </c>
      <c r="H25" s="5" t="s">
        <v>68</v>
      </c>
      <c r="I25" s="5" t="s">
        <v>109</v>
      </c>
    </row>
    <row r="26" spans="1:9" x14ac:dyDescent="0.25">
      <c r="A26" s="1"/>
      <c r="B26" s="4" t="s">
        <v>62</v>
      </c>
      <c r="C26" s="4" t="s">
        <v>63</v>
      </c>
      <c r="D26" s="4" t="s">
        <v>64</v>
      </c>
      <c r="E26" s="5" t="s">
        <v>101</v>
      </c>
      <c r="F26" s="5" t="s">
        <v>110</v>
      </c>
      <c r="G26" s="5" t="s">
        <v>82</v>
      </c>
      <c r="H26" s="5" t="s">
        <v>68</v>
      </c>
      <c r="I26" s="5" t="s">
        <v>111</v>
      </c>
    </row>
    <row r="27" spans="1:9" x14ac:dyDescent="0.25">
      <c r="A27" s="1"/>
      <c r="B27" s="4" t="s">
        <v>62</v>
      </c>
      <c r="C27" s="4" t="s">
        <v>63</v>
      </c>
      <c r="D27" s="4" t="s">
        <v>64</v>
      </c>
      <c r="E27" s="5" t="s">
        <v>101</v>
      </c>
      <c r="F27" s="5" t="s">
        <v>110</v>
      </c>
      <c r="G27" s="5" t="s">
        <v>82</v>
      </c>
      <c r="H27" s="5" t="s">
        <v>68</v>
      </c>
      <c r="I27" s="5" t="s">
        <v>112</v>
      </c>
    </row>
    <row r="28" spans="1:9" x14ac:dyDescent="0.25">
      <c r="A28" s="1"/>
      <c r="B28" s="4" t="s">
        <v>62</v>
      </c>
      <c r="C28" s="4" t="s">
        <v>63</v>
      </c>
      <c r="D28" s="4" t="s">
        <v>64</v>
      </c>
      <c r="E28" s="5" t="s">
        <v>113</v>
      </c>
      <c r="F28" s="5" t="s">
        <v>114</v>
      </c>
      <c r="G28" s="5" t="s">
        <v>67</v>
      </c>
      <c r="H28" s="5" t="s">
        <v>68</v>
      </c>
      <c r="I28" s="5" t="s">
        <v>115</v>
      </c>
    </row>
    <row r="29" spans="1:9" x14ac:dyDescent="0.25">
      <c r="A29" s="1"/>
      <c r="B29" s="4" t="s">
        <v>62</v>
      </c>
      <c r="C29" s="4" t="s">
        <v>63</v>
      </c>
      <c r="D29" s="4" t="s">
        <v>64</v>
      </c>
      <c r="E29" s="5" t="s">
        <v>113</v>
      </c>
      <c r="F29" s="5" t="s">
        <v>114</v>
      </c>
      <c r="G29" s="5" t="s">
        <v>73</v>
      </c>
      <c r="H29" s="5" t="s">
        <v>116</v>
      </c>
      <c r="I29" s="5" t="s">
        <v>117</v>
      </c>
    </row>
    <row r="30" spans="1:9" x14ac:dyDescent="0.25">
      <c r="A30" s="1"/>
      <c r="B30" s="4" t="s">
        <v>62</v>
      </c>
      <c r="C30" s="4" t="s">
        <v>63</v>
      </c>
      <c r="D30" s="4" t="s">
        <v>64</v>
      </c>
      <c r="E30" s="5" t="s">
        <v>113</v>
      </c>
      <c r="F30" s="5" t="s">
        <v>118</v>
      </c>
      <c r="G30" s="5" t="s">
        <v>67</v>
      </c>
      <c r="H30" s="5" t="s">
        <v>68</v>
      </c>
      <c r="I30" s="5" t="s">
        <v>119</v>
      </c>
    </row>
    <row r="31" spans="1:9" x14ac:dyDescent="0.25">
      <c r="A31" s="1"/>
      <c r="B31" s="4" t="s">
        <v>62</v>
      </c>
      <c r="C31" s="4" t="s">
        <v>63</v>
      </c>
      <c r="D31" s="4" t="s">
        <v>64</v>
      </c>
      <c r="E31" s="5" t="s">
        <v>120</v>
      </c>
      <c r="F31" s="5" t="s">
        <v>121</v>
      </c>
      <c r="G31" s="5" t="s">
        <v>122</v>
      </c>
      <c r="H31" s="5" t="s">
        <v>123</v>
      </c>
      <c r="I31" s="5" t="s">
        <v>124</v>
      </c>
    </row>
    <row r="32" spans="1:9" x14ac:dyDescent="0.25">
      <c r="A32" s="1"/>
      <c r="B32" s="4" t="s">
        <v>62</v>
      </c>
      <c r="C32" s="4" t="s">
        <v>63</v>
      </c>
      <c r="D32" s="4" t="s">
        <v>64</v>
      </c>
      <c r="E32" s="5" t="s">
        <v>120</v>
      </c>
      <c r="F32" s="5" t="s">
        <v>121</v>
      </c>
      <c r="G32" s="5" t="s">
        <v>122</v>
      </c>
      <c r="H32" s="5" t="s">
        <v>123</v>
      </c>
      <c r="I32" s="5" t="s">
        <v>125</v>
      </c>
    </row>
    <row r="33" spans="1:9" x14ac:dyDescent="0.25">
      <c r="A33" s="1"/>
      <c r="B33" s="4" t="s">
        <v>62</v>
      </c>
      <c r="C33" s="4" t="s">
        <v>63</v>
      </c>
      <c r="D33" s="4" t="s">
        <v>64</v>
      </c>
      <c r="E33" s="5" t="s">
        <v>120</v>
      </c>
      <c r="F33" s="5" t="s">
        <v>121</v>
      </c>
      <c r="G33" s="5" t="s">
        <v>122</v>
      </c>
      <c r="H33" s="5" t="s">
        <v>126</v>
      </c>
      <c r="I33" s="5" t="s">
        <v>127</v>
      </c>
    </row>
    <row r="34" spans="1:9" x14ac:dyDescent="0.25">
      <c r="A34" s="1"/>
      <c r="B34" s="4" t="s">
        <v>62</v>
      </c>
      <c r="C34" s="4" t="s">
        <v>63</v>
      </c>
      <c r="D34" s="4" t="s">
        <v>64</v>
      </c>
      <c r="E34" s="5" t="s">
        <v>120</v>
      </c>
      <c r="F34" s="5" t="s">
        <v>128</v>
      </c>
      <c r="G34" s="5" t="s">
        <v>82</v>
      </c>
      <c r="H34" s="5" t="s">
        <v>68</v>
      </c>
      <c r="I34" s="5" t="s">
        <v>129</v>
      </c>
    </row>
    <row r="35" spans="1:9" x14ac:dyDescent="0.25">
      <c r="A35" s="1"/>
      <c r="B35" s="4" t="s">
        <v>62</v>
      </c>
      <c r="C35" s="4" t="s">
        <v>63</v>
      </c>
      <c r="D35" s="4" t="s">
        <v>64</v>
      </c>
      <c r="E35" s="5" t="s">
        <v>120</v>
      </c>
      <c r="F35" s="5" t="s">
        <v>128</v>
      </c>
      <c r="G35" s="5" t="s">
        <v>82</v>
      </c>
      <c r="H35" s="5" t="s">
        <v>68</v>
      </c>
      <c r="I35" s="5" t="s">
        <v>130</v>
      </c>
    </row>
    <row r="36" spans="1:9" x14ac:dyDescent="0.25">
      <c r="A36" s="1"/>
      <c r="B36" s="4" t="s">
        <v>62</v>
      </c>
      <c r="C36" s="4" t="s">
        <v>63</v>
      </c>
      <c r="D36" s="4" t="s">
        <v>64</v>
      </c>
      <c r="E36" s="5" t="s">
        <v>120</v>
      </c>
      <c r="F36" s="5" t="s">
        <v>128</v>
      </c>
      <c r="G36" s="5" t="s">
        <v>82</v>
      </c>
      <c r="H36" s="5" t="s">
        <v>68</v>
      </c>
      <c r="I36" s="5" t="s">
        <v>131</v>
      </c>
    </row>
    <row r="37" spans="1:9" x14ac:dyDescent="0.25">
      <c r="A37" s="1"/>
      <c r="B37" s="4" t="s">
        <v>62</v>
      </c>
      <c r="C37" s="4" t="s">
        <v>63</v>
      </c>
      <c r="D37" s="4" t="s">
        <v>64</v>
      </c>
      <c r="E37" s="5" t="s">
        <v>120</v>
      </c>
      <c r="F37" s="5" t="s">
        <v>128</v>
      </c>
      <c r="G37" s="5" t="s">
        <v>82</v>
      </c>
      <c r="H37" s="5" t="s">
        <v>68</v>
      </c>
      <c r="I37" s="5" t="s">
        <v>132</v>
      </c>
    </row>
    <row r="38" spans="1:9" x14ac:dyDescent="0.25">
      <c r="A38" s="1"/>
      <c r="B38" s="4" t="s">
        <v>62</v>
      </c>
      <c r="C38" s="4" t="s">
        <v>63</v>
      </c>
      <c r="D38" s="4" t="s">
        <v>64</v>
      </c>
      <c r="E38" s="5" t="s">
        <v>120</v>
      </c>
      <c r="F38" s="5" t="s">
        <v>128</v>
      </c>
      <c r="G38" s="5" t="s">
        <v>82</v>
      </c>
      <c r="H38" s="5" t="s">
        <v>68</v>
      </c>
      <c r="I38" s="5" t="s">
        <v>133</v>
      </c>
    </row>
    <row r="39" spans="1:9" x14ac:dyDescent="0.25">
      <c r="A39" s="1"/>
      <c r="B39" s="4" t="s">
        <v>62</v>
      </c>
      <c r="C39" s="4" t="s">
        <v>63</v>
      </c>
      <c r="D39" s="4" t="s">
        <v>64</v>
      </c>
      <c r="E39" s="5" t="s">
        <v>120</v>
      </c>
      <c r="F39" s="5" t="s">
        <v>128</v>
      </c>
      <c r="G39" s="5" t="s">
        <v>122</v>
      </c>
      <c r="H39" s="5" t="s">
        <v>134</v>
      </c>
      <c r="I39" s="5" t="s">
        <v>135</v>
      </c>
    </row>
    <row r="40" spans="1:9" x14ac:dyDescent="0.25">
      <c r="A40" s="1"/>
      <c r="B40" s="4" t="s">
        <v>62</v>
      </c>
      <c r="C40" s="4" t="s">
        <v>63</v>
      </c>
      <c r="D40" s="4" t="s">
        <v>64</v>
      </c>
      <c r="E40" s="5" t="s">
        <v>120</v>
      </c>
      <c r="F40" s="5" t="s">
        <v>128</v>
      </c>
      <c r="G40" s="5" t="s">
        <v>122</v>
      </c>
      <c r="H40" s="5" t="s">
        <v>134</v>
      </c>
      <c r="I40" s="5" t="s">
        <v>136</v>
      </c>
    </row>
    <row r="41" spans="1:9" x14ac:dyDescent="0.25">
      <c r="A41" s="1"/>
      <c r="B41" s="4" t="s">
        <v>62</v>
      </c>
      <c r="C41" s="4" t="s">
        <v>63</v>
      </c>
      <c r="D41" s="4" t="s">
        <v>64</v>
      </c>
      <c r="E41" s="5" t="s">
        <v>120</v>
      </c>
      <c r="F41" s="5" t="s">
        <v>128</v>
      </c>
      <c r="G41" s="5" t="s">
        <v>122</v>
      </c>
      <c r="H41" s="5" t="s">
        <v>134</v>
      </c>
      <c r="I41" s="5" t="s">
        <v>137</v>
      </c>
    </row>
    <row r="42" spans="1:9" x14ac:dyDescent="0.25">
      <c r="A42" s="1"/>
      <c r="B42" s="4" t="s">
        <v>62</v>
      </c>
      <c r="C42" s="4" t="s">
        <v>63</v>
      </c>
      <c r="D42" s="4" t="s">
        <v>64</v>
      </c>
      <c r="E42" s="5" t="s">
        <v>49</v>
      </c>
      <c r="F42" s="5" t="s">
        <v>138</v>
      </c>
      <c r="G42" s="5" t="s">
        <v>139</v>
      </c>
      <c r="H42" s="5" t="s">
        <v>140</v>
      </c>
      <c r="I42" s="5" t="s">
        <v>141</v>
      </c>
    </row>
    <row r="43" spans="1:9" x14ac:dyDescent="0.25">
      <c r="A43" s="1"/>
      <c r="B43" s="4" t="s">
        <v>62</v>
      </c>
      <c r="C43" s="4" t="s">
        <v>63</v>
      </c>
      <c r="D43" s="4" t="s">
        <v>64</v>
      </c>
      <c r="E43" s="5" t="s">
        <v>142</v>
      </c>
      <c r="F43" s="5" t="s">
        <v>143</v>
      </c>
      <c r="G43" s="5" t="s">
        <v>82</v>
      </c>
      <c r="H43" s="5" t="s">
        <v>68</v>
      </c>
      <c r="I43" s="5" t="s">
        <v>144</v>
      </c>
    </row>
    <row r="44" spans="1:9" x14ac:dyDescent="0.25">
      <c r="A44" s="1"/>
      <c r="B44" s="4" t="s">
        <v>62</v>
      </c>
      <c r="C44" s="4" t="s">
        <v>63</v>
      </c>
      <c r="D44" s="4" t="s">
        <v>64</v>
      </c>
      <c r="E44" s="5" t="s">
        <v>145</v>
      </c>
      <c r="F44" s="5" t="s">
        <v>146</v>
      </c>
      <c r="G44" s="5" t="s">
        <v>67</v>
      </c>
      <c r="H44" s="5" t="s">
        <v>68</v>
      </c>
      <c r="I44" s="5" t="s">
        <v>147</v>
      </c>
    </row>
    <row r="45" spans="1:9" x14ac:dyDescent="0.25">
      <c r="A45" s="1"/>
      <c r="B45" s="4" t="s">
        <v>62</v>
      </c>
      <c r="C45" s="4" t="s">
        <v>63</v>
      </c>
      <c r="D45" s="4" t="s">
        <v>64</v>
      </c>
      <c r="E45" s="5" t="s">
        <v>145</v>
      </c>
      <c r="F45" s="5" t="s">
        <v>146</v>
      </c>
      <c r="G45" s="5" t="s">
        <v>67</v>
      </c>
      <c r="H45" s="5" t="s">
        <v>68</v>
      </c>
      <c r="I45" s="5" t="s">
        <v>148</v>
      </c>
    </row>
    <row r="46" spans="1:9" x14ac:dyDescent="0.25">
      <c r="A46" s="1"/>
      <c r="B46" s="4" t="s">
        <v>62</v>
      </c>
      <c r="C46" s="4" t="s">
        <v>63</v>
      </c>
      <c r="D46" s="4" t="s">
        <v>64</v>
      </c>
      <c r="E46" s="5" t="s">
        <v>149</v>
      </c>
      <c r="F46" s="5" t="s">
        <v>150</v>
      </c>
      <c r="G46" s="5" t="s">
        <v>82</v>
      </c>
      <c r="H46" s="5" t="s">
        <v>68</v>
      </c>
      <c r="I46" s="5" t="s">
        <v>151</v>
      </c>
    </row>
    <row r="47" spans="1:9" x14ac:dyDescent="0.25">
      <c r="A47" s="1"/>
      <c r="B47" s="4" t="s">
        <v>62</v>
      </c>
      <c r="C47" s="4" t="s">
        <v>63</v>
      </c>
      <c r="D47" s="4" t="s">
        <v>64</v>
      </c>
      <c r="E47" s="5" t="s">
        <v>149</v>
      </c>
      <c r="F47" s="5" t="s">
        <v>150</v>
      </c>
      <c r="G47" s="5" t="s">
        <v>82</v>
      </c>
      <c r="H47" s="5" t="s">
        <v>68</v>
      </c>
      <c r="I47" s="5" t="s">
        <v>152</v>
      </c>
    </row>
    <row r="48" spans="1:9" x14ac:dyDescent="0.25">
      <c r="A48" s="1"/>
      <c r="B48" s="4" t="s">
        <v>62</v>
      </c>
      <c r="C48" s="4" t="s">
        <v>63</v>
      </c>
      <c r="D48" s="4" t="s">
        <v>64</v>
      </c>
      <c r="E48" s="5" t="s">
        <v>153</v>
      </c>
      <c r="F48" s="5" t="s">
        <v>154</v>
      </c>
      <c r="G48" s="5" t="s">
        <v>82</v>
      </c>
      <c r="H48" s="5" t="s">
        <v>68</v>
      </c>
      <c r="I48" s="5" t="s">
        <v>155</v>
      </c>
    </row>
    <row r="49" spans="1:9" x14ac:dyDescent="0.25">
      <c r="A49" s="1"/>
      <c r="B49" s="4" t="s">
        <v>62</v>
      </c>
      <c r="C49" s="4" t="s">
        <v>63</v>
      </c>
      <c r="D49" s="4" t="s">
        <v>64</v>
      </c>
      <c r="E49" s="5" t="s">
        <v>156</v>
      </c>
      <c r="F49" s="5" t="s">
        <v>157</v>
      </c>
      <c r="G49" s="5" t="s">
        <v>158</v>
      </c>
      <c r="H49" s="5" t="s">
        <v>159</v>
      </c>
      <c r="I49" s="5" t="s">
        <v>160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2" t="s">
        <v>0</v>
      </c>
      <c r="B3" s="193"/>
      <c r="C3" s="193"/>
      <c r="D3" s="193"/>
      <c r="E3" s="193"/>
      <c r="F3" s="195"/>
    </row>
    <row r="4" spans="1:6" ht="0" hidden="1" customHeight="1" x14ac:dyDescent="0.25">
      <c r="A4" s="1"/>
      <c r="B4" s="1"/>
      <c r="C4" s="1"/>
      <c r="D4" s="1"/>
      <c r="E4" s="1"/>
    </row>
    <row r="5" spans="1:6" ht="30" customHeight="1" x14ac:dyDescent="0.25">
      <c r="A5" s="2" t="s">
        <v>474</v>
      </c>
      <c r="B5" s="1"/>
      <c r="C5" s="1"/>
      <c r="D5" s="1"/>
      <c r="E5" s="1"/>
    </row>
    <row r="6" spans="1:6" ht="35.1" customHeight="1" x14ac:dyDescent="0.25">
      <c r="A6" s="3" t="s">
        <v>3</v>
      </c>
      <c r="B6" s="3" t="s">
        <v>5</v>
      </c>
      <c r="C6" s="3" t="s">
        <v>4</v>
      </c>
      <c r="D6" s="3" t="s">
        <v>6</v>
      </c>
      <c r="E6" s="3" t="s">
        <v>475</v>
      </c>
    </row>
  </sheetData>
  <mergeCells count="1">
    <mergeCell ref="A3:F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CE46A-1F55-44AB-915F-C412F1502B40}">
  <dimension ref="A1:N110"/>
  <sheetViews>
    <sheetView showGridLines="0" tabSelected="1" zoomScale="80" workbookViewId="0">
      <selection activeCell="B3" sqref="B3:G3"/>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240"/>
      <c r="B1" s="240"/>
      <c r="C1" s="240"/>
      <c r="D1" s="240"/>
      <c r="E1" s="240"/>
      <c r="F1" s="240"/>
      <c r="G1" s="240"/>
      <c r="H1" s="240"/>
      <c r="I1" s="240"/>
      <c r="J1" s="240"/>
      <c r="K1" s="240"/>
      <c r="L1" s="240"/>
      <c r="M1" s="240"/>
      <c r="N1" s="240"/>
    </row>
    <row r="2" spans="1:14" x14ac:dyDescent="0.25">
      <c r="A2" s="240"/>
      <c r="B2" s="240"/>
      <c r="C2" s="240"/>
      <c r="D2" s="240"/>
      <c r="E2" s="240"/>
      <c r="F2" s="240"/>
      <c r="G2" s="240"/>
      <c r="H2" s="240"/>
      <c r="I2" s="240"/>
      <c r="J2" s="240"/>
      <c r="K2" s="240"/>
      <c r="L2" s="240"/>
      <c r="M2" s="240"/>
      <c r="N2" s="240"/>
    </row>
    <row r="3" spans="1:14" ht="69" customHeight="1" x14ac:dyDescent="0.25">
      <c r="A3" s="240"/>
      <c r="B3" s="244" t="s">
        <v>0</v>
      </c>
      <c r="C3" s="243"/>
      <c r="D3" s="243"/>
      <c r="E3" s="243"/>
      <c r="F3" s="243"/>
      <c r="G3" s="243"/>
      <c r="H3" s="240"/>
      <c r="I3" s="240"/>
      <c r="J3" s="240"/>
      <c r="K3" s="240"/>
      <c r="L3" s="240"/>
      <c r="M3" s="240"/>
      <c r="N3" s="240"/>
    </row>
    <row r="4" spans="1:14" ht="0" hidden="1" customHeight="1" x14ac:dyDescent="0.25">
      <c r="A4" s="240"/>
      <c r="B4" s="240"/>
      <c r="C4" s="240"/>
      <c r="D4" s="240"/>
      <c r="E4" s="240"/>
      <c r="F4" s="240"/>
      <c r="G4" s="240"/>
      <c r="H4" s="240"/>
      <c r="I4" s="240"/>
      <c r="J4" s="240"/>
      <c r="K4" s="240"/>
      <c r="L4" s="240"/>
      <c r="M4" s="240"/>
      <c r="N4" s="240"/>
    </row>
    <row r="5" spans="1:14" ht="30" customHeight="1" x14ac:dyDescent="0.25">
      <c r="A5" s="240"/>
      <c r="B5" s="242" t="s">
        <v>161</v>
      </c>
      <c r="C5" s="240"/>
      <c r="D5" s="240"/>
      <c r="E5" s="240"/>
      <c r="F5" s="240"/>
      <c r="G5" s="240"/>
      <c r="H5" s="240"/>
      <c r="I5" s="240"/>
      <c r="J5" s="240"/>
      <c r="K5" s="240"/>
      <c r="L5" s="240"/>
      <c r="M5" s="240"/>
      <c r="N5" s="240"/>
    </row>
    <row r="6" spans="1:14" ht="20.100000000000001" customHeight="1" x14ac:dyDescent="0.25">
      <c r="A6" s="240"/>
      <c r="B6" s="241" t="s">
        <v>162</v>
      </c>
      <c r="C6" s="241" t="s">
        <v>163</v>
      </c>
      <c r="D6" s="241" t="s">
        <v>164</v>
      </c>
      <c r="E6" s="241" t="s">
        <v>165</v>
      </c>
      <c r="F6" s="241" t="s">
        <v>166</v>
      </c>
      <c r="G6" s="241" t="s">
        <v>167</v>
      </c>
      <c r="H6" s="241" t="s">
        <v>168</v>
      </c>
      <c r="I6" s="241" t="s">
        <v>169</v>
      </c>
      <c r="J6" s="241" t="s">
        <v>170</v>
      </c>
      <c r="K6" s="241" t="s">
        <v>171</v>
      </c>
      <c r="L6" s="241" t="s">
        <v>172</v>
      </c>
      <c r="M6" s="241" t="s">
        <v>173</v>
      </c>
      <c r="N6" s="241" t="s">
        <v>174</v>
      </c>
    </row>
    <row r="7" spans="1:14" x14ac:dyDescent="0.25">
      <c r="A7" s="240"/>
      <c r="B7" s="236" t="s">
        <v>14</v>
      </c>
      <c r="C7" s="236" t="s">
        <v>175</v>
      </c>
      <c r="D7" s="236" t="s">
        <v>176</v>
      </c>
      <c r="E7" s="239" t="s">
        <v>177</v>
      </c>
      <c r="F7" s="239" t="s">
        <v>178</v>
      </c>
      <c r="G7" s="238" t="s">
        <v>179</v>
      </c>
      <c r="H7" s="237">
        <v>0</v>
      </c>
      <c r="I7" s="236" t="s">
        <v>180</v>
      </c>
      <c r="J7" s="236" t="s">
        <v>181</v>
      </c>
      <c r="K7" s="236" t="s">
        <v>182</v>
      </c>
      <c r="L7" s="236" t="s">
        <v>183</v>
      </c>
      <c r="M7" s="237">
        <v>13652</v>
      </c>
      <c r="N7" s="236" t="s">
        <v>184</v>
      </c>
    </row>
    <row r="8" spans="1:14" ht="38.25" x14ac:dyDescent="0.25">
      <c r="A8" s="240"/>
      <c r="B8" s="236" t="s">
        <v>14</v>
      </c>
      <c r="C8" s="236" t="s">
        <v>185</v>
      </c>
      <c r="D8" s="236" t="s">
        <v>186</v>
      </c>
      <c r="E8" s="239" t="s">
        <v>187</v>
      </c>
      <c r="F8" s="239" t="s">
        <v>188</v>
      </c>
      <c r="G8" s="238" t="s">
        <v>189</v>
      </c>
      <c r="H8" s="237">
        <v>0</v>
      </c>
      <c r="I8" s="236" t="s">
        <v>180</v>
      </c>
      <c r="J8" s="236" t="s">
        <v>181</v>
      </c>
      <c r="K8" s="236" t="s">
        <v>182</v>
      </c>
      <c r="L8" s="236" t="s">
        <v>190</v>
      </c>
      <c r="M8" s="237">
        <v>13854</v>
      </c>
      <c r="N8" s="236" t="s">
        <v>184</v>
      </c>
    </row>
    <row r="9" spans="1:14" ht="25.5" x14ac:dyDescent="0.25">
      <c r="A9" s="240"/>
      <c r="B9" s="236" t="s">
        <v>14</v>
      </c>
      <c r="C9" s="236" t="s">
        <v>15</v>
      </c>
      <c r="D9" s="236" t="s">
        <v>191</v>
      </c>
      <c r="E9" s="239" t="s">
        <v>187</v>
      </c>
      <c r="F9" s="239" t="s">
        <v>188</v>
      </c>
      <c r="G9" s="238" t="s">
        <v>192</v>
      </c>
      <c r="H9" s="237">
        <v>0</v>
      </c>
      <c r="I9" s="236" t="s">
        <v>180</v>
      </c>
      <c r="J9" s="236" t="s">
        <v>181</v>
      </c>
      <c r="K9" s="236" t="s">
        <v>182</v>
      </c>
      <c r="L9" s="236" t="s">
        <v>193</v>
      </c>
      <c r="M9" s="237">
        <v>14767</v>
      </c>
      <c r="N9" s="236" t="s">
        <v>184</v>
      </c>
    </row>
    <row r="10" spans="1:14" ht="25.5" x14ac:dyDescent="0.25">
      <c r="A10" s="240"/>
      <c r="B10" s="236" t="s">
        <v>14</v>
      </c>
      <c r="C10" s="236" t="s">
        <v>15</v>
      </c>
      <c r="D10" s="236" t="s">
        <v>194</v>
      </c>
      <c r="E10" s="239" t="s">
        <v>187</v>
      </c>
      <c r="F10" s="239" t="s">
        <v>188</v>
      </c>
      <c r="G10" s="238" t="s">
        <v>192</v>
      </c>
      <c r="H10" s="237">
        <v>0</v>
      </c>
      <c r="I10" s="236" t="s">
        <v>180</v>
      </c>
      <c r="J10" s="236" t="s">
        <v>181</v>
      </c>
      <c r="K10" s="236" t="s">
        <v>182</v>
      </c>
      <c r="L10" s="236" t="s">
        <v>193</v>
      </c>
      <c r="M10" s="237">
        <v>13812</v>
      </c>
      <c r="N10" s="236" t="s">
        <v>184</v>
      </c>
    </row>
    <row r="11" spans="1:14" ht="25.5" x14ac:dyDescent="0.25">
      <c r="A11" s="240"/>
      <c r="B11" s="236" t="s">
        <v>14</v>
      </c>
      <c r="C11" s="236" t="s">
        <v>15</v>
      </c>
      <c r="D11" s="236" t="s">
        <v>195</v>
      </c>
      <c r="E11" s="239" t="s">
        <v>187</v>
      </c>
      <c r="F11" s="239" t="s">
        <v>188</v>
      </c>
      <c r="G11" s="238" t="s">
        <v>196</v>
      </c>
      <c r="H11" s="237">
        <v>0</v>
      </c>
      <c r="I11" s="236" t="s">
        <v>180</v>
      </c>
      <c r="J11" s="236" t="s">
        <v>181</v>
      </c>
      <c r="K11" s="236" t="s">
        <v>182</v>
      </c>
      <c r="L11" s="236" t="s">
        <v>193</v>
      </c>
      <c r="M11" s="237">
        <v>13809</v>
      </c>
      <c r="N11" s="236" t="s">
        <v>184</v>
      </c>
    </row>
    <row r="12" spans="1:14" ht="51" x14ac:dyDescent="0.25">
      <c r="A12" s="240"/>
      <c r="B12" s="236" t="s">
        <v>14</v>
      </c>
      <c r="C12" s="236" t="s">
        <v>15</v>
      </c>
      <c r="D12" s="236" t="s">
        <v>197</v>
      </c>
      <c r="E12" s="239" t="s">
        <v>187</v>
      </c>
      <c r="F12" s="239" t="s">
        <v>188</v>
      </c>
      <c r="G12" s="238" t="s">
        <v>198</v>
      </c>
      <c r="H12" s="237">
        <v>0</v>
      </c>
      <c r="I12" s="236" t="s">
        <v>180</v>
      </c>
      <c r="J12" s="236" t="s">
        <v>199</v>
      </c>
      <c r="K12" s="236" t="s">
        <v>182</v>
      </c>
      <c r="L12" s="236" t="s">
        <v>193</v>
      </c>
      <c r="M12" s="237">
        <v>13765</v>
      </c>
      <c r="N12" s="236" t="s">
        <v>184</v>
      </c>
    </row>
    <row r="13" spans="1:14" ht="38.25" x14ac:dyDescent="0.25">
      <c r="A13" s="240"/>
      <c r="B13" s="236" t="s">
        <v>14</v>
      </c>
      <c r="C13" s="236" t="s">
        <v>200</v>
      </c>
      <c r="D13" s="236" t="s">
        <v>201</v>
      </c>
      <c r="E13" s="239" t="s">
        <v>187</v>
      </c>
      <c r="F13" s="239" t="s">
        <v>188</v>
      </c>
      <c r="G13" s="238" t="s">
        <v>202</v>
      </c>
      <c r="H13" s="237">
        <v>0</v>
      </c>
      <c r="I13" s="236" t="s">
        <v>180</v>
      </c>
      <c r="J13" s="236" t="s">
        <v>181</v>
      </c>
      <c r="K13" s="236" t="s">
        <v>182</v>
      </c>
      <c r="L13" s="236" t="s">
        <v>190</v>
      </c>
      <c r="M13" s="237">
        <v>13761</v>
      </c>
      <c r="N13" s="236" t="s">
        <v>184</v>
      </c>
    </row>
    <row r="14" spans="1:14" ht="25.5" x14ac:dyDescent="0.25">
      <c r="A14" s="240"/>
      <c r="B14" s="236" t="s">
        <v>14</v>
      </c>
      <c r="C14" s="236" t="s">
        <v>200</v>
      </c>
      <c r="D14" s="236" t="s">
        <v>203</v>
      </c>
      <c r="E14" s="239" t="s">
        <v>187</v>
      </c>
      <c r="F14" s="239" t="s">
        <v>188</v>
      </c>
      <c r="G14" s="238" t="s">
        <v>204</v>
      </c>
      <c r="H14" s="237">
        <v>0</v>
      </c>
      <c r="I14" s="236" t="s">
        <v>180</v>
      </c>
      <c r="J14" s="236" t="s">
        <v>181</v>
      </c>
      <c r="K14" s="236" t="s">
        <v>182</v>
      </c>
      <c r="L14" s="236" t="s">
        <v>190</v>
      </c>
      <c r="M14" s="237">
        <v>13758</v>
      </c>
      <c r="N14" s="236" t="s">
        <v>184</v>
      </c>
    </row>
    <row r="15" spans="1:14" ht="25.5" x14ac:dyDescent="0.25">
      <c r="A15" s="240"/>
      <c r="B15" s="236" t="s">
        <v>14</v>
      </c>
      <c r="C15" s="236" t="s">
        <v>205</v>
      </c>
      <c r="D15" s="236" t="s">
        <v>191</v>
      </c>
      <c r="E15" s="239" t="s">
        <v>187</v>
      </c>
      <c r="F15" s="239" t="s">
        <v>188</v>
      </c>
      <c r="G15" s="238" t="s">
        <v>192</v>
      </c>
      <c r="H15" s="237">
        <v>0</v>
      </c>
      <c r="I15" s="236" t="s">
        <v>180</v>
      </c>
      <c r="J15" s="236" t="s">
        <v>181</v>
      </c>
      <c r="K15" s="236" t="s">
        <v>182</v>
      </c>
      <c r="L15" s="236" t="s">
        <v>193</v>
      </c>
      <c r="M15" s="237">
        <v>13797</v>
      </c>
      <c r="N15" s="236" t="s">
        <v>184</v>
      </c>
    </row>
    <row r="16" spans="1:14" ht="25.5" x14ac:dyDescent="0.25">
      <c r="A16" s="240"/>
      <c r="B16" s="236" t="s">
        <v>14</v>
      </c>
      <c r="C16" s="236" t="s">
        <v>205</v>
      </c>
      <c r="D16" s="236" t="s">
        <v>206</v>
      </c>
      <c r="E16" s="239" t="s">
        <v>187</v>
      </c>
      <c r="F16" s="239" t="s">
        <v>188</v>
      </c>
      <c r="G16" s="238" t="s">
        <v>192</v>
      </c>
      <c r="H16" s="237">
        <v>0</v>
      </c>
      <c r="I16" s="236" t="s">
        <v>180</v>
      </c>
      <c r="J16" s="236" t="s">
        <v>181</v>
      </c>
      <c r="K16" s="236" t="s">
        <v>182</v>
      </c>
      <c r="L16" s="236" t="s">
        <v>193</v>
      </c>
      <c r="M16" s="237">
        <v>13798</v>
      </c>
      <c r="N16" s="236" t="s">
        <v>184</v>
      </c>
    </row>
    <row r="17" spans="1:14" ht="25.5" x14ac:dyDescent="0.25">
      <c r="A17" s="240"/>
      <c r="B17" s="236" t="s">
        <v>14</v>
      </c>
      <c r="C17" s="236" t="s">
        <v>205</v>
      </c>
      <c r="D17" s="236" t="s">
        <v>207</v>
      </c>
      <c r="E17" s="239" t="s">
        <v>187</v>
      </c>
      <c r="F17" s="239" t="s">
        <v>188</v>
      </c>
      <c r="G17" s="238" t="s">
        <v>192</v>
      </c>
      <c r="H17" s="237">
        <v>0</v>
      </c>
      <c r="I17" s="236" t="s">
        <v>180</v>
      </c>
      <c r="J17" s="236" t="s">
        <v>181</v>
      </c>
      <c r="K17" s="236" t="s">
        <v>182</v>
      </c>
      <c r="L17" s="236" t="s">
        <v>193</v>
      </c>
      <c r="M17" s="237">
        <v>13799</v>
      </c>
      <c r="N17" s="236" t="s">
        <v>184</v>
      </c>
    </row>
    <row r="18" spans="1:14" ht="25.5" x14ac:dyDescent="0.25">
      <c r="A18" s="240"/>
      <c r="B18" s="236" t="s">
        <v>14</v>
      </c>
      <c r="C18" s="236" t="s">
        <v>205</v>
      </c>
      <c r="D18" s="236" t="s">
        <v>208</v>
      </c>
      <c r="E18" s="239" t="s">
        <v>187</v>
      </c>
      <c r="F18" s="239" t="s">
        <v>188</v>
      </c>
      <c r="G18" s="238" t="s">
        <v>192</v>
      </c>
      <c r="H18" s="237">
        <v>0</v>
      </c>
      <c r="I18" s="236" t="s">
        <v>180</v>
      </c>
      <c r="J18" s="236" t="s">
        <v>181</v>
      </c>
      <c r="K18" s="236" t="s">
        <v>182</v>
      </c>
      <c r="L18" s="236" t="s">
        <v>193</v>
      </c>
      <c r="M18" s="237">
        <v>13796</v>
      </c>
      <c r="N18" s="236" t="s">
        <v>184</v>
      </c>
    </row>
    <row r="19" spans="1:14" ht="25.5" x14ac:dyDescent="0.25">
      <c r="A19" s="240"/>
      <c r="B19" s="236" t="s">
        <v>14</v>
      </c>
      <c r="C19" s="236" t="s">
        <v>205</v>
      </c>
      <c r="D19" s="236" t="s">
        <v>209</v>
      </c>
      <c r="E19" s="239" t="s">
        <v>187</v>
      </c>
      <c r="F19" s="239" t="s">
        <v>188</v>
      </c>
      <c r="G19" s="238" t="s">
        <v>210</v>
      </c>
      <c r="H19" s="237">
        <v>0</v>
      </c>
      <c r="I19" s="236" t="s">
        <v>180</v>
      </c>
      <c r="J19" s="236" t="s">
        <v>181</v>
      </c>
      <c r="K19" s="236" t="s">
        <v>182</v>
      </c>
      <c r="L19" s="236" t="s">
        <v>193</v>
      </c>
      <c r="M19" s="237">
        <v>13792</v>
      </c>
      <c r="N19" s="236" t="s">
        <v>184</v>
      </c>
    </row>
    <row r="20" spans="1:14" ht="38.25" x14ac:dyDescent="0.25">
      <c r="A20" s="240"/>
      <c r="B20" s="236" t="s">
        <v>14</v>
      </c>
      <c r="C20" s="236" t="s">
        <v>205</v>
      </c>
      <c r="D20" s="236" t="s">
        <v>211</v>
      </c>
      <c r="E20" s="239" t="s">
        <v>187</v>
      </c>
      <c r="F20" s="239" t="s">
        <v>188</v>
      </c>
      <c r="G20" s="238" t="s">
        <v>212</v>
      </c>
      <c r="H20" s="237">
        <v>0</v>
      </c>
      <c r="I20" s="236" t="s">
        <v>180</v>
      </c>
      <c r="J20" s="236" t="s">
        <v>199</v>
      </c>
      <c r="K20" s="236" t="s">
        <v>182</v>
      </c>
      <c r="L20" s="236" t="s">
        <v>193</v>
      </c>
      <c r="M20" s="237">
        <v>13750</v>
      </c>
      <c r="N20" s="236" t="s">
        <v>184</v>
      </c>
    </row>
    <row r="21" spans="1:14" ht="25.5" x14ac:dyDescent="0.25">
      <c r="A21" s="240"/>
      <c r="B21" s="236" t="s">
        <v>14</v>
      </c>
      <c r="C21" s="236" t="s">
        <v>205</v>
      </c>
      <c r="D21" s="236" t="s">
        <v>213</v>
      </c>
      <c r="E21" s="239" t="s">
        <v>187</v>
      </c>
      <c r="F21" s="239" t="s">
        <v>188</v>
      </c>
      <c r="G21" s="238" t="s">
        <v>214</v>
      </c>
      <c r="H21" s="237">
        <v>0</v>
      </c>
      <c r="I21" s="236" t="s">
        <v>180</v>
      </c>
      <c r="J21" s="236" t="s">
        <v>181</v>
      </c>
      <c r="K21" s="236" t="s">
        <v>182</v>
      </c>
      <c r="L21" s="236" t="s">
        <v>190</v>
      </c>
      <c r="M21" s="237">
        <v>13746</v>
      </c>
      <c r="N21" s="236" t="s">
        <v>184</v>
      </c>
    </row>
    <row r="22" spans="1:14" x14ac:dyDescent="0.25">
      <c r="A22" s="240"/>
      <c r="B22" s="236" t="s">
        <v>14</v>
      </c>
      <c r="C22" s="236" t="s">
        <v>205</v>
      </c>
      <c r="D22" s="236" t="s">
        <v>215</v>
      </c>
      <c r="E22" s="239" t="s">
        <v>187</v>
      </c>
      <c r="F22" s="239" t="s">
        <v>188</v>
      </c>
      <c r="G22" s="238" t="s">
        <v>216</v>
      </c>
      <c r="H22" s="237">
        <v>0</v>
      </c>
      <c r="I22" s="236" t="s">
        <v>180</v>
      </c>
      <c r="J22" s="236" t="s">
        <v>199</v>
      </c>
      <c r="K22" s="236" t="s">
        <v>182</v>
      </c>
      <c r="L22" s="236" t="s">
        <v>190</v>
      </c>
      <c r="M22" s="237">
        <v>13771</v>
      </c>
      <c r="N22" s="236" t="s">
        <v>184</v>
      </c>
    </row>
    <row r="23" spans="1:14" x14ac:dyDescent="0.25">
      <c r="A23" s="240"/>
      <c r="B23" s="236" t="s">
        <v>14</v>
      </c>
      <c r="C23" s="236" t="s">
        <v>205</v>
      </c>
      <c r="D23" s="236" t="s">
        <v>217</v>
      </c>
      <c r="E23" s="239" t="s">
        <v>218</v>
      </c>
      <c r="F23" s="239" t="s">
        <v>219</v>
      </c>
      <c r="G23" s="238" t="s">
        <v>220</v>
      </c>
      <c r="H23" s="237">
        <v>0</v>
      </c>
      <c r="I23" s="236" t="s">
        <v>180</v>
      </c>
      <c r="J23" s="236" t="s">
        <v>199</v>
      </c>
      <c r="K23" s="236" t="s">
        <v>182</v>
      </c>
      <c r="L23" s="236" t="s">
        <v>221</v>
      </c>
      <c r="M23" s="237">
        <v>13748</v>
      </c>
      <c r="N23" s="236" t="s">
        <v>184</v>
      </c>
    </row>
    <row r="24" spans="1:14" x14ac:dyDescent="0.25">
      <c r="A24" s="240"/>
      <c r="B24" s="236" t="s">
        <v>222</v>
      </c>
      <c r="C24" s="236" t="s">
        <v>223</v>
      </c>
      <c r="D24" s="236" t="s">
        <v>224</v>
      </c>
      <c r="E24" s="239" t="s">
        <v>187</v>
      </c>
      <c r="F24" s="239" t="s">
        <v>188</v>
      </c>
      <c r="G24" s="238" t="s">
        <v>225</v>
      </c>
      <c r="H24" s="237">
        <v>12</v>
      </c>
      <c r="I24" s="236" t="s">
        <v>180</v>
      </c>
      <c r="J24" s="236" t="s">
        <v>199</v>
      </c>
      <c r="K24" s="236" t="s">
        <v>182</v>
      </c>
      <c r="L24" s="236" t="s">
        <v>183</v>
      </c>
      <c r="M24" s="237">
        <v>20510</v>
      </c>
      <c r="N24" s="236" t="s">
        <v>226</v>
      </c>
    </row>
    <row r="25" spans="1:14" ht="25.5" x14ac:dyDescent="0.25">
      <c r="A25" s="240"/>
      <c r="B25" s="236" t="s">
        <v>227</v>
      </c>
      <c r="C25" s="236" t="s">
        <v>228</v>
      </c>
      <c r="D25" s="236" t="s">
        <v>229</v>
      </c>
      <c r="E25" s="239" t="s">
        <v>230</v>
      </c>
      <c r="F25" s="239" t="s">
        <v>231</v>
      </c>
      <c r="G25" s="238" t="s">
        <v>232</v>
      </c>
      <c r="H25" s="237">
        <v>0</v>
      </c>
      <c r="I25" s="236" t="s">
        <v>180</v>
      </c>
      <c r="J25" s="236" t="s">
        <v>181</v>
      </c>
      <c r="K25" s="236" t="s">
        <v>182</v>
      </c>
      <c r="L25" s="236" t="s">
        <v>183</v>
      </c>
      <c r="M25" s="237">
        <v>11124</v>
      </c>
      <c r="N25" s="236" t="s">
        <v>184</v>
      </c>
    </row>
    <row r="26" spans="1:14" x14ac:dyDescent="0.25">
      <c r="A26" s="240"/>
      <c r="B26" s="236" t="s">
        <v>71</v>
      </c>
      <c r="C26" s="236" t="s">
        <v>233</v>
      </c>
      <c r="D26" s="236" t="s">
        <v>74</v>
      </c>
      <c r="E26" s="239" t="s">
        <v>187</v>
      </c>
      <c r="F26" s="239" t="s">
        <v>188</v>
      </c>
      <c r="G26" s="238" t="s">
        <v>234</v>
      </c>
      <c r="H26" s="237">
        <v>0.2</v>
      </c>
      <c r="I26" s="236" t="s">
        <v>180</v>
      </c>
      <c r="J26" s="236" t="s">
        <v>199</v>
      </c>
      <c r="K26" s="236" t="s">
        <v>182</v>
      </c>
      <c r="L26" s="236" t="s">
        <v>221</v>
      </c>
      <c r="M26" s="237">
        <v>114</v>
      </c>
      <c r="N26" s="236" t="s">
        <v>226</v>
      </c>
    </row>
    <row r="27" spans="1:14" x14ac:dyDescent="0.25">
      <c r="A27" s="240"/>
      <c r="B27" s="236" t="s">
        <v>71</v>
      </c>
      <c r="C27" s="236" t="s">
        <v>235</v>
      </c>
      <c r="D27" s="236" t="s">
        <v>91</v>
      </c>
      <c r="E27" s="239" t="s">
        <v>187</v>
      </c>
      <c r="F27" s="239" t="s">
        <v>188</v>
      </c>
      <c r="G27" s="238" t="s">
        <v>236</v>
      </c>
      <c r="H27" s="237">
        <v>5.0999999999999996</v>
      </c>
      <c r="I27" s="236" t="s">
        <v>180</v>
      </c>
      <c r="J27" s="236" t="s">
        <v>199</v>
      </c>
      <c r="K27" s="236" t="s">
        <v>182</v>
      </c>
      <c r="L27" s="236" t="s">
        <v>183</v>
      </c>
      <c r="M27" s="237">
        <v>120</v>
      </c>
      <c r="N27" s="236" t="s">
        <v>226</v>
      </c>
    </row>
    <row r="28" spans="1:14" x14ac:dyDescent="0.25">
      <c r="A28" s="240"/>
      <c r="B28" s="236" t="s">
        <v>71</v>
      </c>
      <c r="C28" s="236" t="s">
        <v>237</v>
      </c>
      <c r="D28" s="236" t="s">
        <v>238</v>
      </c>
      <c r="E28" s="239" t="s">
        <v>187</v>
      </c>
      <c r="F28" s="239" t="s">
        <v>188</v>
      </c>
      <c r="G28" s="238" t="s">
        <v>239</v>
      </c>
      <c r="H28" s="237">
        <v>0</v>
      </c>
      <c r="I28" s="236" t="s">
        <v>180</v>
      </c>
      <c r="J28" s="236" t="s">
        <v>199</v>
      </c>
      <c r="K28" s="236" t="s">
        <v>182</v>
      </c>
      <c r="L28" s="236" t="s">
        <v>183</v>
      </c>
      <c r="M28" s="237">
        <v>11422</v>
      </c>
      <c r="N28" s="236" t="s">
        <v>184</v>
      </c>
    </row>
    <row r="29" spans="1:14" x14ac:dyDescent="0.25">
      <c r="A29" s="240"/>
      <c r="B29" s="236" t="s">
        <v>71</v>
      </c>
      <c r="C29" s="236" t="s">
        <v>237</v>
      </c>
      <c r="D29" s="236" t="s">
        <v>240</v>
      </c>
      <c r="E29" s="239" t="s">
        <v>187</v>
      </c>
      <c r="F29" s="239" t="s">
        <v>188</v>
      </c>
      <c r="G29" s="238" t="s">
        <v>239</v>
      </c>
      <c r="H29" s="237">
        <v>0</v>
      </c>
      <c r="I29" s="236" t="s">
        <v>180</v>
      </c>
      <c r="J29" s="236" t="s">
        <v>199</v>
      </c>
      <c r="K29" s="236" t="s">
        <v>182</v>
      </c>
      <c r="L29" s="236" t="s">
        <v>183</v>
      </c>
      <c r="M29" s="237">
        <v>11421</v>
      </c>
      <c r="N29" s="236" t="s">
        <v>184</v>
      </c>
    </row>
    <row r="30" spans="1:14" x14ac:dyDescent="0.25">
      <c r="A30" s="240"/>
      <c r="B30" s="236" t="s">
        <v>71</v>
      </c>
      <c r="C30" s="236" t="s">
        <v>237</v>
      </c>
      <c r="D30" s="236" t="s">
        <v>91</v>
      </c>
      <c r="E30" s="239" t="s">
        <v>241</v>
      </c>
      <c r="F30" s="239" t="s">
        <v>242</v>
      </c>
      <c r="G30" s="238" t="s">
        <v>243</v>
      </c>
      <c r="H30" s="237">
        <v>48.5</v>
      </c>
      <c r="I30" s="236" t="s">
        <v>180</v>
      </c>
      <c r="J30" s="236" t="s">
        <v>199</v>
      </c>
      <c r="K30" s="236" t="s">
        <v>182</v>
      </c>
      <c r="L30" s="236" t="s">
        <v>183</v>
      </c>
      <c r="M30" s="237">
        <v>123</v>
      </c>
      <c r="N30" s="236" t="s">
        <v>226</v>
      </c>
    </row>
    <row r="31" spans="1:14" x14ac:dyDescent="0.25">
      <c r="A31" s="240"/>
      <c r="B31" s="236" t="s">
        <v>71</v>
      </c>
      <c r="C31" s="236" t="s">
        <v>244</v>
      </c>
      <c r="D31" s="236" t="s">
        <v>245</v>
      </c>
      <c r="E31" s="239" t="s">
        <v>187</v>
      </c>
      <c r="F31" s="239" t="s">
        <v>246</v>
      </c>
      <c r="G31" s="238" t="s">
        <v>247</v>
      </c>
      <c r="H31" s="237">
        <v>8.4</v>
      </c>
      <c r="I31" s="236" t="s">
        <v>180</v>
      </c>
      <c r="J31" s="236" t="s">
        <v>199</v>
      </c>
      <c r="K31" s="236" t="s">
        <v>182</v>
      </c>
      <c r="L31" s="236" t="s">
        <v>183</v>
      </c>
      <c r="M31" s="237">
        <v>177</v>
      </c>
      <c r="N31" s="236" t="s">
        <v>226</v>
      </c>
    </row>
    <row r="32" spans="1:14" ht="25.5" x14ac:dyDescent="0.25">
      <c r="A32" s="240"/>
      <c r="B32" s="236" t="s">
        <v>71</v>
      </c>
      <c r="C32" s="236" t="s">
        <v>248</v>
      </c>
      <c r="D32" s="236" t="s">
        <v>249</v>
      </c>
      <c r="E32" s="239" t="s">
        <v>187</v>
      </c>
      <c r="F32" s="239" t="s">
        <v>188</v>
      </c>
      <c r="G32" s="238" t="s">
        <v>250</v>
      </c>
      <c r="H32" s="237">
        <v>0</v>
      </c>
      <c r="I32" s="236" t="s">
        <v>180</v>
      </c>
      <c r="J32" s="236" t="s">
        <v>181</v>
      </c>
      <c r="K32" s="236" t="s">
        <v>182</v>
      </c>
      <c r="L32" s="236" t="s">
        <v>190</v>
      </c>
      <c r="M32" s="237">
        <v>11052</v>
      </c>
      <c r="N32" s="236" t="s">
        <v>184</v>
      </c>
    </row>
    <row r="33" spans="1:14" x14ac:dyDescent="0.25">
      <c r="A33" s="240"/>
      <c r="B33" s="236" t="s">
        <v>251</v>
      </c>
      <c r="C33" s="236" t="s">
        <v>252</v>
      </c>
      <c r="D33" s="236" t="s">
        <v>253</v>
      </c>
      <c r="E33" s="239" t="s">
        <v>187</v>
      </c>
      <c r="F33" s="239" t="s">
        <v>254</v>
      </c>
      <c r="G33" s="238" t="s">
        <v>255</v>
      </c>
      <c r="H33" s="237">
        <v>5.7320000000000002</v>
      </c>
      <c r="I33" s="236" t="s">
        <v>180</v>
      </c>
      <c r="J33" s="236" t="s">
        <v>199</v>
      </c>
      <c r="K33" s="236" t="s">
        <v>182</v>
      </c>
      <c r="L33" s="236" t="s">
        <v>221</v>
      </c>
      <c r="M33" s="237">
        <v>12780</v>
      </c>
      <c r="N33" s="236" t="s">
        <v>226</v>
      </c>
    </row>
    <row r="34" spans="1:14" x14ac:dyDescent="0.25">
      <c r="A34" s="240"/>
      <c r="B34" s="236" t="s">
        <v>251</v>
      </c>
      <c r="C34" s="236" t="s">
        <v>252</v>
      </c>
      <c r="D34" s="236" t="s">
        <v>256</v>
      </c>
      <c r="E34" s="239" t="s">
        <v>187</v>
      </c>
      <c r="F34" s="239" t="s">
        <v>188</v>
      </c>
      <c r="G34" s="238" t="s">
        <v>257</v>
      </c>
      <c r="H34" s="237">
        <v>0</v>
      </c>
      <c r="I34" s="236" t="s">
        <v>180</v>
      </c>
      <c r="J34" s="236" t="s">
        <v>199</v>
      </c>
      <c r="K34" s="236" t="s">
        <v>182</v>
      </c>
      <c r="L34" s="236" t="s">
        <v>221</v>
      </c>
      <c r="M34" s="237">
        <v>12592</v>
      </c>
      <c r="N34" s="236" t="s">
        <v>184</v>
      </c>
    </row>
    <row r="35" spans="1:14" x14ac:dyDescent="0.25">
      <c r="A35" s="240"/>
      <c r="B35" s="236" t="s">
        <v>251</v>
      </c>
      <c r="C35" s="236" t="s">
        <v>252</v>
      </c>
      <c r="D35" s="236" t="s">
        <v>258</v>
      </c>
      <c r="E35" s="239" t="s">
        <v>259</v>
      </c>
      <c r="F35" s="239" t="s">
        <v>260</v>
      </c>
      <c r="G35" s="238" t="s">
        <v>261</v>
      </c>
      <c r="H35" s="237">
        <v>5.7320000000000002</v>
      </c>
      <c r="I35" s="236" t="s">
        <v>262</v>
      </c>
      <c r="J35" s="236" t="s">
        <v>199</v>
      </c>
      <c r="K35" s="236" t="s">
        <v>182</v>
      </c>
      <c r="L35" s="236" t="s">
        <v>221</v>
      </c>
      <c r="M35" s="237">
        <v>12777</v>
      </c>
      <c r="N35" s="236" t="s">
        <v>226</v>
      </c>
    </row>
    <row r="36" spans="1:14" ht="25.5" x14ac:dyDescent="0.25">
      <c r="A36" s="240"/>
      <c r="B36" s="236" t="s">
        <v>251</v>
      </c>
      <c r="C36" s="236" t="s">
        <v>252</v>
      </c>
      <c r="D36" s="236" t="s">
        <v>258</v>
      </c>
      <c r="E36" s="239" t="s">
        <v>260</v>
      </c>
      <c r="F36" s="239" t="s">
        <v>263</v>
      </c>
      <c r="G36" s="238" t="s">
        <v>264</v>
      </c>
      <c r="H36" s="237">
        <v>0</v>
      </c>
      <c r="I36" s="236" t="s">
        <v>262</v>
      </c>
      <c r="J36" s="236" t="s">
        <v>181</v>
      </c>
      <c r="K36" s="236" t="s">
        <v>182</v>
      </c>
      <c r="L36" s="236" t="s">
        <v>265</v>
      </c>
      <c r="M36" s="237">
        <v>12777</v>
      </c>
      <c r="N36" s="236" t="s">
        <v>226</v>
      </c>
    </row>
    <row r="37" spans="1:14" ht="38.25" x14ac:dyDescent="0.25">
      <c r="A37" s="240"/>
      <c r="B37" s="236" t="s">
        <v>251</v>
      </c>
      <c r="C37" s="236" t="s">
        <v>252</v>
      </c>
      <c r="D37" s="236" t="s">
        <v>253</v>
      </c>
      <c r="E37" s="239" t="s">
        <v>254</v>
      </c>
      <c r="F37" s="239" t="s">
        <v>266</v>
      </c>
      <c r="G37" s="238" t="s">
        <v>267</v>
      </c>
      <c r="H37" s="237">
        <v>0</v>
      </c>
      <c r="I37" s="236" t="s">
        <v>262</v>
      </c>
      <c r="J37" s="236" t="s">
        <v>181</v>
      </c>
      <c r="K37" s="236" t="s">
        <v>182</v>
      </c>
      <c r="L37" s="236" t="s">
        <v>265</v>
      </c>
      <c r="M37" s="237">
        <v>12780</v>
      </c>
      <c r="N37" s="236" t="s">
        <v>226</v>
      </c>
    </row>
    <row r="38" spans="1:14" x14ac:dyDescent="0.25">
      <c r="A38" s="240"/>
      <c r="B38" s="236" t="s">
        <v>36</v>
      </c>
      <c r="C38" s="236" t="s">
        <v>37</v>
      </c>
      <c r="D38" s="236" t="s">
        <v>39</v>
      </c>
      <c r="E38" s="239" t="s">
        <v>268</v>
      </c>
      <c r="F38" s="239" t="s">
        <v>269</v>
      </c>
      <c r="G38" s="238" t="s">
        <v>270</v>
      </c>
      <c r="H38" s="237">
        <v>100</v>
      </c>
      <c r="I38" s="236" t="s">
        <v>262</v>
      </c>
      <c r="J38" s="236" t="s">
        <v>199</v>
      </c>
      <c r="K38" s="236" t="s">
        <v>182</v>
      </c>
      <c r="L38" s="236" t="s">
        <v>221</v>
      </c>
      <c r="M38" s="237">
        <v>1</v>
      </c>
      <c r="N38" s="236" t="s">
        <v>226</v>
      </c>
    </row>
    <row r="39" spans="1:14" x14ac:dyDescent="0.25">
      <c r="A39" s="240"/>
      <c r="B39" s="236" t="s">
        <v>36</v>
      </c>
      <c r="C39" s="236" t="s">
        <v>271</v>
      </c>
      <c r="D39" s="236" t="s">
        <v>74</v>
      </c>
      <c r="E39" s="239" t="s">
        <v>187</v>
      </c>
      <c r="F39" s="239" t="s">
        <v>272</v>
      </c>
      <c r="G39" s="238" t="s">
        <v>273</v>
      </c>
      <c r="H39" s="237">
        <v>73</v>
      </c>
      <c r="I39" s="236" t="s">
        <v>180</v>
      </c>
      <c r="J39" s="236" t="s">
        <v>199</v>
      </c>
      <c r="K39" s="236" t="s">
        <v>182</v>
      </c>
      <c r="L39" s="236" t="s">
        <v>183</v>
      </c>
      <c r="M39" s="237">
        <v>9</v>
      </c>
      <c r="N39" s="236" t="s">
        <v>226</v>
      </c>
    </row>
    <row r="40" spans="1:14" x14ac:dyDescent="0.25">
      <c r="A40" s="240"/>
      <c r="B40" s="236" t="s">
        <v>80</v>
      </c>
      <c r="C40" s="236" t="s">
        <v>274</v>
      </c>
      <c r="D40" s="236" t="s">
        <v>275</v>
      </c>
      <c r="E40" s="239" t="s">
        <v>3202</v>
      </c>
      <c r="F40" s="239" t="s">
        <v>3201</v>
      </c>
      <c r="G40" s="238" t="s">
        <v>277</v>
      </c>
      <c r="H40" s="237">
        <v>0</v>
      </c>
      <c r="I40" s="236" t="s">
        <v>180</v>
      </c>
      <c r="J40" s="236" t="s">
        <v>181</v>
      </c>
      <c r="K40" s="236" t="s">
        <v>182</v>
      </c>
      <c r="L40" s="236" t="s">
        <v>265</v>
      </c>
      <c r="M40" s="237">
        <v>16925</v>
      </c>
      <c r="N40" s="236" t="s">
        <v>226</v>
      </c>
    </row>
    <row r="41" spans="1:14" ht="25.5" x14ac:dyDescent="0.25">
      <c r="A41" s="240"/>
      <c r="B41" s="236" t="s">
        <v>84</v>
      </c>
      <c r="C41" s="236" t="s">
        <v>15</v>
      </c>
      <c r="D41" s="236" t="s">
        <v>278</v>
      </c>
      <c r="E41" s="239" t="s">
        <v>187</v>
      </c>
      <c r="F41" s="239" t="s">
        <v>188</v>
      </c>
      <c r="G41" s="238" t="s">
        <v>279</v>
      </c>
      <c r="H41" s="237">
        <v>0</v>
      </c>
      <c r="I41" s="236" t="s">
        <v>180</v>
      </c>
      <c r="J41" s="236" t="s">
        <v>199</v>
      </c>
      <c r="K41" s="236" t="s">
        <v>182</v>
      </c>
      <c r="L41" s="236" t="s">
        <v>221</v>
      </c>
      <c r="M41" s="237">
        <v>15752</v>
      </c>
      <c r="N41" s="236" t="s">
        <v>184</v>
      </c>
    </row>
    <row r="42" spans="1:14" ht="38.25" x14ac:dyDescent="0.25">
      <c r="A42" s="240"/>
      <c r="B42" s="236" t="s">
        <v>84</v>
      </c>
      <c r="C42" s="236" t="s">
        <v>280</v>
      </c>
      <c r="D42" s="236" t="s">
        <v>68</v>
      </c>
      <c r="E42" s="239" t="s">
        <v>187</v>
      </c>
      <c r="F42" s="239" t="s">
        <v>188</v>
      </c>
      <c r="G42" s="238" t="s">
        <v>281</v>
      </c>
      <c r="H42" s="237">
        <v>0</v>
      </c>
      <c r="I42" s="236" t="s">
        <v>180</v>
      </c>
      <c r="J42" s="236" t="s">
        <v>181</v>
      </c>
      <c r="K42" s="236" t="s">
        <v>182</v>
      </c>
      <c r="L42" s="236" t="s">
        <v>221</v>
      </c>
      <c r="M42" s="237">
        <v>22190</v>
      </c>
      <c r="N42" s="236" t="s">
        <v>226</v>
      </c>
    </row>
    <row r="43" spans="1:14" ht="25.5" x14ac:dyDescent="0.25">
      <c r="A43" s="240"/>
      <c r="B43" s="236" t="s">
        <v>84</v>
      </c>
      <c r="C43" s="236" t="s">
        <v>280</v>
      </c>
      <c r="D43" s="236" t="s">
        <v>68</v>
      </c>
      <c r="E43" s="239" t="s">
        <v>187</v>
      </c>
      <c r="F43" s="239" t="s">
        <v>188</v>
      </c>
      <c r="G43" s="238" t="s">
        <v>282</v>
      </c>
      <c r="H43" s="237">
        <v>0</v>
      </c>
      <c r="I43" s="236" t="s">
        <v>180</v>
      </c>
      <c r="J43" s="236" t="s">
        <v>181</v>
      </c>
      <c r="K43" s="236" t="s">
        <v>182</v>
      </c>
      <c r="L43" s="236" t="s">
        <v>221</v>
      </c>
      <c r="M43" s="237">
        <v>22190</v>
      </c>
      <c r="N43" s="236" t="s">
        <v>226</v>
      </c>
    </row>
    <row r="44" spans="1:14" ht="25.5" x14ac:dyDescent="0.25">
      <c r="A44" s="240"/>
      <c r="B44" s="236" t="s">
        <v>84</v>
      </c>
      <c r="C44" s="236" t="s">
        <v>283</v>
      </c>
      <c r="D44" s="236" t="s">
        <v>68</v>
      </c>
      <c r="E44" s="239" t="s">
        <v>187</v>
      </c>
      <c r="F44" s="239" t="s">
        <v>188</v>
      </c>
      <c r="G44" s="238" t="s">
        <v>284</v>
      </c>
      <c r="H44" s="237">
        <v>0</v>
      </c>
      <c r="I44" s="236" t="s">
        <v>180</v>
      </c>
      <c r="J44" s="236" t="s">
        <v>181</v>
      </c>
      <c r="K44" s="236" t="s">
        <v>182</v>
      </c>
      <c r="L44" s="236" t="s">
        <v>221</v>
      </c>
      <c r="M44" s="237">
        <v>22659</v>
      </c>
      <c r="N44" s="236" t="s">
        <v>226</v>
      </c>
    </row>
    <row r="45" spans="1:14" ht="25.5" x14ac:dyDescent="0.25">
      <c r="A45" s="240"/>
      <c r="B45" s="236" t="s">
        <v>84</v>
      </c>
      <c r="C45" s="236" t="s">
        <v>283</v>
      </c>
      <c r="D45" s="236" t="s">
        <v>68</v>
      </c>
      <c r="E45" s="239" t="s">
        <v>187</v>
      </c>
      <c r="F45" s="239" t="s">
        <v>188</v>
      </c>
      <c r="G45" s="238" t="s">
        <v>285</v>
      </c>
      <c r="H45" s="237">
        <v>0</v>
      </c>
      <c r="I45" s="236" t="s">
        <v>180</v>
      </c>
      <c r="J45" s="236" t="s">
        <v>181</v>
      </c>
      <c r="K45" s="236" t="s">
        <v>182</v>
      </c>
      <c r="L45" s="236" t="s">
        <v>221</v>
      </c>
      <c r="M45" s="237">
        <v>22659</v>
      </c>
      <c r="N45" s="236" t="s">
        <v>226</v>
      </c>
    </row>
    <row r="46" spans="1:14" ht="38.25" x14ac:dyDescent="0.25">
      <c r="A46" s="240"/>
      <c r="B46" s="236" t="s">
        <v>84</v>
      </c>
      <c r="C46" s="236" t="s">
        <v>286</v>
      </c>
      <c r="D46" s="236" t="s">
        <v>68</v>
      </c>
      <c r="E46" s="239" t="s">
        <v>187</v>
      </c>
      <c r="F46" s="239" t="s">
        <v>188</v>
      </c>
      <c r="G46" s="238" t="s">
        <v>289</v>
      </c>
      <c r="H46" s="237">
        <v>0</v>
      </c>
      <c r="I46" s="236" t="s">
        <v>180</v>
      </c>
      <c r="J46" s="236" t="s">
        <v>199</v>
      </c>
      <c r="K46" s="236" t="s">
        <v>182</v>
      </c>
      <c r="L46" s="236" t="s">
        <v>221</v>
      </c>
      <c r="M46" s="237">
        <v>14448</v>
      </c>
      <c r="N46" s="236" t="s">
        <v>226</v>
      </c>
    </row>
    <row r="47" spans="1:14" x14ac:dyDescent="0.25">
      <c r="A47" s="240"/>
      <c r="B47" s="236" t="s">
        <v>84</v>
      </c>
      <c r="C47" s="236" t="s">
        <v>286</v>
      </c>
      <c r="D47" s="236" t="s">
        <v>68</v>
      </c>
      <c r="E47" s="239" t="s">
        <v>187</v>
      </c>
      <c r="F47" s="239" t="s">
        <v>287</v>
      </c>
      <c r="G47" s="238" t="s">
        <v>288</v>
      </c>
      <c r="H47" s="237">
        <v>0</v>
      </c>
      <c r="I47" s="236" t="s">
        <v>180</v>
      </c>
      <c r="J47" s="236" t="s">
        <v>181</v>
      </c>
      <c r="K47" s="236" t="s">
        <v>182</v>
      </c>
      <c r="L47" s="236" t="s">
        <v>183</v>
      </c>
      <c r="M47" s="237">
        <v>14448</v>
      </c>
      <c r="N47" s="236" t="s">
        <v>226</v>
      </c>
    </row>
    <row r="48" spans="1:14" x14ac:dyDescent="0.25">
      <c r="A48" s="240"/>
      <c r="B48" s="236" t="s">
        <v>84</v>
      </c>
      <c r="C48" s="236" t="s">
        <v>286</v>
      </c>
      <c r="D48" s="236" t="s">
        <v>290</v>
      </c>
      <c r="E48" s="239" t="s">
        <v>187</v>
      </c>
      <c r="F48" s="239" t="s">
        <v>188</v>
      </c>
      <c r="G48" s="238" t="s">
        <v>291</v>
      </c>
      <c r="H48" s="237">
        <v>0</v>
      </c>
      <c r="I48" s="236" t="s">
        <v>180</v>
      </c>
      <c r="J48" s="236" t="s">
        <v>199</v>
      </c>
      <c r="K48" s="236" t="s">
        <v>182</v>
      </c>
      <c r="L48" s="236" t="s">
        <v>221</v>
      </c>
      <c r="M48" s="237">
        <v>15551</v>
      </c>
      <c r="N48" s="236" t="s">
        <v>184</v>
      </c>
    </row>
    <row r="49" spans="1:14" x14ac:dyDescent="0.25">
      <c r="A49" s="240"/>
      <c r="B49" s="236" t="s">
        <v>84</v>
      </c>
      <c r="C49" s="236" t="s">
        <v>286</v>
      </c>
      <c r="D49" s="236" t="s">
        <v>292</v>
      </c>
      <c r="E49" s="239" t="s">
        <v>187</v>
      </c>
      <c r="F49" s="239" t="s">
        <v>188</v>
      </c>
      <c r="G49" s="238" t="s">
        <v>293</v>
      </c>
      <c r="H49" s="237">
        <v>0</v>
      </c>
      <c r="I49" s="236" t="s">
        <v>180</v>
      </c>
      <c r="J49" s="236" t="s">
        <v>199</v>
      </c>
      <c r="K49" s="236" t="s">
        <v>182</v>
      </c>
      <c r="L49" s="236" t="s">
        <v>221</v>
      </c>
      <c r="M49" s="237">
        <v>17024</v>
      </c>
      <c r="N49" s="236" t="s">
        <v>184</v>
      </c>
    </row>
    <row r="50" spans="1:14" x14ac:dyDescent="0.25">
      <c r="A50" s="240"/>
      <c r="B50" s="236" t="s">
        <v>84</v>
      </c>
      <c r="C50" s="236" t="s">
        <v>294</v>
      </c>
      <c r="D50" s="236" t="s">
        <v>74</v>
      </c>
      <c r="E50" s="239" t="s">
        <v>187</v>
      </c>
      <c r="F50" s="239" t="s">
        <v>188</v>
      </c>
      <c r="G50" s="238" t="s">
        <v>295</v>
      </c>
      <c r="H50" s="237">
        <v>45.5</v>
      </c>
      <c r="I50" s="236" t="s">
        <v>180</v>
      </c>
      <c r="J50" s="236" t="s">
        <v>199</v>
      </c>
      <c r="K50" s="236" t="s">
        <v>182</v>
      </c>
      <c r="L50" s="236" t="s">
        <v>221</v>
      </c>
      <c r="M50" s="237">
        <v>200</v>
      </c>
      <c r="N50" s="236" t="s">
        <v>226</v>
      </c>
    </row>
    <row r="51" spans="1:14" x14ac:dyDescent="0.25">
      <c r="A51" s="240"/>
      <c r="B51" s="236" t="s">
        <v>296</v>
      </c>
      <c r="C51" s="236" t="s">
        <v>297</v>
      </c>
      <c r="D51" s="236" t="s">
        <v>68</v>
      </c>
      <c r="E51" s="239" t="s">
        <v>298</v>
      </c>
      <c r="F51" s="239" t="s">
        <v>299</v>
      </c>
      <c r="G51" s="238" t="s">
        <v>300</v>
      </c>
      <c r="H51" s="237">
        <v>0</v>
      </c>
      <c r="I51" s="236" t="s">
        <v>180</v>
      </c>
      <c r="J51" s="236" t="s">
        <v>181</v>
      </c>
      <c r="K51" s="236" t="s">
        <v>182</v>
      </c>
      <c r="L51" s="236" t="s">
        <v>265</v>
      </c>
      <c r="M51" s="237">
        <v>13601</v>
      </c>
      <c r="N51" s="236" t="s">
        <v>226</v>
      </c>
    </row>
    <row r="52" spans="1:14" ht="38.25" x14ac:dyDescent="0.25">
      <c r="A52" s="240"/>
      <c r="B52" s="236" t="s">
        <v>301</v>
      </c>
      <c r="C52" s="236" t="s">
        <v>302</v>
      </c>
      <c r="D52" s="236" t="s">
        <v>303</v>
      </c>
      <c r="E52" s="239" t="s">
        <v>187</v>
      </c>
      <c r="F52" s="239" t="s">
        <v>188</v>
      </c>
      <c r="G52" s="238" t="s">
        <v>304</v>
      </c>
      <c r="H52" s="237">
        <v>0</v>
      </c>
      <c r="I52" s="236" t="s">
        <v>180</v>
      </c>
      <c r="J52" s="236" t="s">
        <v>181</v>
      </c>
      <c r="K52" s="236" t="s">
        <v>182</v>
      </c>
      <c r="L52" s="236" t="s">
        <v>190</v>
      </c>
      <c r="M52" s="237">
        <v>14464</v>
      </c>
      <c r="N52" s="236" t="s">
        <v>184</v>
      </c>
    </row>
    <row r="53" spans="1:14" ht="76.5" x14ac:dyDescent="0.25">
      <c r="A53" s="240"/>
      <c r="B53" s="236" t="s">
        <v>301</v>
      </c>
      <c r="C53" s="236" t="s">
        <v>305</v>
      </c>
      <c r="D53" s="236" t="s">
        <v>306</v>
      </c>
      <c r="E53" s="239" t="s">
        <v>307</v>
      </c>
      <c r="F53" s="239" t="s">
        <v>308</v>
      </c>
      <c r="G53" s="238" t="s">
        <v>309</v>
      </c>
      <c r="H53" s="237">
        <v>0</v>
      </c>
      <c r="I53" s="236" t="s">
        <v>180</v>
      </c>
      <c r="J53" s="236" t="s">
        <v>181</v>
      </c>
      <c r="K53" s="236" t="s">
        <v>182</v>
      </c>
      <c r="L53" s="236" t="s">
        <v>183</v>
      </c>
      <c r="M53" s="237">
        <v>726</v>
      </c>
      <c r="N53" s="236" t="s">
        <v>184</v>
      </c>
    </row>
    <row r="54" spans="1:14" ht="25.5" x14ac:dyDescent="0.25">
      <c r="A54" s="240"/>
      <c r="B54" s="236" t="s">
        <v>310</v>
      </c>
      <c r="C54" s="236" t="s">
        <v>311</v>
      </c>
      <c r="D54" s="236" t="s">
        <v>312</v>
      </c>
      <c r="E54" s="239" t="s">
        <v>187</v>
      </c>
      <c r="F54" s="239" t="s">
        <v>313</v>
      </c>
      <c r="G54" s="238" t="s">
        <v>314</v>
      </c>
      <c r="H54" s="237">
        <v>0</v>
      </c>
      <c r="I54" s="236" t="s">
        <v>180</v>
      </c>
      <c r="J54" s="236" t="s">
        <v>199</v>
      </c>
      <c r="K54" s="236" t="s">
        <v>182</v>
      </c>
      <c r="L54" s="236" t="s">
        <v>190</v>
      </c>
      <c r="M54" s="237">
        <v>8461</v>
      </c>
      <c r="N54" s="236" t="s">
        <v>184</v>
      </c>
    </row>
    <row r="55" spans="1:14" ht="38.25" x14ac:dyDescent="0.25">
      <c r="A55" s="240"/>
      <c r="B55" s="236" t="s">
        <v>315</v>
      </c>
      <c r="C55" s="236" t="s">
        <v>316</v>
      </c>
      <c r="D55" s="236" t="s">
        <v>317</v>
      </c>
      <c r="E55" s="239" t="s">
        <v>187</v>
      </c>
      <c r="F55" s="239" t="s">
        <v>188</v>
      </c>
      <c r="G55" s="238" t="s">
        <v>318</v>
      </c>
      <c r="H55" s="237">
        <v>0</v>
      </c>
      <c r="I55" s="236" t="s">
        <v>180</v>
      </c>
      <c r="J55" s="236" t="s">
        <v>199</v>
      </c>
      <c r="K55" s="236" t="s">
        <v>182</v>
      </c>
      <c r="L55" s="236" t="s">
        <v>190</v>
      </c>
      <c r="M55" s="237">
        <v>22979</v>
      </c>
      <c r="N55" s="236" t="s">
        <v>184</v>
      </c>
    </row>
    <row r="56" spans="1:14" x14ac:dyDescent="0.25">
      <c r="A56" s="240"/>
      <c r="B56" s="236" t="s">
        <v>319</v>
      </c>
      <c r="C56" s="236" t="s">
        <v>320</v>
      </c>
      <c r="D56" s="236" t="s">
        <v>321</v>
      </c>
      <c r="E56" s="239" t="s">
        <v>187</v>
      </c>
      <c r="F56" s="239" t="s">
        <v>188</v>
      </c>
      <c r="G56" s="238" t="s">
        <v>322</v>
      </c>
      <c r="H56" s="237">
        <v>179.37</v>
      </c>
      <c r="I56" s="236" t="s">
        <v>180</v>
      </c>
      <c r="J56" s="236" t="s">
        <v>199</v>
      </c>
      <c r="K56" s="236" t="s">
        <v>182</v>
      </c>
      <c r="L56" s="236" t="s">
        <v>183</v>
      </c>
      <c r="M56" s="237">
        <v>15108</v>
      </c>
      <c r="N56" s="236" t="s">
        <v>226</v>
      </c>
    </row>
    <row r="57" spans="1:14" x14ac:dyDescent="0.25">
      <c r="A57" s="240"/>
      <c r="B57" s="236" t="s">
        <v>319</v>
      </c>
      <c r="C57" s="236" t="s">
        <v>323</v>
      </c>
      <c r="D57" s="236" t="s">
        <v>324</v>
      </c>
      <c r="E57" s="239" t="s">
        <v>187</v>
      </c>
      <c r="F57" s="239" t="s">
        <v>188</v>
      </c>
      <c r="G57" s="238" t="s">
        <v>325</v>
      </c>
      <c r="H57" s="237">
        <v>179.37</v>
      </c>
      <c r="I57" s="236" t="s">
        <v>180</v>
      </c>
      <c r="J57" s="236" t="s">
        <v>199</v>
      </c>
      <c r="K57" s="236" t="s">
        <v>182</v>
      </c>
      <c r="L57" s="236" t="s">
        <v>183</v>
      </c>
      <c r="M57" s="237">
        <v>15109</v>
      </c>
      <c r="N57" s="236" t="s">
        <v>184</v>
      </c>
    </row>
    <row r="58" spans="1:14" x14ac:dyDescent="0.25">
      <c r="A58" s="240"/>
      <c r="B58" s="236" t="s">
        <v>319</v>
      </c>
      <c r="C58" s="236" t="s">
        <v>326</v>
      </c>
      <c r="D58" s="236" t="s">
        <v>24</v>
      </c>
      <c r="E58" s="239" t="s">
        <v>187</v>
      </c>
      <c r="F58" s="239" t="s">
        <v>188</v>
      </c>
      <c r="G58" s="238" t="s">
        <v>327</v>
      </c>
      <c r="H58" s="237">
        <v>0</v>
      </c>
      <c r="I58" s="236" t="s">
        <v>180</v>
      </c>
      <c r="J58" s="236" t="s">
        <v>181</v>
      </c>
      <c r="K58" s="236" t="s">
        <v>182</v>
      </c>
      <c r="L58" s="236" t="s">
        <v>190</v>
      </c>
      <c r="M58" s="237">
        <v>14953</v>
      </c>
      <c r="N58" s="236" t="s">
        <v>184</v>
      </c>
    </row>
    <row r="59" spans="1:14" ht="38.25" x14ac:dyDescent="0.25">
      <c r="A59" s="240"/>
      <c r="B59" s="236" t="s">
        <v>319</v>
      </c>
      <c r="C59" s="236" t="s">
        <v>326</v>
      </c>
      <c r="D59" s="236" t="s">
        <v>328</v>
      </c>
      <c r="E59" s="239" t="s">
        <v>329</v>
      </c>
      <c r="F59" s="239" t="s">
        <v>330</v>
      </c>
      <c r="G59" s="238" t="s">
        <v>331</v>
      </c>
      <c r="H59" s="237">
        <v>0</v>
      </c>
      <c r="I59" s="236" t="s">
        <v>180</v>
      </c>
      <c r="J59" s="236" t="s">
        <v>199</v>
      </c>
      <c r="K59" s="236" t="s">
        <v>182</v>
      </c>
      <c r="L59" s="236" t="s">
        <v>190</v>
      </c>
      <c r="M59" s="237">
        <v>14979</v>
      </c>
      <c r="N59" s="236" t="s">
        <v>184</v>
      </c>
    </row>
    <row r="60" spans="1:14" ht="25.5" x14ac:dyDescent="0.25">
      <c r="A60" s="240"/>
      <c r="B60" s="236" t="s">
        <v>319</v>
      </c>
      <c r="C60" s="236" t="s">
        <v>326</v>
      </c>
      <c r="D60" s="236" t="s">
        <v>332</v>
      </c>
      <c r="E60" s="239" t="s">
        <v>333</v>
      </c>
      <c r="F60" s="239" t="s">
        <v>334</v>
      </c>
      <c r="G60" s="238" t="s">
        <v>335</v>
      </c>
      <c r="H60" s="237">
        <v>0</v>
      </c>
      <c r="I60" s="236" t="s">
        <v>180</v>
      </c>
      <c r="J60" s="236" t="s">
        <v>199</v>
      </c>
      <c r="K60" s="236" t="s">
        <v>182</v>
      </c>
      <c r="L60" s="236" t="s">
        <v>190</v>
      </c>
      <c r="M60" s="237">
        <v>15140</v>
      </c>
      <c r="N60" s="236" t="s">
        <v>184</v>
      </c>
    </row>
    <row r="61" spans="1:14" ht="25.5" x14ac:dyDescent="0.25">
      <c r="A61" s="240"/>
      <c r="B61" s="236" t="s">
        <v>319</v>
      </c>
      <c r="C61" s="236" t="s">
        <v>336</v>
      </c>
      <c r="D61" s="236" t="s">
        <v>337</v>
      </c>
      <c r="E61" s="239" t="s">
        <v>187</v>
      </c>
      <c r="F61" s="239" t="s">
        <v>188</v>
      </c>
      <c r="G61" s="238" t="s">
        <v>338</v>
      </c>
      <c r="H61" s="237">
        <v>0</v>
      </c>
      <c r="I61" s="236" t="s">
        <v>180</v>
      </c>
      <c r="J61" s="236" t="s">
        <v>181</v>
      </c>
      <c r="K61" s="236" t="s">
        <v>182</v>
      </c>
      <c r="L61" s="236" t="s">
        <v>190</v>
      </c>
      <c r="M61" s="237">
        <v>14956</v>
      </c>
      <c r="N61" s="236" t="s">
        <v>184</v>
      </c>
    </row>
    <row r="62" spans="1:14" ht="51" x14ac:dyDescent="0.25">
      <c r="A62" s="240"/>
      <c r="B62" s="236" t="s">
        <v>339</v>
      </c>
      <c r="C62" s="236" t="s">
        <v>340</v>
      </c>
      <c r="D62" s="236" t="s">
        <v>191</v>
      </c>
      <c r="E62" s="239" t="s">
        <v>187</v>
      </c>
      <c r="F62" s="239" t="s">
        <v>188</v>
      </c>
      <c r="G62" s="238" t="s">
        <v>341</v>
      </c>
      <c r="H62" s="237">
        <v>0</v>
      </c>
      <c r="I62" s="236" t="s">
        <v>180</v>
      </c>
      <c r="J62" s="236" t="s">
        <v>199</v>
      </c>
      <c r="K62" s="236" t="s">
        <v>182</v>
      </c>
      <c r="L62" s="236" t="s">
        <v>190</v>
      </c>
      <c r="M62" s="237">
        <v>11810</v>
      </c>
      <c r="N62" s="236" t="s">
        <v>184</v>
      </c>
    </row>
    <row r="63" spans="1:14" x14ac:dyDescent="0.25">
      <c r="A63" s="240"/>
      <c r="B63" s="236" t="s">
        <v>120</v>
      </c>
      <c r="C63" s="236" t="s">
        <v>342</v>
      </c>
      <c r="D63" s="236" t="s">
        <v>343</v>
      </c>
      <c r="E63" s="239" t="s">
        <v>187</v>
      </c>
      <c r="F63" s="239" t="s">
        <v>188</v>
      </c>
      <c r="G63" s="238" t="s">
        <v>344</v>
      </c>
      <c r="H63" s="237">
        <v>25</v>
      </c>
      <c r="I63" s="236" t="s">
        <v>345</v>
      </c>
      <c r="J63" s="236" t="s">
        <v>181</v>
      </c>
      <c r="K63" s="236" t="s">
        <v>182</v>
      </c>
      <c r="L63" s="236" t="s">
        <v>190</v>
      </c>
      <c r="M63" s="237">
        <v>35</v>
      </c>
      <c r="N63" s="236" t="s">
        <v>226</v>
      </c>
    </row>
    <row r="64" spans="1:14" x14ac:dyDescent="0.25">
      <c r="A64" s="240"/>
      <c r="B64" s="236" t="s">
        <v>120</v>
      </c>
      <c r="C64" s="236" t="s">
        <v>346</v>
      </c>
      <c r="D64" s="236" t="s">
        <v>347</v>
      </c>
      <c r="E64" s="239" t="s">
        <v>187</v>
      </c>
      <c r="F64" s="239" t="s">
        <v>188</v>
      </c>
      <c r="G64" s="238" t="s">
        <v>348</v>
      </c>
      <c r="H64" s="237">
        <v>150</v>
      </c>
      <c r="I64" s="236" t="s">
        <v>180</v>
      </c>
      <c r="J64" s="236" t="s">
        <v>199</v>
      </c>
      <c r="K64" s="236" t="s">
        <v>182</v>
      </c>
      <c r="L64" s="236" t="s">
        <v>183</v>
      </c>
      <c r="M64" s="237">
        <v>13</v>
      </c>
      <c r="N64" s="236" t="s">
        <v>226</v>
      </c>
    </row>
    <row r="65" spans="1:14" x14ac:dyDescent="0.25">
      <c r="A65" s="240"/>
      <c r="B65" s="236" t="s">
        <v>120</v>
      </c>
      <c r="C65" s="236" t="s">
        <v>346</v>
      </c>
      <c r="D65" s="236" t="s">
        <v>349</v>
      </c>
      <c r="E65" s="239" t="s">
        <v>187</v>
      </c>
      <c r="F65" s="239" t="s">
        <v>350</v>
      </c>
      <c r="G65" s="238" t="s">
        <v>351</v>
      </c>
      <c r="H65" s="237">
        <v>0</v>
      </c>
      <c r="I65" s="236" t="s">
        <v>180</v>
      </c>
      <c r="J65" s="236" t="s">
        <v>199</v>
      </c>
      <c r="K65" s="236" t="s">
        <v>182</v>
      </c>
      <c r="L65" s="236" t="s">
        <v>183</v>
      </c>
      <c r="M65" s="237">
        <v>10890</v>
      </c>
      <c r="N65" s="236" t="s">
        <v>184</v>
      </c>
    </row>
    <row r="66" spans="1:14" ht="25.5" x14ac:dyDescent="0.25">
      <c r="A66" s="240"/>
      <c r="B66" s="236" t="s">
        <v>352</v>
      </c>
      <c r="C66" s="236" t="s">
        <v>353</v>
      </c>
      <c r="D66" s="236" t="s">
        <v>68</v>
      </c>
      <c r="E66" s="239" t="s">
        <v>187</v>
      </c>
      <c r="F66" s="239" t="s">
        <v>188</v>
      </c>
      <c r="G66" s="238" t="s">
        <v>354</v>
      </c>
      <c r="H66" s="237">
        <v>19.8</v>
      </c>
      <c r="I66" s="236" t="s">
        <v>180</v>
      </c>
      <c r="J66" s="236" t="s">
        <v>199</v>
      </c>
      <c r="K66" s="236" t="s">
        <v>182</v>
      </c>
      <c r="L66" s="236" t="s">
        <v>190</v>
      </c>
      <c r="M66" s="237">
        <v>20667</v>
      </c>
      <c r="N66" s="236" t="s">
        <v>226</v>
      </c>
    </row>
    <row r="67" spans="1:14" ht="38.25" x14ac:dyDescent="0.25">
      <c r="A67" s="240"/>
      <c r="B67" s="236" t="s">
        <v>352</v>
      </c>
      <c r="C67" s="236" t="s">
        <v>353</v>
      </c>
      <c r="D67" s="236" t="s">
        <v>74</v>
      </c>
      <c r="E67" s="239" t="s">
        <v>187</v>
      </c>
      <c r="F67" s="239" t="s">
        <v>188</v>
      </c>
      <c r="G67" s="238" t="s">
        <v>355</v>
      </c>
      <c r="H67" s="237">
        <v>9.8000000000000007</v>
      </c>
      <c r="I67" s="236" t="s">
        <v>180</v>
      </c>
      <c r="J67" s="236" t="s">
        <v>199</v>
      </c>
      <c r="K67" s="236" t="s">
        <v>182</v>
      </c>
      <c r="L67" s="236" t="s">
        <v>221</v>
      </c>
      <c r="M67" s="237">
        <v>20669</v>
      </c>
      <c r="N67" s="236" t="s">
        <v>226</v>
      </c>
    </row>
    <row r="68" spans="1:14" x14ac:dyDescent="0.25">
      <c r="A68" s="240"/>
      <c r="B68" s="236" t="s">
        <v>356</v>
      </c>
      <c r="C68" s="236" t="s">
        <v>357</v>
      </c>
      <c r="D68" s="236" t="s">
        <v>358</v>
      </c>
      <c r="E68" s="239" t="s">
        <v>359</v>
      </c>
      <c r="F68" s="239" t="s">
        <v>360</v>
      </c>
      <c r="G68" s="238" t="s">
        <v>361</v>
      </c>
      <c r="H68" s="237">
        <v>1.2</v>
      </c>
      <c r="I68" s="236" t="s">
        <v>180</v>
      </c>
      <c r="J68" s="236" t="s">
        <v>199</v>
      </c>
      <c r="K68" s="236" t="s">
        <v>182</v>
      </c>
      <c r="L68" s="236" t="s">
        <v>183</v>
      </c>
      <c r="M68" s="237">
        <v>20852</v>
      </c>
      <c r="N68" s="236" t="s">
        <v>226</v>
      </c>
    </row>
    <row r="69" spans="1:14" x14ac:dyDescent="0.25">
      <c r="A69" s="240"/>
      <c r="B69" s="236" t="s">
        <v>356</v>
      </c>
      <c r="C69" s="236" t="s">
        <v>362</v>
      </c>
      <c r="D69" s="236" t="s">
        <v>39</v>
      </c>
      <c r="E69" s="239" t="s">
        <v>363</v>
      </c>
      <c r="F69" s="239" t="s">
        <v>364</v>
      </c>
      <c r="G69" s="238" t="s">
        <v>365</v>
      </c>
      <c r="H69" s="237">
        <v>1.2</v>
      </c>
      <c r="I69" s="236" t="s">
        <v>180</v>
      </c>
      <c r="J69" s="236" t="s">
        <v>199</v>
      </c>
      <c r="K69" s="236" t="s">
        <v>182</v>
      </c>
      <c r="L69" s="236" t="s">
        <v>183</v>
      </c>
      <c r="M69" s="237">
        <v>18813</v>
      </c>
      <c r="N69" s="236" t="s">
        <v>226</v>
      </c>
    </row>
    <row r="70" spans="1:14" x14ac:dyDescent="0.25">
      <c r="A70" s="240"/>
      <c r="B70" s="236" t="s">
        <v>366</v>
      </c>
      <c r="C70" s="236" t="s">
        <v>367</v>
      </c>
      <c r="D70" s="236" t="s">
        <v>368</v>
      </c>
      <c r="E70" s="239" t="s">
        <v>187</v>
      </c>
      <c r="F70" s="239" t="s">
        <v>369</v>
      </c>
      <c r="G70" s="238" t="s">
        <v>370</v>
      </c>
      <c r="H70" s="237">
        <v>225</v>
      </c>
      <c r="I70" s="236" t="s">
        <v>180</v>
      </c>
      <c r="J70" s="236" t="s">
        <v>199</v>
      </c>
      <c r="K70" s="236" t="s">
        <v>182</v>
      </c>
      <c r="L70" s="236" t="s">
        <v>183</v>
      </c>
      <c r="M70" s="237">
        <v>14926</v>
      </c>
      <c r="N70" s="236" t="s">
        <v>184</v>
      </c>
    </row>
    <row r="71" spans="1:14" ht="25.5" x14ac:dyDescent="0.25">
      <c r="A71" s="240"/>
      <c r="B71" s="236" t="s">
        <v>366</v>
      </c>
      <c r="C71" s="236" t="s">
        <v>371</v>
      </c>
      <c r="D71" s="236" t="s">
        <v>68</v>
      </c>
      <c r="E71" s="239" t="s">
        <v>187</v>
      </c>
      <c r="F71" s="239" t="s">
        <v>369</v>
      </c>
      <c r="G71" s="238" t="s">
        <v>372</v>
      </c>
      <c r="H71" s="237">
        <v>225</v>
      </c>
      <c r="I71" s="236" t="s">
        <v>180</v>
      </c>
      <c r="J71" s="236" t="s">
        <v>199</v>
      </c>
      <c r="K71" s="236" t="s">
        <v>182</v>
      </c>
      <c r="L71" s="236" t="s">
        <v>183</v>
      </c>
      <c r="M71" s="237">
        <v>14927</v>
      </c>
      <c r="N71" s="236" t="s">
        <v>226</v>
      </c>
    </row>
    <row r="72" spans="1:14" ht="25.5" x14ac:dyDescent="0.25">
      <c r="A72" s="240"/>
      <c r="B72" s="236" t="s">
        <v>49</v>
      </c>
      <c r="C72" s="236" t="s">
        <v>373</v>
      </c>
      <c r="D72" s="236" t="s">
        <v>374</v>
      </c>
      <c r="E72" s="239" t="s">
        <v>187</v>
      </c>
      <c r="F72" s="239" t="s">
        <v>188</v>
      </c>
      <c r="G72" s="238" t="s">
        <v>375</v>
      </c>
      <c r="H72" s="237">
        <v>0</v>
      </c>
      <c r="I72" s="236" t="s">
        <v>180</v>
      </c>
      <c r="J72" s="236" t="s">
        <v>199</v>
      </c>
      <c r="K72" s="236" t="s">
        <v>182</v>
      </c>
      <c r="L72" s="236" t="s">
        <v>190</v>
      </c>
      <c r="M72" s="237">
        <v>6226</v>
      </c>
      <c r="N72" s="236" t="s">
        <v>184</v>
      </c>
    </row>
    <row r="73" spans="1:14" x14ac:dyDescent="0.25">
      <c r="A73" s="240"/>
      <c r="B73" s="236" t="s">
        <v>49</v>
      </c>
      <c r="C73" s="236" t="s">
        <v>376</v>
      </c>
      <c r="D73" s="236" t="s">
        <v>377</v>
      </c>
      <c r="E73" s="239" t="s">
        <v>187</v>
      </c>
      <c r="F73" s="239" t="s">
        <v>188</v>
      </c>
      <c r="G73" s="238" t="s">
        <v>378</v>
      </c>
      <c r="H73" s="237">
        <v>0</v>
      </c>
      <c r="I73" s="236" t="s">
        <v>180</v>
      </c>
      <c r="J73" s="236" t="s">
        <v>199</v>
      </c>
      <c r="K73" s="236" t="s">
        <v>182</v>
      </c>
      <c r="L73" s="236" t="s">
        <v>190</v>
      </c>
      <c r="M73" s="237">
        <v>352</v>
      </c>
      <c r="N73" s="236" t="s">
        <v>184</v>
      </c>
    </row>
    <row r="74" spans="1:14" ht="63.75" x14ac:dyDescent="0.25">
      <c r="A74" s="240"/>
      <c r="B74" s="236" t="s">
        <v>49</v>
      </c>
      <c r="C74" s="236" t="s">
        <v>376</v>
      </c>
      <c r="D74" s="236" t="s">
        <v>379</v>
      </c>
      <c r="E74" s="239" t="s">
        <v>187</v>
      </c>
      <c r="F74" s="239" t="s">
        <v>188</v>
      </c>
      <c r="G74" s="238" t="s">
        <v>380</v>
      </c>
      <c r="H74" s="237">
        <v>0</v>
      </c>
      <c r="I74" s="236" t="s">
        <v>180</v>
      </c>
      <c r="J74" s="236" t="s">
        <v>199</v>
      </c>
      <c r="K74" s="236" t="s">
        <v>182</v>
      </c>
      <c r="L74" s="236" t="s">
        <v>190</v>
      </c>
      <c r="M74" s="237">
        <v>8939</v>
      </c>
      <c r="N74" s="236" t="s">
        <v>184</v>
      </c>
    </row>
    <row r="75" spans="1:14" ht="25.5" x14ac:dyDescent="0.25">
      <c r="A75" s="240"/>
      <c r="B75" s="236" t="s">
        <v>49</v>
      </c>
      <c r="C75" s="236" t="s">
        <v>381</v>
      </c>
      <c r="D75" s="236" t="s">
        <v>24</v>
      </c>
      <c r="E75" s="239" t="s">
        <v>298</v>
      </c>
      <c r="F75" s="239" t="s">
        <v>382</v>
      </c>
      <c r="G75" s="238" t="s">
        <v>383</v>
      </c>
      <c r="H75" s="237">
        <v>0</v>
      </c>
      <c r="I75" s="236" t="s">
        <v>180</v>
      </c>
      <c r="J75" s="236" t="s">
        <v>181</v>
      </c>
      <c r="K75" s="236" t="s">
        <v>182</v>
      </c>
      <c r="L75" s="236" t="s">
        <v>221</v>
      </c>
      <c r="M75" s="237">
        <v>11570</v>
      </c>
      <c r="N75" s="236" t="s">
        <v>184</v>
      </c>
    </row>
    <row r="76" spans="1:14" ht="38.25" x14ac:dyDescent="0.25">
      <c r="A76" s="240"/>
      <c r="B76" s="236" t="s">
        <v>49</v>
      </c>
      <c r="C76" s="236" t="s">
        <v>384</v>
      </c>
      <c r="D76" s="236" t="s">
        <v>385</v>
      </c>
      <c r="E76" s="239" t="s">
        <v>187</v>
      </c>
      <c r="F76" s="239" t="s">
        <v>188</v>
      </c>
      <c r="G76" s="238" t="s">
        <v>386</v>
      </c>
      <c r="H76" s="237">
        <v>0</v>
      </c>
      <c r="I76" s="236" t="s">
        <v>180</v>
      </c>
      <c r="J76" s="236" t="s">
        <v>181</v>
      </c>
      <c r="K76" s="236" t="s">
        <v>182</v>
      </c>
      <c r="L76" s="236" t="s">
        <v>190</v>
      </c>
      <c r="M76" s="237">
        <v>23258</v>
      </c>
      <c r="N76" s="236" t="s">
        <v>184</v>
      </c>
    </row>
    <row r="77" spans="1:14" ht="51" x14ac:dyDescent="0.25">
      <c r="A77" s="240"/>
      <c r="B77" s="236" t="s">
        <v>49</v>
      </c>
      <c r="C77" s="236" t="s">
        <v>387</v>
      </c>
      <c r="D77" s="236" t="s">
        <v>388</v>
      </c>
      <c r="E77" s="239" t="s">
        <v>187</v>
      </c>
      <c r="F77" s="239" t="s">
        <v>188</v>
      </c>
      <c r="G77" s="238" t="s">
        <v>389</v>
      </c>
      <c r="H77" s="237">
        <v>0</v>
      </c>
      <c r="I77" s="236" t="s">
        <v>180</v>
      </c>
      <c r="J77" s="236" t="s">
        <v>199</v>
      </c>
      <c r="K77" s="236" t="s">
        <v>182</v>
      </c>
      <c r="L77" s="236" t="s">
        <v>190</v>
      </c>
      <c r="M77" s="237">
        <v>834</v>
      </c>
      <c r="N77" s="236" t="s">
        <v>184</v>
      </c>
    </row>
    <row r="78" spans="1:14" ht="25.5" x14ac:dyDescent="0.25">
      <c r="A78" s="240"/>
      <c r="B78" s="236" t="s">
        <v>49</v>
      </c>
      <c r="C78" s="236" t="s">
        <v>390</v>
      </c>
      <c r="D78" s="236" t="s">
        <v>391</v>
      </c>
      <c r="E78" s="239" t="s">
        <v>187</v>
      </c>
      <c r="F78" s="239" t="s">
        <v>188</v>
      </c>
      <c r="G78" s="238" t="s">
        <v>392</v>
      </c>
      <c r="H78" s="237">
        <v>0</v>
      </c>
      <c r="I78" s="236" t="s">
        <v>180</v>
      </c>
      <c r="J78" s="236" t="s">
        <v>199</v>
      </c>
      <c r="K78" s="236" t="s">
        <v>182</v>
      </c>
      <c r="L78" s="236" t="s">
        <v>190</v>
      </c>
      <c r="M78" s="237">
        <v>571</v>
      </c>
      <c r="N78" s="236" t="s">
        <v>184</v>
      </c>
    </row>
    <row r="79" spans="1:14" ht="38.25" x14ac:dyDescent="0.25">
      <c r="A79" s="240"/>
      <c r="B79" s="236" t="s">
        <v>49</v>
      </c>
      <c r="C79" s="236" t="s">
        <v>393</v>
      </c>
      <c r="D79" s="236" t="s">
        <v>394</v>
      </c>
      <c r="E79" s="239" t="s">
        <v>230</v>
      </c>
      <c r="F79" s="239" t="s">
        <v>395</v>
      </c>
      <c r="G79" s="238" t="s">
        <v>396</v>
      </c>
      <c r="H79" s="237">
        <v>0</v>
      </c>
      <c r="I79" s="236" t="s">
        <v>180</v>
      </c>
      <c r="J79" s="236" t="s">
        <v>199</v>
      </c>
      <c r="K79" s="236" t="s">
        <v>182</v>
      </c>
      <c r="L79" s="236" t="s">
        <v>221</v>
      </c>
      <c r="M79" s="237">
        <v>13974</v>
      </c>
      <c r="N79" s="236" t="s">
        <v>184</v>
      </c>
    </row>
    <row r="80" spans="1:14" ht="51" x14ac:dyDescent="0.25">
      <c r="A80" s="240"/>
      <c r="B80" s="236" t="s">
        <v>49</v>
      </c>
      <c r="C80" s="236" t="s">
        <v>393</v>
      </c>
      <c r="D80" s="236" t="s">
        <v>394</v>
      </c>
      <c r="E80" s="239" t="s">
        <v>397</v>
      </c>
      <c r="F80" s="239" t="s">
        <v>398</v>
      </c>
      <c r="G80" s="238" t="s">
        <v>399</v>
      </c>
      <c r="H80" s="237">
        <v>0</v>
      </c>
      <c r="I80" s="236" t="s">
        <v>180</v>
      </c>
      <c r="J80" s="236" t="s">
        <v>181</v>
      </c>
      <c r="K80" s="236" t="s">
        <v>182</v>
      </c>
      <c r="L80" s="236" t="s">
        <v>190</v>
      </c>
      <c r="M80" s="237">
        <v>13974</v>
      </c>
      <c r="N80" s="236" t="s">
        <v>184</v>
      </c>
    </row>
    <row r="81" spans="1:14" ht="38.25" x14ac:dyDescent="0.25">
      <c r="A81" s="240"/>
      <c r="B81" s="236" t="s">
        <v>49</v>
      </c>
      <c r="C81" s="236" t="s">
        <v>393</v>
      </c>
      <c r="D81" s="236" t="s">
        <v>400</v>
      </c>
      <c r="E81" s="239" t="s">
        <v>397</v>
      </c>
      <c r="F81" s="239" t="s">
        <v>398</v>
      </c>
      <c r="G81" s="238" t="s">
        <v>401</v>
      </c>
      <c r="H81" s="237">
        <v>0</v>
      </c>
      <c r="I81" s="236" t="s">
        <v>180</v>
      </c>
      <c r="J81" s="236" t="s">
        <v>181</v>
      </c>
      <c r="K81" s="236" t="s">
        <v>182</v>
      </c>
      <c r="L81" s="236" t="s">
        <v>265</v>
      </c>
      <c r="M81" s="237">
        <v>13971</v>
      </c>
      <c r="N81" s="236" t="s">
        <v>184</v>
      </c>
    </row>
    <row r="82" spans="1:14" ht="38.25" x14ac:dyDescent="0.25">
      <c r="A82" s="240"/>
      <c r="B82" s="236" t="s">
        <v>49</v>
      </c>
      <c r="C82" s="236" t="s">
        <v>402</v>
      </c>
      <c r="D82" s="236" t="s">
        <v>403</v>
      </c>
      <c r="E82" s="239" t="s">
        <v>187</v>
      </c>
      <c r="F82" s="239" t="s">
        <v>188</v>
      </c>
      <c r="G82" s="238" t="s">
        <v>404</v>
      </c>
      <c r="H82" s="237">
        <v>0</v>
      </c>
      <c r="I82" s="236" t="s">
        <v>180</v>
      </c>
      <c r="J82" s="236" t="s">
        <v>199</v>
      </c>
      <c r="K82" s="236" t="s">
        <v>182</v>
      </c>
      <c r="L82" s="236" t="s">
        <v>190</v>
      </c>
      <c r="M82" s="237">
        <v>13510</v>
      </c>
      <c r="N82" s="236" t="s">
        <v>184</v>
      </c>
    </row>
    <row r="83" spans="1:14" ht="38.25" x14ac:dyDescent="0.25">
      <c r="A83" s="240"/>
      <c r="B83" s="236" t="s">
        <v>49</v>
      </c>
      <c r="C83" s="236" t="s">
        <v>402</v>
      </c>
      <c r="D83" s="236" t="s">
        <v>405</v>
      </c>
      <c r="E83" s="239" t="s">
        <v>187</v>
      </c>
      <c r="F83" s="239" t="s">
        <v>188</v>
      </c>
      <c r="G83" s="238" t="s">
        <v>406</v>
      </c>
      <c r="H83" s="237">
        <v>0</v>
      </c>
      <c r="I83" s="236" t="s">
        <v>180</v>
      </c>
      <c r="J83" s="236" t="s">
        <v>199</v>
      </c>
      <c r="K83" s="236" t="s">
        <v>182</v>
      </c>
      <c r="L83" s="236" t="s">
        <v>190</v>
      </c>
      <c r="M83" s="237">
        <v>8680</v>
      </c>
      <c r="N83" s="236" t="s">
        <v>184</v>
      </c>
    </row>
    <row r="84" spans="1:14" ht="38.25" x14ac:dyDescent="0.25">
      <c r="A84" s="240"/>
      <c r="B84" s="236" t="s">
        <v>49</v>
      </c>
      <c r="C84" s="236" t="s">
        <v>407</v>
      </c>
      <c r="D84" s="236" t="s">
        <v>408</v>
      </c>
      <c r="E84" s="239" t="s">
        <v>187</v>
      </c>
      <c r="F84" s="239" t="s">
        <v>188</v>
      </c>
      <c r="G84" s="238" t="s">
        <v>409</v>
      </c>
      <c r="H84" s="237">
        <v>0</v>
      </c>
      <c r="I84" s="236" t="s">
        <v>180</v>
      </c>
      <c r="J84" s="236" t="s">
        <v>199</v>
      </c>
      <c r="K84" s="236" t="s">
        <v>182</v>
      </c>
      <c r="L84" s="236" t="s">
        <v>221</v>
      </c>
      <c r="M84" s="237">
        <v>14975</v>
      </c>
      <c r="N84" s="236" t="s">
        <v>184</v>
      </c>
    </row>
    <row r="85" spans="1:14" ht="38.25" x14ac:dyDescent="0.25">
      <c r="A85" s="240"/>
      <c r="B85" s="236" t="s">
        <v>49</v>
      </c>
      <c r="C85" s="236" t="s">
        <v>410</v>
      </c>
      <c r="D85" s="236" t="s">
        <v>411</v>
      </c>
      <c r="E85" s="239" t="s">
        <v>187</v>
      </c>
      <c r="F85" s="239" t="s">
        <v>188</v>
      </c>
      <c r="G85" s="238" t="s">
        <v>412</v>
      </c>
      <c r="H85" s="237">
        <v>0</v>
      </c>
      <c r="I85" s="236" t="s">
        <v>180</v>
      </c>
      <c r="J85" s="236" t="s">
        <v>199</v>
      </c>
      <c r="K85" s="236" t="s">
        <v>182</v>
      </c>
      <c r="L85" s="236" t="s">
        <v>221</v>
      </c>
      <c r="M85" s="237">
        <v>758</v>
      </c>
      <c r="N85" s="236" t="s">
        <v>184</v>
      </c>
    </row>
    <row r="86" spans="1:14" x14ac:dyDescent="0.25">
      <c r="A86" s="240"/>
      <c r="B86" s="236" t="s">
        <v>145</v>
      </c>
      <c r="C86" s="236" t="s">
        <v>413</v>
      </c>
      <c r="D86" s="236" t="s">
        <v>68</v>
      </c>
      <c r="E86" s="239" t="s">
        <v>187</v>
      </c>
      <c r="F86" s="239" t="s">
        <v>188</v>
      </c>
      <c r="G86" s="238" t="s">
        <v>414</v>
      </c>
      <c r="H86" s="237">
        <v>0</v>
      </c>
      <c r="I86" s="236" t="s">
        <v>180</v>
      </c>
      <c r="J86" s="236" t="s">
        <v>181</v>
      </c>
      <c r="K86" s="236" t="s">
        <v>182</v>
      </c>
      <c r="L86" s="236" t="s">
        <v>183</v>
      </c>
      <c r="M86" s="237">
        <v>14964</v>
      </c>
      <c r="N86" s="236" t="s">
        <v>226</v>
      </c>
    </row>
    <row r="87" spans="1:14" x14ac:dyDescent="0.25">
      <c r="A87" s="240"/>
      <c r="B87" s="236" t="s">
        <v>153</v>
      </c>
      <c r="C87" s="236" t="s">
        <v>415</v>
      </c>
      <c r="D87" s="236" t="s">
        <v>68</v>
      </c>
      <c r="E87" s="239" t="s">
        <v>187</v>
      </c>
      <c r="F87" s="239" t="s">
        <v>188</v>
      </c>
      <c r="G87" s="238" t="s">
        <v>416</v>
      </c>
      <c r="H87" s="237">
        <v>0</v>
      </c>
      <c r="I87" s="236" t="s">
        <v>180</v>
      </c>
      <c r="J87" s="236" t="s">
        <v>181</v>
      </c>
      <c r="K87" s="236" t="s">
        <v>182</v>
      </c>
      <c r="L87" s="236" t="s">
        <v>190</v>
      </c>
      <c r="M87" s="237">
        <v>258</v>
      </c>
      <c r="N87" s="236" t="s">
        <v>226</v>
      </c>
    </row>
    <row r="88" spans="1:14" ht="25.5" x14ac:dyDescent="0.25">
      <c r="A88" s="240"/>
      <c r="B88" s="236" t="s">
        <v>417</v>
      </c>
      <c r="C88" s="236" t="s">
        <v>418</v>
      </c>
      <c r="D88" s="236" t="s">
        <v>419</v>
      </c>
      <c r="E88" s="239" t="s">
        <v>187</v>
      </c>
      <c r="F88" s="239" t="s">
        <v>188</v>
      </c>
      <c r="G88" s="238" t="s">
        <v>420</v>
      </c>
      <c r="H88" s="237">
        <v>0</v>
      </c>
      <c r="I88" s="236" t="s">
        <v>180</v>
      </c>
      <c r="J88" s="236" t="s">
        <v>181</v>
      </c>
      <c r="K88" s="236" t="s">
        <v>182</v>
      </c>
      <c r="L88" s="236" t="s">
        <v>183</v>
      </c>
      <c r="M88" s="237">
        <v>21644</v>
      </c>
      <c r="N88" s="236" t="s">
        <v>184</v>
      </c>
    </row>
    <row r="89" spans="1:14" ht="51" x14ac:dyDescent="0.25">
      <c r="A89" s="240"/>
      <c r="B89" s="236" t="s">
        <v>156</v>
      </c>
      <c r="C89" s="236" t="s">
        <v>421</v>
      </c>
      <c r="D89" s="236" t="s">
        <v>422</v>
      </c>
      <c r="E89" s="239" t="s">
        <v>187</v>
      </c>
      <c r="F89" s="239" t="s">
        <v>188</v>
      </c>
      <c r="G89" s="238" t="s">
        <v>423</v>
      </c>
      <c r="H89" s="237">
        <v>0</v>
      </c>
      <c r="I89" s="236" t="s">
        <v>180</v>
      </c>
      <c r="J89" s="236" t="s">
        <v>199</v>
      </c>
      <c r="K89" s="236" t="s">
        <v>182</v>
      </c>
      <c r="L89" s="236" t="s">
        <v>190</v>
      </c>
      <c r="M89" s="237">
        <v>22604</v>
      </c>
      <c r="N89" s="236" t="s">
        <v>184</v>
      </c>
    </row>
    <row r="90" spans="1:14" ht="38.25" x14ac:dyDescent="0.25">
      <c r="A90" s="240"/>
      <c r="B90" s="236" t="s">
        <v>156</v>
      </c>
      <c r="C90" s="236" t="s">
        <v>421</v>
      </c>
      <c r="D90" s="236" t="s">
        <v>424</v>
      </c>
      <c r="E90" s="239" t="s">
        <v>187</v>
      </c>
      <c r="F90" s="239" t="s">
        <v>188</v>
      </c>
      <c r="G90" s="238" t="s">
        <v>425</v>
      </c>
      <c r="H90" s="237">
        <v>0</v>
      </c>
      <c r="I90" s="236" t="s">
        <v>262</v>
      </c>
      <c r="J90" s="236" t="s">
        <v>181</v>
      </c>
      <c r="K90" s="236" t="s">
        <v>182</v>
      </c>
      <c r="L90" s="236" t="s">
        <v>190</v>
      </c>
      <c r="M90" s="237">
        <v>22617</v>
      </c>
      <c r="N90" s="236" t="s">
        <v>184</v>
      </c>
    </row>
    <row r="91" spans="1:14" ht="25.5" x14ac:dyDescent="0.25">
      <c r="A91" s="240"/>
      <c r="B91" s="236" t="s">
        <v>156</v>
      </c>
      <c r="C91" s="236" t="s">
        <v>421</v>
      </c>
      <c r="D91" s="236" t="s">
        <v>426</v>
      </c>
      <c r="E91" s="239" t="s">
        <v>187</v>
      </c>
      <c r="F91" s="239" t="s">
        <v>188</v>
      </c>
      <c r="G91" s="238" t="s">
        <v>427</v>
      </c>
      <c r="H91" s="237">
        <v>0</v>
      </c>
      <c r="I91" s="236" t="s">
        <v>180</v>
      </c>
      <c r="J91" s="236" t="s">
        <v>199</v>
      </c>
      <c r="K91" s="236" t="s">
        <v>182</v>
      </c>
      <c r="L91" s="236" t="s">
        <v>190</v>
      </c>
      <c r="M91" s="237">
        <v>22636</v>
      </c>
      <c r="N91" s="236" t="s">
        <v>184</v>
      </c>
    </row>
    <row r="92" spans="1:14" ht="38.25" x14ac:dyDescent="0.25">
      <c r="A92" s="240"/>
      <c r="B92" s="236" t="s">
        <v>156</v>
      </c>
      <c r="C92" s="236" t="s">
        <v>421</v>
      </c>
      <c r="D92" s="236" t="s">
        <v>428</v>
      </c>
      <c r="E92" s="239" t="s">
        <v>177</v>
      </c>
      <c r="F92" s="239" t="s">
        <v>188</v>
      </c>
      <c r="G92" s="238" t="s">
        <v>429</v>
      </c>
      <c r="H92" s="237">
        <v>0</v>
      </c>
      <c r="I92" s="236" t="s">
        <v>180</v>
      </c>
      <c r="J92" s="236" t="s">
        <v>181</v>
      </c>
      <c r="K92" s="236" t="s">
        <v>182</v>
      </c>
      <c r="L92" s="236" t="s">
        <v>190</v>
      </c>
      <c r="M92" s="237">
        <v>22610</v>
      </c>
      <c r="N92" s="236" t="s">
        <v>184</v>
      </c>
    </row>
    <row r="93" spans="1:14" ht="38.25" x14ac:dyDescent="0.25">
      <c r="A93" s="240"/>
      <c r="B93" s="236" t="s">
        <v>156</v>
      </c>
      <c r="C93" s="236" t="s">
        <v>185</v>
      </c>
      <c r="D93" s="236" t="s">
        <v>430</v>
      </c>
      <c r="E93" s="239" t="s">
        <v>187</v>
      </c>
      <c r="F93" s="239" t="s">
        <v>188</v>
      </c>
      <c r="G93" s="238" t="s">
        <v>431</v>
      </c>
      <c r="H93" s="237">
        <v>0</v>
      </c>
      <c r="I93" s="236" t="s">
        <v>180</v>
      </c>
      <c r="J93" s="236" t="s">
        <v>181</v>
      </c>
      <c r="K93" s="236" t="s">
        <v>182</v>
      </c>
      <c r="L93" s="236" t="s">
        <v>190</v>
      </c>
      <c r="M93" s="237">
        <v>13658</v>
      </c>
      <c r="N93" s="236" t="s">
        <v>184</v>
      </c>
    </row>
    <row r="94" spans="1:14" ht="38.25" x14ac:dyDescent="0.25">
      <c r="A94" s="240"/>
      <c r="B94" s="236" t="s">
        <v>156</v>
      </c>
      <c r="C94" s="236" t="s">
        <v>432</v>
      </c>
      <c r="D94" s="236" t="s">
        <v>433</v>
      </c>
      <c r="E94" s="239" t="s">
        <v>187</v>
      </c>
      <c r="F94" s="239" t="s">
        <v>188</v>
      </c>
      <c r="G94" s="238" t="s">
        <v>434</v>
      </c>
      <c r="H94" s="237">
        <v>0</v>
      </c>
      <c r="I94" s="236" t="s">
        <v>180</v>
      </c>
      <c r="J94" s="236" t="s">
        <v>181</v>
      </c>
      <c r="K94" s="236" t="s">
        <v>182</v>
      </c>
      <c r="L94" s="236" t="s">
        <v>190</v>
      </c>
      <c r="M94" s="237">
        <v>17377</v>
      </c>
      <c r="N94" s="236" t="s">
        <v>184</v>
      </c>
    </row>
    <row r="95" spans="1:14" ht="25.5" x14ac:dyDescent="0.25">
      <c r="A95" s="240"/>
      <c r="B95" s="236" t="s">
        <v>156</v>
      </c>
      <c r="C95" s="236" t="s">
        <v>432</v>
      </c>
      <c r="D95" s="236" t="s">
        <v>428</v>
      </c>
      <c r="E95" s="239" t="s">
        <v>187</v>
      </c>
      <c r="F95" s="239" t="s">
        <v>188</v>
      </c>
      <c r="G95" s="238" t="s">
        <v>435</v>
      </c>
      <c r="H95" s="237">
        <v>0</v>
      </c>
      <c r="I95" s="236" t="s">
        <v>180</v>
      </c>
      <c r="J95" s="236" t="s">
        <v>181</v>
      </c>
      <c r="K95" s="236" t="s">
        <v>182</v>
      </c>
      <c r="L95" s="236" t="s">
        <v>190</v>
      </c>
      <c r="M95" s="237">
        <v>22616</v>
      </c>
      <c r="N95" s="236" t="s">
        <v>184</v>
      </c>
    </row>
    <row r="96" spans="1:14" ht="25.5" x14ac:dyDescent="0.25">
      <c r="A96" s="240"/>
      <c r="B96" s="236" t="s">
        <v>156</v>
      </c>
      <c r="C96" s="236" t="s">
        <v>436</v>
      </c>
      <c r="D96" s="236" t="s">
        <v>437</v>
      </c>
      <c r="E96" s="239" t="s">
        <v>187</v>
      </c>
      <c r="F96" s="239" t="s">
        <v>188</v>
      </c>
      <c r="G96" s="238" t="s">
        <v>438</v>
      </c>
      <c r="H96" s="237">
        <v>0</v>
      </c>
      <c r="I96" s="236" t="s">
        <v>180</v>
      </c>
      <c r="J96" s="236" t="s">
        <v>199</v>
      </c>
      <c r="K96" s="236" t="s">
        <v>182</v>
      </c>
      <c r="L96" s="236" t="s">
        <v>221</v>
      </c>
      <c r="M96" s="237">
        <v>22609</v>
      </c>
      <c r="N96" s="236" t="s">
        <v>184</v>
      </c>
    </row>
    <row r="97" spans="1:14" ht="51" x14ac:dyDescent="0.25">
      <c r="A97" s="240"/>
      <c r="B97" s="236" t="s">
        <v>156</v>
      </c>
      <c r="C97" s="236" t="s">
        <v>436</v>
      </c>
      <c r="D97" s="236" t="s">
        <v>437</v>
      </c>
      <c r="E97" s="239" t="s">
        <v>230</v>
      </c>
      <c r="F97" s="239" t="s">
        <v>439</v>
      </c>
      <c r="G97" s="238" t="s">
        <v>440</v>
      </c>
      <c r="H97" s="237">
        <v>0</v>
      </c>
      <c r="I97" s="236" t="s">
        <v>262</v>
      </c>
      <c r="J97" s="236" t="s">
        <v>199</v>
      </c>
      <c r="K97" s="236" t="s">
        <v>182</v>
      </c>
      <c r="L97" s="236" t="s">
        <v>221</v>
      </c>
      <c r="M97" s="237">
        <v>22609</v>
      </c>
      <c r="N97" s="236" t="s">
        <v>184</v>
      </c>
    </row>
    <row r="98" spans="1:14" ht="38.25" x14ac:dyDescent="0.25">
      <c r="A98" s="240"/>
      <c r="B98" s="236" t="s">
        <v>156</v>
      </c>
      <c r="C98" s="236" t="s">
        <v>441</v>
      </c>
      <c r="D98" s="236" t="s">
        <v>159</v>
      </c>
      <c r="E98" s="239" t="s">
        <v>187</v>
      </c>
      <c r="F98" s="239" t="s">
        <v>188</v>
      </c>
      <c r="G98" s="238" t="s">
        <v>443</v>
      </c>
      <c r="H98" s="237">
        <v>0</v>
      </c>
      <c r="I98" s="236" t="s">
        <v>180</v>
      </c>
      <c r="J98" s="236" t="s">
        <v>181</v>
      </c>
      <c r="K98" s="236" t="s">
        <v>182</v>
      </c>
      <c r="L98" s="236" t="s">
        <v>190</v>
      </c>
      <c r="M98" s="237">
        <v>11121</v>
      </c>
      <c r="N98" s="236" t="s">
        <v>184</v>
      </c>
    </row>
    <row r="99" spans="1:14" ht="38.25" x14ac:dyDescent="0.25">
      <c r="A99" s="240"/>
      <c r="B99" s="236" t="s">
        <v>156</v>
      </c>
      <c r="C99" s="236" t="s">
        <v>441</v>
      </c>
      <c r="D99" s="236" t="s">
        <v>159</v>
      </c>
      <c r="E99" s="239" t="s">
        <v>187</v>
      </c>
      <c r="F99" s="239" t="s">
        <v>188</v>
      </c>
      <c r="G99" s="238" t="s">
        <v>442</v>
      </c>
      <c r="H99" s="237">
        <v>0</v>
      </c>
      <c r="I99" s="236" t="s">
        <v>180</v>
      </c>
      <c r="J99" s="236" t="s">
        <v>181</v>
      </c>
      <c r="K99" s="236" t="s">
        <v>182</v>
      </c>
      <c r="L99" s="236" t="s">
        <v>190</v>
      </c>
      <c r="M99" s="237">
        <v>11121</v>
      </c>
      <c r="N99" s="236" t="s">
        <v>184</v>
      </c>
    </row>
    <row r="100" spans="1:14" ht="38.25" x14ac:dyDescent="0.25">
      <c r="A100" s="240"/>
      <c r="B100" s="236" t="s">
        <v>156</v>
      </c>
      <c r="C100" s="236" t="s">
        <v>441</v>
      </c>
      <c r="D100" s="236" t="s">
        <v>444</v>
      </c>
      <c r="E100" s="239" t="s">
        <v>187</v>
      </c>
      <c r="F100" s="239" t="s">
        <v>188</v>
      </c>
      <c r="G100" s="238" t="s">
        <v>445</v>
      </c>
      <c r="H100" s="237">
        <v>0</v>
      </c>
      <c r="I100" s="236" t="s">
        <v>180</v>
      </c>
      <c r="J100" s="236" t="s">
        <v>181</v>
      </c>
      <c r="K100" s="236" t="s">
        <v>182</v>
      </c>
      <c r="L100" s="236" t="s">
        <v>190</v>
      </c>
      <c r="M100" s="237">
        <v>13176</v>
      </c>
      <c r="N100" s="236" t="s">
        <v>184</v>
      </c>
    </row>
    <row r="101" spans="1:14" ht="51" x14ac:dyDescent="0.25">
      <c r="A101" s="240"/>
      <c r="B101" s="236" t="s">
        <v>156</v>
      </c>
      <c r="C101" s="236" t="s">
        <v>446</v>
      </c>
      <c r="D101" s="236" t="s">
        <v>447</v>
      </c>
      <c r="E101" s="239" t="s">
        <v>187</v>
      </c>
      <c r="F101" s="239" t="s">
        <v>188</v>
      </c>
      <c r="G101" s="238" t="s">
        <v>448</v>
      </c>
      <c r="H101" s="237">
        <v>0</v>
      </c>
      <c r="I101" s="236" t="s">
        <v>180</v>
      </c>
      <c r="J101" s="236" t="s">
        <v>199</v>
      </c>
      <c r="K101" s="236" t="s">
        <v>182</v>
      </c>
      <c r="L101" s="236" t="s">
        <v>190</v>
      </c>
      <c r="M101" s="237">
        <v>14325</v>
      </c>
      <c r="N101" s="236" t="s">
        <v>184</v>
      </c>
    </row>
    <row r="102" spans="1:14" ht="51" x14ac:dyDescent="0.25">
      <c r="A102" s="240"/>
      <c r="B102" s="236" t="s">
        <v>156</v>
      </c>
      <c r="C102" s="236" t="s">
        <v>446</v>
      </c>
      <c r="D102" s="236" t="s">
        <v>159</v>
      </c>
      <c r="E102" s="239" t="s">
        <v>449</v>
      </c>
      <c r="F102" s="239" t="s">
        <v>450</v>
      </c>
      <c r="G102" s="238" t="s">
        <v>451</v>
      </c>
      <c r="H102" s="237">
        <v>0</v>
      </c>
      <c r="I102" s="236" t="s">
        <v>180</v>
      </c>
      <c r="J102" s="236" t="s">
        <v>181</v>
      </c>
      <c r="K102" s="236" t="s">
        <v>182</v>
      </c>
      <c r="L102" s="236" t="s">
        <v>183</v>
      </c>
      <c r="M102" s="237">
        <v>12746</v>
      </c>
      <c r="N102" s="236" t="s">
        <v>184</v>
      </c>
    </row>
    <row r="103" spans="1:14" ht="63.75" x14ac:dyDescent="0.25">
      <c r="A103" s="240"/>
      <c r="B103" s="236" t="s">
        <v>156</v>
      </c>
      <c r="C103" s="236" t="s">
        <v>452</v>
      </c>
      <c r="D103" s="236" t="s">
        <v>159</v>
      </c>
      <c r="E103" s="239" t="s">
        <v>187</v>
      </c>
      <c r="F103" s="239" t="s">
        <v>188</v>
      </c>
      <c r="G103" s="238" t="s">
        <v>453</v>
      </c>
      <c r="H103" s="237">
        <v>0</v>
      </c>
      <c r="I103" s="236" t="s">
        <v>180</v>
      </c>
      <c r="J103" s="236" t="s">
        <v>181</v>
      </c>
      <c r="K103" s="236" t="s">
        <v>182</v>
      </c>
      <c r="L103" s="236" t="s">
        <v>190</v>
      </c>
      <c r="M103" s="237">
        <v>10581</v>
      </c>
      <c r="N103" s="236" t="s">
        <v>184</v>
      </c>
    </row>
    <row r="104" spans="1:14" ht="38.25" x14ac:dyDescent="0.25">
      <c r="A104" s="240"/>
      <c r="B104" s="236" t="s">
        <v>156</v>
      </c>
      <c r="C104" s="236" t="s">
        <v>452</v>
      </c>
      <c r="D104" s="236" t="s">
        <v>454</v>
      </c>
      <c r="E104" s="239" t="s">
        <v>187</v>
      </c>
      <c r="F104" s="239" t="s">
        <v>188</v>
      </c>
      <c r="G104" s="238" t="s">
        <v>455</v>
      </c>
      <c r="H104" s="237">
        <v>0</v>
      </c>
      <c r="I104" s="236" t="s">
        <v>180</v>
      </c>
      <c r="J104" s="236" t="s">
        <v>181</v>
      </c>
      <c r="K104" s="236" t="s">
        <v>182</v>
      </c>
      <c r="L104" s="236" t="s">
        <v>190</v>
      </c>
      <c r="M104" s="237">
        <v>13179</v>
      </c>
      <c r="N104" s="236" t="s">
        <v>184</v>
      </c>
    </row>
    <row r="105" spans="1:14" ht="25.5" x14ac:dyDescent="0.25">
      <c r="A105" s="240"/>
      <c r="B105" s="236" t="s">
        <v>156</v>
      </c>
      <c r="C105" s="236" t="s">
        <v>456</v>
      </c>
      <c r="D105" s="236" t="s">
        <v>457</v>
      </c>
      <c r="E105" s="239" t="s">
        <v>458</v>
      </c>
      <c r="F105" s="239" t="s">
        <v>459</v>
      </c>
      <c r="G105" s="238" t="s">
        <v>460</v>
      </c>
      <c r="H105" s="237">
        <v>0</v>
      </c>
      <c r="I105" s="236" t="s">
        <v>180</v>
      </c>
      <c r="J105" s="236" t="s">
        <v>199</v>
      </c>
      <c r="K105" s="236" t="s">
        <v>182</v>
      </c>
      <c r="L105" s="236" t="s">
        <v>183</v>
      </c>
      <c r="M105" s="237">
        <v>14338</v>
      </c>
      <c r="N105" s="236" t="s">
        <v>184</v>
      </c>
    </row>
    <row r="106" spans="1:14" ht="51" x14ac:dyDescent="0.25">
      <c r="A106" s="240"/>
      <c r="B106" s="236" t="s">
        <v>156</v>
      </c>
      <c r="C106" s="236" t="s">
        <v>461</v>
      </c>
      <c r="D106" s="236" t="s">
        <v>462</v>
      </c>
      <c r="E106" s="239" t="s">
        <v>187</v>
      </c>
      <c r="F106" s="239" t="s">
        <v>188</v>
      </c>
      <c r="G106" s="238" t="s">
        <v>463</v>
      </c>
      <c r="H106" s="237">
        <v>0</v>
      </c>
      <c r="I106" s="236" t="s">
        <v>180</v>
      </c>
      <c r="J106" s="236" t="s">
        <v>181</v>
      </c>
      <c r="K106" s="236" t="s">
        <v>182</v>
      </c>
      <c r="L106" s="236" t="s">
        <v>190</v>
      </c>
      <c r="M106" s="237">
        <v>17433</v>
      </c>
      <c r="N106" s="236" t="s">
        <v>184</v>
      </c>
    </row>
    <row r="107" spans="1:14" ht="25.5" x14ac:dyDescent="0.25">
      <c r="A107" s="240"/>
      <c r="B107" s="236" t="s">
        <v>156</v>
      </c>
      <c r="C107" s="236" t="s">
        <v>461</v>
      </c>
      <c r="D107" s="236" t="s">
        <v>464</v>
      </c>
      <c r="E107" s="239" t="s">
        <v>187</v>
      </c>
      <c r="F107" s="239" t="s">
        <v>188</v>
      </c>
      <c r="G107" s="238" t="s">
        <v>465</v>
      </c>
      <c r="H107" s="237">
        <v>0</v>
      </c>
      <c r="I107" s="236" t="s">
        <v>180</v>
      </c>
      <c r="J107" s="236" t="s">
        <v>181</v>
      </c>
      <c r="K107" s="236" t="s">
        <v>182</v>
      </c>
      <c r="L107" s="236" t="s">
        <v>190</v>
      </c>
      <c r="M107" s="237">
        <v>17424</v>
      </c>
      <c r="N107" s="236" t="s">
        <v>184</v>
      </c>
    </row>
    <row r="108" spans="1:14" ht="25.5" x14ac:dyDescent="0.25">
      <c r="A108" s="240"/>
      <c r="B108" s="236" t="s">
        <v>156</v>
      </c>
      <c r="C108" s="236" t="s">
        <v>461</v>
      </c>
      <c r="D108" s="236" t="s">
        <v>466</v>
      </c>
      <c r="E108" s="239" t="s">
        <v>187</v>
      </c>
      <c r="F108" s="239" t="s">
        <v>188</v>
      </c>
      <c r="G108" s="238" t="s">
        <v>467</v>
      </c>
      <c r="H108" s="237">
        <v>0</v>
      </c>
      <c r="I108" s="236" t="s">
        <v>180</v>
      </c>
      <c r="J108" s="236" t="s">
        <v>199</v>
      </c>
      <c r="K108" s="236" t="s">
        <v>182</v>
      </c>
      <c r="L108" s="236" t="s">
        <v>190</v>
      </c>
      <c r="M108" s="237">
        <v>17437</v>
      </c>
      <c r="N108" s="236" t="s">
        <v>184</v>
      </c>
    </row>
    <row r="109" spans="1:14" ht="25.5" x14ac:dyDescent="0.25">
      <c r="A109" s="240"/>
      <c r="B109" s="236" t="s">
        <v>156</v>
      </c>
      <c r="C109" s="236" t="s">
        <v>461</v>
      </c>
      <c r="D109" s="236" t="s">
        <v>464</v>
      </c>
      <c r="E109" s="239" t="s">
        <v>468</v>
      </c>
      <c r="F109" s="239" t="s">
        <v>469</v>
      </c>
      <c r="G109" s="238" t="s">
        <v>470</v>
      </c>
      <c r="H109" s="237">
        <v>0</v>
      </c>
      <c r="I109" s="236" t="s">
        <v>180</v>
      </c>
      <c r="J109" s="236" t="s">
        <v>181</v>
      </c>
      <c r="K109" s="236" t="s">
        <v>182</v>
      </c>
      <c r="L109" s="236" t="s">
        <v>221</v>
      </c>
      <c r="M109" s="237">
        <v>17424</v>
      </c>
      <c r="N109" s="236" t="s">
        <v>184</v>
      </c>
    </row>
    <row r="110" spans="1:14" ht="25.5" x14ac:dyDescent="0.25">
      <c r="A110" s="240"/>
      <c r="B110" s="236" t="s">
        <v>156</v>
      </c>
      <c r="C110" s="236" t="s">
        <v>461</v>
      </c>
      <c r="D110" s="236" t="s">
        <v>471</v>
      </c>
      <c r="E110" s="239" t="s">
        <v>472</v>
      </c>
      <c r="F110" s="239" t="s">
        <v>178</v>
      </c>
      <c r="G110" s="238" t="s">
        <v>473</v>
      </c>
      <c r="H110" s="237">
        <v>0</v>
      </c>
      <c r="I110" s="236" t="s">
        <v>180</v>
      </c>
      <c r="J110" s="236" t="s">
        <v>199</v>
      </c>
      <c r="K110" s="236" t="s">
        <v>182</v>
      </c>
      <c r="L110" s="236" t="s">
        <v>183</v>
      </c>
      <c r="M110" s="237">
        <v>17438</v>
      </c>
      <c r="N110" s="236" t="s">
        <v>184</v>
      </c>
    </row>
  </sheetData>
  <mergeCells count="1">
    <mergeCell ref="B3:G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C35"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1" t="s">
        <v>476</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1"/>
      <c r="FJ5" s="197" t="s">
        <v>477</v>
      </c>
      <c r="FK5" s="196"/>
      <c r="FL5" s="196"/>
      <c r="FM5" s="196"/>
      <c r="FN5" s="196"/>
      <c r="FO5" s="196"/>
      <c r="FP5" s="196"/>
      <c r="FQ5" s="196"/>
      <c r="FR5" s="196"/>
    </row>
    <row r="6" spans="1:174" ht="21.95" hidden="1" customHeight="1" x14ac:dyDescent="0.25">
      <c r="A6" s="200" t="s">
        <v>58</v>
      </c>
      <c r="B6" s="200" t="s">
        <v>478</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200" t="s">
        <v>479</v>
      </c>
      <c r="FI6" s="1"/>
      <c r="FJ6" s="10">
        <v>221</v>
      </c>
      <c r="FK6" s="10">
        <v>222</v>
      </c>
      <c r="FL6" s="10">
        <v>224</v>
      </c>
      <c r="FM6" s="10">
        <v>2187</v>
      </c>
      <c r="FN6" s="10">
        <v>227</v>
      </c>
      <c r="FO6" s="10">
        <v>49400</v>
      </c>
      <c r="FP6" s="10">
        <v>199</v>
      </c>
      <c r="FQ6" s="10">
        <v>200</v>
      </c>
      <c r="FR6" s="196" t="s">
        <v>480</v>
      </c>
    </row>
    <row r="7" spans="1:174" ht="15" hidden="1" customHeight="1" x14ac:dyDescent="0.25">
      <c r="A7" s="200"/>
      <c r="B7" s="200"/>
      <c r="C7" s="9" t="s">
        <v>481</v>
      </c>
      <c r="D7" s="9" t="s">
        <v>481</v>
      </c>
      <c r="E7" s="9" t="s">
        <v>481</v>
      </c>
      <c r="F7" s="9" t="s">
        <v>481</v>
      </c>
      <c r="G7" s="9" t="s">
        <v>482</v>
      </c>
      <c r="H7" s="9" t="s">
        <v>482</v>
      </c>
      <c r="I7" s="9" t="s">
        <v>482</v>
      </c>
      <c r="J7" s="9" t="s">
        <v>482</v>
      </c>
      <c r="K7" s="9" t="s">
        <v>481</v>
      </c>
      <c r="L7" s="9" t="s">
        <v>481</v>
      </c>
      <c r="M7" s="9" t="s">
        <v>481</v>
      </c>
      <c r="N7" s="9" t="s">
        <v>481</v>
      </c>
      <c r="O7" s="9" t="s">
        <v>481</v>
      </c>
      <c r="P7" s="9" t="s">
        <v>481</v>
      </c>
      <c r="Q7" s="9" t="s">
        <v>481</v>
      </c>
      <c r="R7" s="9" t="s">
        <v>481</v>
      </c>
      <c r="S7" s="9" t="s">
        <v>481</v>
      </c>
      <c r="T7" s="9" t="s">
        <v>481</v>
      </c>
      <c r="U7" s="9" t="s">
        <v>481</v>
      </c>
      <c r="V7" s="9" t="s">
        <v>481</v>
      </c>
      <c r="W7" s="9" t="s">
        <v>481</v>
      </c>
      <c r="X7" s="9" t="s">
        <v>481</v>
      </c>
      <c r="Y7" s="9" t="s">
        <v>483</v>
      </c>
      <c r="Z7" s="9" t="s">
        <v>483</v>
      </c>
      <c r="AA7" s="9" t="s">
        <v>483</v>
      </c>
      <c r="AB7" s="9" t="s">
        <v>481</v>
      </c>
      <c r="AC7" s="9" t="s">
        <v>483</v>
      </c>
      <c r="AD7" s="9" t="s">
        <v>483</v>
      </c>
      <c r="AE7" s="9" t="s">
        <v>483</v>
      </c>
      <c r="AF7" s="9" t="s">
        <v>483</v>
      </c>
      <c r="AG7" s="9" t="s">
        <v>483</v>
      </c>
      <c r="AH7" s="9" t="s">
        <v>483</v>
      </c>
      <c r="AI7" s="9" t="s">
        <v>483</v>
      </c>
      <c r="AJ7" s="9" t="s">
        <v>483</v>
      </c>
      <c r="AK7" s="9" t="s">
        <v>481</v>
      </c>
      <c r="AL7" s="9" t="s">
        <v>482</v>
      </c>
      <c r="AM7" s="9" t="s">
        <v>482</v>
      </c>
      <c r="AN7" s="9" t="s">
        <v>482</v>
      </c>
      <c r="AO7" s="9" t="s">
        <v>481</v>
      </c>
      <c r="AP7" s="9" t="s">
        <v>481</v>
      </c>
      <c r="AQ7" s="9" t="s">
        <v>481</v>
      </c>
      <c r="AR7" s="9" t="s">
        <v>481</v>
      </c>
      <c r="AS7" s="9" t="s">
        <v>481</v>
      </c>
      <c r="AT7" s="9" t="s">
        <v>481</v>
      </c>
      <c r="AU7" s="9" t="s">
        <v>481</v>
      </c>
      <c r="AV7" s="9" t="s">
        <v>483</v>
      </c>
      <c r="AW7" s="9" t="s">
        <v>481</v>
      </c>
      <c r="AX7" s="9" t="s">
        <v>481</v>
      </c>
      <c r="AY7" s="9" t="s">
        <v>481</v>
      </c>
      <c r="AZ7" s="9" t="s">
        <v>481</v>
      </c>
      <c r="BA7" s="9" t="s">
        <v>481</v>
      </c>
      <c r="BB7" s="9" t="s">
        <v>481</v>
      </c>
      <c r="BC7" s="9" t="s">
        <v>481</v>
      </c>
      <c r="BD7" s="9" t="s">
        <v>481</v>
      </c>
      <c r="BE7" s="9" t="s">
        <v>483</v>
      </c>
      <c r="BF7" s="9" t="s">
        <v>482</v>
      </c>
      <c r="BG7" s="9" t="s">
        <v>481</v>
      </c>
      <c r="BH7" s="9" t="s">
        <v>481</v>
      </c>
      <c r="BI7" s="9" t="s">
        <v>482</v>
      </c>
      <c r="BJ7" s="9" t="s">
        <v>482</v>
      </c>
      <c r="BK7" s="9" t="s">
        <v>482</v>
      </c>
      <c r="BL7" s="9" t="s">
        <v>483</v>
      </c>
      <c r="BM7" s="9" t="s">
        <v>483</v>
      </c>
      <c r="BN7" s="9" t="s">
        <v>483</v>
      </c>
      <c r="BO7" s="9" t="s">
        <v>481</v>
      </c>
      <c r="BP7" s="9" t="s">
        <v>481</v>
      </c>
      <c r="BQ7" s="9" t="s">
        <v>481</v>
      </c>
      <c r="BR7" s="9" t="s">
        <v>481</v>
      </c>
      <c r="BS7" s="9" t="s">
        <v>481</v>
      </c>
      <c r="BT7" s="9" t="s">
        <v>481</v>
      </c>
      <c r="BU7" s="9" t="s">
        <v>481</v>
      </c>
      <c r="BV7" s="9" t="s">
        <v>483</v>
      </c>
      <c r="BW7" s="9" t="s">
        <v>483</v>
      </c>
      <c r="BX7" s="9" t="s">
        <v>483</v>
      </c>
      <c r="BY7" s="9" t="s">
        <v>482</v>
      </c>
      <c r="BZ7" s="9" t="s">
        <v>483</v>
      </c>
      <c r="CA7" s="9" t="s">
        <v>481</v>
      </c>
      <c r="CB7" s="9" t="s">
        <v>482</v>
      </c>
      <c r="CC7" s="9" t="s">
        <v>481</v>
      </c>
      <c r="CD7" s="9" t="s">
        <v>481</v>
      </c>
      <c r="CE7" s="9" t="s">
        <v>481</v>
      </c>
      <c r="CF7" s="9" t="s">
        <v>481</v>
      </c>
      <c r="CG7" s="9" t="s">
        <v>481</v>
      </c>
      <c r="CH7" s="9" t="s">
        <v>481</v>
      </c>
      <c r="CI7" s="9" t="s">
        <v>481</v>
      </c>
      <c r="CJ7" s="9" t="s">
        <v>481</v>
      </c>
      <c r="CK7" s="9" t="s">
        <v>481</v>
      </c>
      <c r="CL7" s="9" t="s">
        <v>481</v>
      </c>
      <c r="CM7" s="9" t="s">
        <v>481</v>
      </c>
      <c r="CN7" s="9" t="s">
        <v>481</v>
      </c>
      <c r="CO7" s="9" t="s">
        <v>483</v>
      </c>
      <c r="CP7" s="9" t="s">
        <v>483</v>
      </c>
      <c r="CQ7" s="9" t="s">
        <v>483</v>
      </c>
      <c r="CR7" s="9" t="s">
        <v>483</v>
      </c>
      <c r="CS7" s="9" t="s">
        <v>481</v>
      </c>
      <c r="CT7" s="9" t="s">
        <v>481</v>
      </c>
      <c r="CU7" s="9" t="s">
        <v>481</v>
      </c>
      <c r="CV7" s="9" t="s">
        <v>481</v>
      </c>
      <c r="CW7" s="9" t="s">
        <v>483</v>
      </c>
      <c r="CX7" s="9" t="s">
        <v>482</v>
      </c>
      <c r="CY7" s="9" t="s">
        <v>482</v>
      </c>
      <c r="CZ7" s="9" t="s">
        <v>482</v>
      </c>
      <c r="DA7" s="9" t="s">
        <v>482</v>
      </c>
      <c r="DB7" s="9" t="s">
        <v>482</v>
      </c>
      <c r="DC7" s="9" t="s">
        <v>483</v>
      </c>
      <c r="DD7" s="9" t="s">
        <v>481</v>
      </c>
      <c r="DE7" s="9" t="s">
        <v>481</v>
      </c>
      <c r="DF7" s="9" t="s">
        <v>481</v>
      </c>
      <c r="DG7" s="9" t="s">
        <v>482</v>
      </c>
      <c r="DH7" s="9" t="s">
        <v>482</v>
      </c>
      <c r="DI7" s="9" t="s">
        <v>481</v>
      </c>
      <c r="DJ7" s="9" t="s">
        <v>481</v>
      </c>
      <c r="DK7" s="9" t="s">
        <v>483</v>
      </c>
      <c r="DL7" s="9" t="s">
        <v>483</v>
      </c>
      <c r="DM7" s="9" t="s">
        <v>481</v>
      </c>
      <c r="DN7" s="9" t="s">
        <v>481</v>
      </c>
      <c r="DO7" s="9" t="s">
        <v>481</v>
      </c>
      <c r="DP7" s="9" t="s">
        <v>481</v>
      </c>
      <c r="DQ7" s="9" t="s">
        <v>481</v>
      </c>
      <c r="DR7" s="9" t="s">
        <v>481</v>
      </c>
      <c r="DS7" s="9" t="s">
        <v>483</v>
      </c>
      <c r="DT7" s="9" t="s">
        <v>481</v>
      </c>
      <c r="DU7" s="9" t="s">
        <v>481</v>
      </c>
      <c r="DV7" s="9" t="s">
        <v>482</v>
      </c>
      <c r="DW7" s="9" t="s">
        <v>481</v>
      </c>
      <c r="DX7" s="9" t="s">
        <v>481</v>
      </c>
      <c r="DY7" s="9" t="s">
        <v>482</v>
      </c>
      <c r="DZ7" s="9" t="s">
        <v>481</v>
      </c>
      <c r="EA7" s="9" t="s">
        <v>481</v>
      </c>
      <c r="EB7" s="9" t="s">
        <v>481</v>
      </c>
      <c r="EC7" s="9" t="s">
        <v>482</v>
      </c>
      <c r="ED7" s="9" t="s">
        <v>482</v>
      </c>
      <c r="EE7" s="9" t="s">
        <v>483</v>
      </c>
      <c r="EF7" s="9" t="s">
        <v>481</v>
      </c>
      <c r="EG7" s="9" t="s">
        <v>481</v>
      </c>
      <c r="EH7" s="9" t="s">
        <v>481</v>
      </c>
      <c r="EI7" s="9" t="s">
        <v>481</v>
      </c>
      <c r="EJ7" s="9" t="s">
        <v>481</v>
      </c>
      <c r="EK7" s="9" t="s">
        <v>481</v>
      </c>
      <c r="EL7" s="9" t="s">
        <v>483</v>
      </c>
      <c r="EM7" s="9" t="s">
        <v>483</v>
      </c>
      <c r="EN7" s="9" t="s">
        <v>483</v>
      </c>
      <c r="EO7" s="9" t="s">
        <v>483</v>
      </c>
      <c r="EP7" s="9" t="s">
        <v>482</v>
      </c>
      <c r="EQ7" s="9" t="s">
        <v>483</v>
      </c>
      <c r="ER7" s="9" t="s">
        <v>483</v>
      </c>
      <c r="ES7" s="9" t="s">
        <v>481</v>
      </c>
      <c r="ET7" s="9" t="s">
        <v>481</v>
      </c>
      <c r="EU7" s="9" t="s">
        <v>481</v>
      </c>
      <c r="EV7" s="9" t="s">
        <v>483</v>
      </c>
      <c r="EW7" s="9" t="s">
        <v>483</v>
      </c>
      <c r="EX7" s="9" t="s">
        <v>482</v>
      </c>
      <c r="EY7" s="9" t="s">
        <v>481</v>
      </c>
      <c r="EZ7" s="9" t="s">
        <v>482</v>
      </c>
      <c r="FA7" s="9" t="s">
        <v>482</v>
      </c>
      <c r="FB7" s="9" t="s">
        <v>482</v>
      </c>
      <c r="FC7" s="9" t="s">
        <v>481</v>
      </c>
      <c r="FD7" s="9" t="s">
        <v>481</v>
      </c>
      <c r="FE7" s="9" t="s">
        <v>481</v>
      </c>
      <c r="FF7" s="9" t="s">
        <v>482</v>
      </c>
      <c r="FG7" s="9" t="s">
        <v>482</v>
      </c>
      <c r="FH7" s="200"/>
      <c r="FI7" s="1"/>
      <c r="FJ7" s="10" t="s">
        <v>482</v>
      </c>
      <c r="FK7" s="10" t="s">
        <v>481</v>
      </c>
      <c r="FL7" s="10" t="s">
        <v>482</v>
      </c>
      <c r="FM7" s="10" t="s">
        <v>482</v>
      </c>
      <c r="FN7" s="10" t="s">
        <v>482</v>
      </c>
      <c r="FO7" s="10" t="s">
        <v>482</v>
      </c>
      <c r="FP7" s="10" t="s">
        <v>482</v>
      </c>
      <c r="FQ7" s="10" t="s">
        <v>482</v>
      </c>
      <c r="FR7" s="196"/>
    </row>
    <row r="8" spans="1:174" ht="15" hidden="1" customHeight="1" x14ac:dyDescent="0.25">
      <c r="A8" s="200"/>
      <c r="B8" s="200"/>
      <c r="C8" s="9" t="s">
        <v>484</v>
      </c>
      <c r="D8" s="9" t="s">
        <v>484</v>
      </c>
      <c r="E8" s="9" t="s">
        <v>484</v>
      </c>
      <c r="F8" s="9" t="s">
        <v>484</v>
      </c>
      <c r="G8" s="9" t="s">
        <v>485</v>
      </c>
      <c r="H8" s="9" t="s">
        <v>485</v>
      </c>
      <c r="I8" s="9" t="s">
        <v>484</v>
      </c>
      <c r="J8" s="9" t="s">
        <v>484</v>
      </c>
      <c r="K8" s="9" t="s">
        <v>485</v>
      </c>
      <c r="L8" s="9" t="s">
        <v>485</v>
      </c>
      <c r="M8" s="9" t="s">
        <v>485</v>
      </c>
      <c r="N8" s="9" t="s">
        <v>485</v>
      </c>
      <c r="O8" s="9" t="s">
        <v>485</v>
      </c>
      <c r="P8" s="9" t="s">
        <v>485</v>
      </c>
      <c r="Q8" s="9" t="s">
        <v>485</v>
      </c>
      <c r="R8" s="9" t="s">
        <v>485</v>
      </c>
      <c r="S8" s="9" t="s">
        <v>484</v>
      </c>
      <c r="T8" s="9" t="s">
        <v>484</v>
      </c>
      <c r="U8" s="9" t="s">
        <v>485</v>
      </c>
      <c r="V8" s="9" t="s">
        <v>485</v>
      </c>
      <c r="W8" s="9" t="s">
        <v>485</v>
      </c>
      <c r="X8" s="9" t="s">
        <v>485</v>
      </c>
      <c r="Y8" s="9" t="s">
        <v>484</v>
      </c>
      <c r="Z8" s="9" t="s">
        <v>484</v>
      </c>
      <c r="AA8" s="9" t="s">
        <v>484</v>
      </c>
      <c r="AB8" s="9" t="s">
        <v>485</v>
      </c>
      <c r="AC8" s="9" t="s">
        <v>484</v>
      </c>
      <c r="AD8" s="9" t="s">
        <v>484</v>
      </c>
      <c r="AE8" s="9" t="s">
        <v>484</v>
      </c>
      <c r="AF8" s="9" t="s">
        <v>484</v>
      </c>
      <c r="AG8" s="9" t="s">
        <v>485</v>
      </c>
      <c r="AH8" s="9" t="s">
        <v>485</v>
      </c>
      <c r="AI8" s="9" t="s">
        <v>485</v>
      </c>
      <c r="AJ8" s="9" t="s">
        <v>484</v>
      </c>
      <c r="AK8" s="9" t="s">
        <v>484</v>
      </c>
      <c r="AL8" s="9" t="s">
        <v>485</v>
      </c>
      <c r="AM8" s="9" t="s">
        <v>485</v>
      </c>
      <c r="AN8" s="9" t="s">
        <v>485</v>
      </c>
      <c r="AO8" s="9" t="s">
        <v>484</v>
      </c>
      <c r="AP8" s="9" t="s">
        <v>484</v>
      </c>
      <c r="AQ8" s="9" t="s">
        <v>484</v>
      </c>
      <c r="AR8" s="9" t="s">
        <v>484</v>
      </c>
      <c r="AS8" s="9" t="s">
        <v>484</v>
      </c>
      <c r="AT8" s="9" t="s">
        <v>484</v>
      </c>
      <c r="AU8" s="9" t="s">
        <v>484</v>
      </c>
      <c r="AV8" s="9" t="s">
        <v>484</v>
      </c>
      <c r="AW8" s="9" t="s">
        <v>485</v>
      </c>
      <c r="AX8" s="9" t="s">
        <v>485</v>
      </c>
      <c r="AY8" s="9" t="s">
        <v>485</v>
      </c>
      <c r="AZ8" s="9" t="s">
        <v>484</v>
      </c>
      <c r="BA8" s="9" t="s">
        <v>484</v>
      </c>
      <c r="BB8" s="9" t="s">
        <v>484</v>
      </c>
      <c r="BC8" s="9" t="s">
        <v>484</v>
      </c>
      <c r="BD8" s="9" t="s">
        <v>484</v>
      </c>
      <c r="BE8" s="9" t="s">
        <v>484</v>
      </c>
      <c r="BF8" s="9" t="s">
        <v>484</v>
      </c>
      <c r="BG8" s="9" t="s">
        <v>484</v>
      </c>
      <c r="BH8" s="9" t="s">
        <v>484</v>
      </c>
      <c r="BI8" s="9" t="s">
        <v>485</v>
      </c>
      <c r="BJ8" s="9" t="s">
        <v>485</v>
      </c>
      <c r="BK8" s="9" t="s">
        <v>485</v>
      </c>
      <c r="BL8" s="9" t="s">
        <v>485</v>
      </c>
      <c r="BM8" s="9" t="s">
        <v>485</v>
      </c>
      <c r="BN8" s="9" t="s">
        <v>485</v>
      </c>
      <c r="BO8" s="9" t="s">
        <v>484</v>
      </c>
      <c r="BP8" s="9" t="s">
        <v>485</v>
      </c>
      <c r="BQ8" s="9" t="s">
        <v>485</v>
      </c>
      <c r="BR8" s="9" t="s">
        <v>485</v>
      </c>
      <c r="BS8" s="9" t="s">
        <v>485</v>
      </c>
      <c r="BT8" s="9" t="s">
        <v>485</v>
      </c>
      <c r="BU8" s="9" t="s">
        <v>485</v>
      </c>
      <c r="BV8" s="9" t="s">
        <v>485</v>
      </c>
      <c r="BW8" s="9" t="s">
        <v>485</v>
      </c>
      <c r="BX8" s="9" t="s">
        <v>485</v>
      </c>
      <c r="BY8" s="9" t="s">
        <v>484</v>
      </c>
      <c r="BZ8" s="9" t="s">
        <v>485</v>
      </c>
      <c r="CA8" s="9" t="s">
        <v>485</v>
      </c>
      <c r="CB8" s="9" t="s">
        <v>484</v>
      </c>
      <c r="CC8" s="9" t="s">
        <v>484</v>
      </c>
      <c r="CD8" s="9" t="s">
        <v>484</v>
      </c>
      <c r="CE8" s="9" t="s">
        <v>484</v>
      </c>
      <c r="CF8" s="9" t="s">
        <v>484</v>
      </c>
      <c r="CG8" s="9" t="s">
        <v>484</v>
      </c>
      <c r="CH8" s="9" t="s">
        <v>485</v>
      </c>
      <c r="CI8" s="9" t="s">
        <v>485</v>
      </c>
      <c r="CJ8" s="9" t="s">
        <v>485</v>
      </c>
      <c r="CK8" s="9" t="s">
        <v>485</v>
      </c>
      <c r="CL8" s="9" t="s">
        <v>485</v>
      </c>
      <c r="CM8" s="9" t="s">
        <v>485</v>
      </c>
      <c r="CN8" s="9" t="s">
        <v>485</v>
      </c>
      <c r="CO8" s="9" t="s">
        <v>485</v>
      </c>
      <c r="CP8" s="9" t="s">
        <v>485</v>
      </c>
      <c r="CQ8" s="9" t="s">
        <v>485</v>
      </c>
      <c r="CR8" s="9" t="s">
        <v>485</v>
      </c>
      <c r="CS8" s="9" t="s">
        <v>485</v>
      </c>
      <c r="CT8" s="9" t="s">
        <v>485</v>
      </c>
      <c r="CU8" s="9" t="s">
        <v>486</v>
      </c>
      <c r="CV8" s="9" t="s">
        <v>487</v>
      </c>
      <c r="CW8" s="9" t="s">
        <v>486</v>
      </c>
      <c r="CX8" s="9" t="s">
        <v>487</v>
      </c>
      <c r="CY8" s="9" t="s">
        <v>486</v>
      </c>
      <c r="CZ8" s="9" t="s">
        <v>484</v>
      </c>
      <c r="DA8" s="9" t="s">
        <v>484</v>
      </c>
      <c r="DB8" s="9" t="s">
        <v>484</v>
      </c>
      <c r="DC8" s="9" t="s">
        <v>484</v>
      </c>
      <c r="DD8" s="9" t="s">
        <v>484</v>
      </c>
      <c r="DE8" s="9" t="s">
        <v>484</v>
      </c>
      <c r="DF8" s="9" t="s">
        <v>484</v>
      </c>
      <c r="DG8" s="9" t="s">
        <v>484</v>
      </c>
      <c r="DH8" s="9" t="s">
        <v>484</v>
      </c>
      <c r="DI8" s="9" t="s">
        <v>484</v>
      </c>
      <c r="DJ8" s="9" t="s">
        <v>484</v>
      </c>
      <c r="DK8" s="9" t="s">
        <v>486</v>
      </c>
      <c r="DL8" s="9" t="s">
        <v>486</v>
      </c>
      <c r="DM8" s="9" t="s">
        <v>487</v>
      </c>
      <c r="DN8" s="9" t="s">
        <v>487</v>
      </c>
      <c r="DO8" s="9" t="s">
        <v>485</v>
      </c>
      <c r="DP8" s="9" t="s">
        <v>485</v>
      </c>
      <c r="DQ8" s="9" t="s">
        <v>485</v>
      </c>
      <c r="DR8" s="9" t="s">
        <v>485</v>
      </c>
      <c r="DS8" s="9" t="s">
        <v>486</v>
      </c>
      <c r="DT8" s="9" t="s">
        <v>484</v>
      </c>
      <c r="DU8" s="9" t="s">
        <v>484</v>
      </c>
      <c r="DV8" s="9" t="s">
        <v>484</v>
      </c>
      <c r="DW8" s="9" t="s">
        <v>484</v>
      </c>
      <c r="DX8" s="9" t="s">
        <v>484</v>
      </c>
      <c r="DY8" s="9" t="s">
        <v>484</v>
      </c>
      <c r="DZ8" s="9" t="s">
        <v>484</v>
      </c>
      <c r="EA8" s="9" t="s">
        <v>484</v>
      </c>
      <c r="EB8" s="9" t="s">
        <v>484</v>
      </c>
      <c r="EC8" s="9" t="s">
        <v>487</v>
      </c>
      <c r="ED8" s="9" t="s">
        <v>487</v>
      </c>
      <c r="EE8" s="9" t="s">
        <v>486</v>
      </c>
      <c r="EF8" s="9" t="s">
        <v>487</v>
      </c>
      <c r="EG8" s="9" t="s">
        <v>487</v>
      </c>
      <c r="EH8" s="9" t="s">
        <v>487</v>
      </c>
      <c r="EI8" s="9" t="s">
        <v>487</v>
      </c>
      <c r="EJ8" s="9" t="s">
        <v>484</v>
      </c>
      <c r="EK8" s="9" t="s">
        <v>484</v>
      </c>
      <c r="EL8" s="9" t="s">
        <v>484</v>
      </c>
      <c r="EM8" s="9" t="s">
        <v>484</v>
      </c>
      <c r="EN8" s="9" t="s">
        <v>484</v>
      </c>
      <c r="EO8" s="9" t="s">
        <v>484</v>
      </c>
      <c r="EP8" s="9" t="s">
        <v>487</v>
      </c>
      <c r="EQ8" s="9" t="s">
        <v>486</v>
      </c>
      <c r="ER8" s="9" t="s">
        <v>486</v>
      </c>
      <c r="ES8" s="9" t="s">
        <v>484</v>
      </c>
      <c r="ET8" s="9" t="s">
        <v>487</v>
      </c>
      <c r="EU8" s="9" t="s">
        <v>487</v>
      </c>
      <c r="EV8" s="9" t="s">
        <v>486</v>
      </c>
      <c r="EW8" s="9" t="s">
        <v>486</v>
      </c>
      <c r="EX8" s="9" t="s">
        <v>484</v>
      </c>
      <c r="EY8" s="9" t="s">
        <v>484</v>
      </c>
      <c r="EZ8" s="9" t="s">
        <v>485</v>
      </c>
      <c r="FA8" s="9" t="s">
        <v>485</v>
      </c>
      <c r="FB8" s="9" t="s">
        <v>485</v>
      </c>
      <c r="FC8" s="9" t="s">
        <v>485</v>
      </c>
      <c r="FD8" s="9" t="s">
        <v>485</v>
      </c>
      <c r="FE8" s="9" t="s">
        <v>485</v>
      </c>
      <c r="FF8" s="9" t="s">
        <v>485</v>
      </c>
      <c r="FG8" s="9" t="s">
        <v>485</v>
      </c>
      <c r="FH8" s="200"/>
      <c r="FI8" s="1"/>
      <c r="FJ8" s="10" t="s">
        <v>484</v>
      </c>
      <c r="FK8" s="10" t="s">
        <v>484</v>
      </c>
      <c r="FL8" s="10" t="s">
        <v>484</v>
      </c>
      <c r="FM8" s="10" t="s">
        <v>484</v>
      </c>
      <c r="FN8" s="10" t="s">
        <v>485</v>
      </c>
      <c r="FO8" s="10" t="s">
        <v>485</v>
      </c>
      <c r="FP8" s="10" t="s">
        <v>484</v>
      </c>
      <c r="FQ8" s="10" t="s">
        <v>484</v>
      </c>
      <c r="FR8" s="196"/>
    </row>
    <row r="9" spans="1:174" ht="39.950000000000003" customHeight="1" x14ac:dyDescent="0.25">
      <c r="A9" s="200"/>
      <c r="B9" s="200"/>
      <c r="C9" s="11" t="s">
        <v>488</v>
      </c>
      <c r="D9" s="11" t="s">
        <v>488</v>
      </c>
      <c r="E9" s="11" t="s">
        <v>36</v>
      </c>
      <c r="F9" s="11" t="s">
        <v>36</v>
      </c>
      <c r="G9" s="11" t="s">
        <v>36</v>
      </c>
      <c r="H9" s="11" t="s">
        <v>36</v>
      </c>
      <c r="I9" s="11" t="s">
        <v>113</v>
      </c>
      <c r="J9" s="11" t="s">
        <v>113</v>
      </c>
      <c r="K9" s="11" t="s">
        <v>153</v>
      </c>
      <c r="L9" s="11" t="s">
        <v>153</v>
      </c>
      <c r="M9" s="11" t="s">
        <v>101</v>
      </c>
      <c r="N9" s="11" t="s">
        <v>101</v>
      </c>
      <c r="O9" s="11" t="s">
        <v>101</v>
      </c>
      <c r="P9" s="11" t="s">
        <v>101</v>
      </c>
      <c r="Q9" s="11" t="s">
        <v>101</v>
      </c>
      <c r="R9" s="11" t="s">
        <v>101</v>
      </c>
      <c r="S9" s="11" t="s">
        <v>101</v>
      </c>
      <c r="T9" s="11" t="s">
        <v>101</v>
      </c>
      <c r="U9" s="11" t="s">
        <v>489</v>
      </c>
      <c r="V9" s="11" t="s">
        <v>489</v>
      </c>
      <c r="W9" s="11" t="s">
        <v>489</v>
      </c>
      <c r="X9" s="11" t="s">
        <v>489</v>
      </c>
      <c r="Y9" s="11" t="s">
        <v>490</v>
      </c>
      <c r="Z9" s="11" t="s">
        <v>251</v>
      </c>
      <c r="AA9" s="11" t="s">
        <v>251</v>
      </c>
      <c r="AB9" s="11" t="s">
        <v>251</v>
      </c>
      <c r="AC9" s="11" t="s">
        <v>71</v>
      </c>
      <c r="AD9" s="11" t="s">
        <v>71</v>
      </c>
      <c r="AE9" s="11" t="s">
        <v>71</v>
      </c>
      <c r="AF9" s="11" t="s">
        <v>71</v>
      </c>
      <c r="AG9" s="11" t="s">
        <v>71</v>
      </c>
      <c r="AH9" s="11" t="s">
        <v>71</v>
      </c>
      <c r="AI9" s="11" t="s">
        <v>71</v>
      </c>
      <c r="AJ9" s="11" t="s">
        <v>491</v>
      </c>
      <c r="AK9" s="11" t="s">
        <v>65</v>
      </c>
      <c r="AL9" s="11" t="s">
        <v>319</v>
      </c>
      <c r="AM9" s="11" t="s">
        <v>366</v>
      </c>
      <c r="AN9" s="11" t="s">
        <v>366</v>
      </c>
      <c r="AO9" s="11" t="s">
        <v>492</v>
      </c>
      <c r="AP9" s="11" t="s">
        <v>492</v>
      </c>
      <c r="AQ9" s="11" t="s">
        <v>493</v>
      </c>
      <c r="AR9" s="11" t="s">
        <v>494</v>
      </c>
      <c r="AS9" s="11" t="s">
        <v>494</v>
      </c>
      <c r="AT9" s="11" t="s">
        <v>495</v>
      </c>
      <c r="AU9" s="11" t="s">
        <v>496</v>
      </c>
      <c r="AV9" s="11" t="s">
        <v>497</v>
      </c>
      <c r="AW9" s="11" t="s">
        <v>98</v>
      </c>
      <c r="AX9" s="11" t="s">
        <v>98</v>
      </c>
      <c r="AY9" s="11" t="s">
        <v>98</v>
      </c>
      <c r="AZ9" s="11" t="s">
        <v>145</v>
      </c>
      <c r="BA9" s="11" t="s">
        <v>145</v>
      </c>
      <c r="BB9" s="11" t="s">
        <v>145</v>
      </c>
      <c r="BC9" s="11" t="s">
        <v>145</v>
      </c>
      <c r="BD9" s="11" t="s">
        <v>145</v>
      </c>
      <c r="BE9" s="11" t="s">
        <v>145</v>
      </c>
      <c r="BF9" s="11" t="s">
        <v>145</v>
      </c>
      <c r="BG9" s="11" t="s">
        <v>145</v>
      </c>
      <c r="BH9" s="11" t="s">
        <v>498</v>
      </c>
      <c r="BI9" s="11" t="s">
        <v>80</v>
      </c>
      <c r="BJ9" s="11" t="s">
        <v>80</v>
      </c>
      <c r="BK9" s="11" t="s">
        <v>80</v>
      </c>
      <c r="BL9" s="11" t="s">
        <v>84</v>
      </c>
      <c r="BM9" s="11" t="s">
        <v>84</v>
      </c>
      <c r="BN9" s="11" t="s">
        <v>84</v>
      </c>
      <c r="BO9" s="11" t="s">
        <v>84</v>
      </c>
      <c r="BP9" s="11" t="s">
        <v>84</v>
      </c>
      <c r="BQ9" s="11" t="s">
        <v>84</v>
      </c>
      <c r="BR9" s="11" t="s">
        <v>84</v>
      </c>
      <c r="BS9" s="11" t="s">
        <v>84</v>
      </c>
      <c r="BT9" s="11" t="s">
        <v>84</v>
      </c>
      <c r="BU9" s="11" t="s">
        <v>84</v>
      </c>
      <c r="BV9" s="11" t="s">
        <v>84</v>
      </c>
      <c r="BW9" s="11" t="s">
        <v>84</v>
      </c>
      <c r="BX9" s="11" t="s">
        <v>84</v>
      </c>
      <c r="BY9" s="11" t="s">
        <v>84</v>
      </c>
      <c r="BZ9" s="11" t="s">
        <v>499</v>
      </c>
      <c r="CA9" s="11" t="s">
        <v>499</v>
      </c>
      <c r="CB9" s="11" t="s">
        <v>500</v>
      </c>
      <c r="CC9" s="11" t="s">
        <v>120</v>
      </c>
      <c r="CD9" s="11" t="s">
        <v>120</v>
      </c>
      <c r="CE9" s="11" t="s">
        <v>120</v>
      </c>
      <c r="CF9" s="11" t="s">
        <v>120</v>
      </c>
      <c r="CG9" s="11" t="s">
        <v>120</v>
      </c>
      <c r="CH9" s="11" t="s">
        <v>120</v>
      </c>
      <c r="CI9" s="11" t="s">
        <v>120</v>
      </c>
      <c r="CJ9" s="11" t="s">
        <v>120</v>
      </c>
      <c r="CK9" s="11" t="s">
        <v>120</v>
      </c>
      <c r="CL9" s="11" t="s">
        <v>120</v>
      </c>
      <c r="CM9" s="11" t="s">
        <v>120</v>
      </c>
      <c r="CN9" s="11" t="s">
        <v>120</v>
      </c>
      <c r="CO9" s="11" t="s">
        <v>142</v>
      </c>
      <c r="CP9" s="11" t="s">
        <v>142</v>
      </c>
      <c r="CQ9" s="11" t="s">
        <v>142</v>
      </c>
      <c r="CR9" s="11" t="s">
        <v>142</v>
      </c>
      <c r="CS9" s="11" t="s">
        <v>149</v>
      </c>
      <c r="CT9" s="11" t="s">
        <v>149</v>
      </c>
      <c r="CU9" s="11" t="s">
        <v>501</v>
      </c>
      <c r="CV9" s="11" t="s">
        <v>502</v>
      </c>
      <c r="CW9" s="11" t="s">
        <v>503</v>
      </c>
      <c r="CX9" s="11" t="s">
        <v>504</v>
      </c>
      <c r="CY9" s="11" t="s">
        <v>505</v>
      </c>
      <c r="CZ9" s="11" t="s">
        <v>352</v>
      </c>
      <c r="DA9" s="11" t="s">
        <v>113</v>
      </c>
      <c r="DB9" s="11" t="s">
        <v>113</v>
      </c>
      <c r="DC9" s="11" t="s">
        <v>491</v>
      </c>
      <c r="DD9" s="11" t="s">
        <v>506</v>
      </c>
      <c r="DE9" s="11" t="s">
        <v>507</v>
      </c>
      <c r="DF9" s="11" t="s">
        <v>508</v>
      </c>
      <c r="DG9" s="11" t="s">
        <v>509</v>
      </c>
      <c r="DH9" s="11" t="s">
        <v>510</v>
      </c>
      <c r="DI9" s="11" t="s">
        <v>511</v>
      </c>
      <c r="DJ9" s="11" t="s">
        <v>512</v>
      </c>
      <c r="DK9" s="11" t="s">
        <v>513</v>
      </c>
      <c r="DL9" s="11" t="s">
        <v>514</v>
      </c>
      <c r="DM9" s="11" t="s">
        <v>515</v>
      </c>
      <c r="DN9" s="11" t="s">
        <v>516</v>
      </c>
      <c r="DO9" s="11" t="s">
        <v>517</v>
      </c>
      <c r="DP9" s="11" t="s">
        <v>517</v>
      </c>
      <c r="DQ9" s="11" t="s">
        <v>517</v>
      </c>
      <c r="DR9" s="11" t="s">
        <v>517</v>
      </c>
      <c r="DS9" s="11" t="s">
        <v>518</v>
      </c>
      <c r="DT9" s="11" t="s">
        <v>519</v>
      </c>
      <c r="DU9" s="11" t="s">
        <v>520</v>
      </c>
      <c r="DV9" s="11" t="s">
        <v>521</v>
      </c>
      <c r="DW9" s="11" t="s">
        <v>522</v>
      </c>
      <c r="DX9" s="11" t="s">
        <v>523</v>
      </c>
      <c r="DY9" s="11" t="s">
        <v>523</v>
      </c>
      <c r="DZ9" s="11" t="s">
        <v>523</v>
      </c>
      <c r="EA9" s="11" t="s">
        <v>523</v>
      </c>
      <c r="EB9" s="11" t="s">
        <v>524</v>
      </c>
      <c r="EC9" s="11" t="s">
        <v>525</v>
      </c>
      <c r="ED9" s="11" t="s">
        <v>525</v>
      </c>
      <c r="EE9" s="11" t="s">
        <v>84</v>
      </c>
      <c r="EF9" s="11" t="s">
        <v>84</v>
      </c>
      <c r="EG9" s="11" t="s">
        <v>84</v>
      </c>
      <c r="EH9" s="11" t="s">
        <v>84</v>
      </c>
      <c r="EI9" s="11" t="s">
        <v>84</v>
      </c>
      <c r="EJ9" s="11" t="s">
        <v>526</v>
      </c>
      <c r="EK9" s="11" t="s">
        <v>526</v>
      </c>
      <c r="EL9" s="11" t="s">
        <v>43</v>
      </c>
      <c r="EM9" s="11" t="s">
        <v>43</v>
      </c>
      <c r="EN9" s="11" t="s">
        <v>43</v>
      </c>
      <c r="EO9" s="11" t="s">
        <v>43</v>
      </c>
      <c r="EP9" s="11" t="s">
        <v>527</v>
      </c>
      <c r="EQ9" s="11" t="s">
        <v>528</v>
      </c>
      <c r="ER9" s="11" t="s">
        <v>120</v>
      </c>
      <c r="ES9" s="11" t="s">
        <v>120</v>
      </c>
      <c r="ET9" s="11" t="s">
        <v>120</v>
      </c>
      <c r="EU9" s="11" t="s">
        <v>120</v>
      </c>
      <c r="EV9" s="11" t="s">
        <v>120</v>
      </c>
      <c r="EW9" s="11" t="s">
        <v>529</v>
      </c>
      <c r="EX9" s="11" t="s">
        <v>530</v>
      </c>
      <c r="EY9" s="11" t="s">
        <v>530</v>
      </c>
      <c r="EZ9" s="11" t="s">
        <v>222</v>
      </c>
      <c r="FA9" s="11" t="s">
        <v>531</v>
      </c>
      <c r="FB9" s="11" t="s">
        <v>531</v>
      </c>
      <c r="FC9" s="11" t="s">
        <v>532</v>
      </c>
      <c r="FD9" s="11" t="s">
        <v>532</v>
      </c>
      <c r="FE9" s="11" t="s">
        <v>533</v>
      </c>
      <c r="FF9" s="11" t="s">
        <v>534</v>
      </c>
      <c r="FG9" s="11" t="s">
        <v>535</v>
      </c>
      <c r="FH9" s="200"/>
      <c r="FI9" s="1"/>
      <c r="FJ9" s="12" t="s">
        <v>536</v>
      </c>
      <c r="FK9" s="12" t="s">
        <v>537</v>
      </c>
      <c r="FL9" s="12" t="s">
        <v>538</v>
      </c>
      <c r="FM9" s="12" t="s">
        <v>539</v>
      </c>
      <c r="FN9" s="12" t="s">
        <v>540</v>
      </c>
      <c r="FO9" s="12" t="s">
        <v>541</v>
      </c>
      <c r="FP9" s="12" t="s">
        <v>530</v>
      </c>
      <c r="FQ9" s="12" t="s">
        <v>530</v>
      </c>
      <c r="FR9" s="196"/>
    </row>
    <row r="10" spans="1:174" ht="39.950000000000003" customHeight="1" x14ac:dyDescent="0.25">
      <c r="A10" s="200"/>
      <c r="B10" s="200"/>
      <c r="C10" s="9" t="s">
        <v>542</v>
      </c>
      <c r="D10" s="9" t="s">
        <v>543</v>
      </c>
      <c r="E10" s="9" t="s">
        <v>37</v>
      </c>
      <c r="F10" s="9" t="s">
        <v>271</v>
      </c>
      <c r="G10" s="9" t="s">
        <v>544</v>
      </c>
      <c r="H10" s="9" t="s">
        <v>545</v>
      </c>
      <c r="I10" s="9" t="s">
        <v>546</v>
      </c>
      <c r="J10" s="9" t="s">
        <v>547</v>
      </c>
      <c r="K10" s="9" t="s">
        <v>548</v>
      </c>
      <c r="L10" s="9" t="s">
        <v>549</v>
      </c>
      <c r="M10" s="9" t="s">
        <v>550</v>
      </c>
      <c r="N10" s="9" t="s">
        <v>551</v>
      </c>
      <c r="O10" s="9" t="s">
        <v>552</v>
      </c>
      <c r="P10" s="9" t="s">
        <v>553</v>
      </c>
      <c r="Q10" s="9" t="s">
        <v>554</v>
      </c>
      <c r="R10" s="9" t="s">
        <v>555</v>
      </c>
      <c r="S10" s="9" t="s">
        <v>556</v>
      </c>
      <c r="T10" s="9" t="s">
        <v>557</v>
      </c>
      <c r="U10" s="9" t="s">
        <v>558</v>
      </c>
      <c r="V10" s="9" t="s">
        <v>559</v>
      </c>
      <c r="W10" s="9" t="s">
        <v>560</v>
      </c>
      <c r="X10" s="9" t="s">
        <v>561</v>
      </c>
      <c r="Y10" s="9" t="s">
        <v>562</v>
      </c>
      <c r="Z10" s="9" t="s">
        <v>563</v>
      </c>
      <c r="AA10" s="9" t="s">
        <v>564</v>
      </c>
      <c r="AB10" s="9" t="s">
        <v>252</v>
      </c>
      <c r="AC10" s="9" t="s">
        <v>565</v>
      </c>
      <c r="AD10" s="9" t="s">
        <v>235</v>
      </c>
      <c r="AE10" s="9" t="s">
        <v>237</v>
      </c>
      <c r="AF10" s="9" t="s">
        <v>566</v>
      </c>
      <c r="AG10" s="9" t="s">
        <v>567</v>
      </c>
      <c r="AH10" s="9" t="s">
        <v>568</v>
      </c>
      <c r="AI10" s="9" t="s">
        <v>569</v>
      </c>
      <c r="AJ10" s="9" t="s">
        <v>570</v>
      </c>
      <c r="AK10" s="9" t="s">
        <v>571</v>
      </c>
      <c r="AL10" s="9" t="s">
        <v>320</v>
      </c>
      <c r="AM10" s="9" t="s">
        <v>572</v>
      </c>
      <c r="AN10" s="9" t="s">
        <v>573</v>
      </c>
      <c r="AO10" s="9" t="s">
        <v>574</v>
      </c>
      <c r="AP10" s="9" t="s">
        <v>575</v>
      </c>
      <c r="AQ10" s="9" t="s">
        <v>493</v>
      </c>
      <c r="AR10" s="9" t="s">
        <v>576</v>
      </c>
      <c r="AS10" s="9" t="s">
        <v>577</v>
      </c>
      <c r="AT10" s="9" t="s">
        <v>578</v>
      </c>
      <c r="AU10" s="9" t="s">
        <v>579</v>
      </c>
      <c r="AV10" s="9" t="s">
        <v>580</v>
      </c>
      <c r="AW10" s="9" t="s">
        <v>581</v>
      </c>
      <c r="AX10" s="9" t="s">
        <v>582</v>
      </c>
      <c r="AY10" s="9" t="s">
        <v>583</v>
      </c>
      <c r="AZ10" s="9" t="s">
        <v>584</v>
      </c>
      <c r="BA10" s="9" t="s">
        <v>585</v>
      </c>
      <c r="BB10" s="9" t="s">
        <v>586</v>
      </c>
      <c r="BC10" s="9" t="s">
        <v>587</v>
      </c>
      <c r="BD10" s="9" t="s">
        <v>588</v>
      </c>
      <c r="BE10" s="9" t="s">
        <v>589</v>
      </c>
      <c r="BF10" s="9" t="s">
        <v>590</v>
      </c>
      <c r="BG10" s="9" t="s">
        <v>413</v>
      </c>
      <c r="BH10" s="9" t="s">
        <v>591</v>
      </c>
      <c r="BI10" s="9" t="s">
        <v>592</v>
      </c>
      <c r="BJ10" s="9" t="s">
        <v>593</v>
      </c>
      <c r="BK10" s="9" t="s">
        <v>594</v>
      </c>
      <c r="BL10" s="9" t="s">
        <v>595</v>
      </c>
      <c r="BM10" s="9" t="s">
        <v>596</v>
      </c>
      <c r="BN10" s="9" t="s">
        <v>597</v>
      </c>
      <c r="BO10" s="9" t="s">
        <v>294</v>
      </c>
      <c r="BP10" s="9" t="s">
        <v>598</v>
      </c>
      <c r="BQ10" s="9" t="s">
        <v>599</v>
      </c>
      <c r="BR10" s="9" t="s">
        <v>600</v>
      </c>
      <c r="BS10" s="9" t="s">
        <v>601</v>
      </c>
      <c r="BT10" s="9" t="s">
        <v>602</v>
      </c>
      <c r="BU10" s="9" t="s">
        <v>603</v>
      </c>
      <c r="BV10" s="9" t="s">
        <v>604</v>
      </c>
      <c r="BW10" s="9" t="s">
        <v>605</v>
      </c>
      <c r="BX10" s="9" t="s">
        <v>606</v>
      </c>
      <c r="BY10" s="9" t="s">
        <v>286</v>
      </c>
      <c r="BZ10" s="9" t="s">
        <v>607</v>
      </c>
      <c r="CA10" s="9" t="s">
        <v>608</v>
      </c>
      <c r="CB10" s="9" t="s">
        <v>609</v>
      </c>
      <c r="CC10" s="9" t="s">
        <v>610</v>
      </c>
      <c r="CD10" s="9" t="s">
        <v>611</v>
      </c>
      <c r="CE10" s="9" t="s">
        <v>612</v>
      </c>
      <c r="CF10" s="9" t="s">
        <v>613</v>
      </c>
      <c r="CG10" s="9" t="s">
        <v>614</v>
      </c>
      <c r="CH10" s="9" t="s">
        <v>615</v>
      </c>
      <c r="CI10" s="9" t="s">
        <v>616</v>
      </c>
      <c r="CJ10" s="9" t="s">
        <v>617</v>
      </c>
      <c r="CK10" s="9" t="s">
        <v>618</v>
      </c>
      <c r="CL10" s="9" t="s">
        <v>619</v>
      </c>
      <c r="CM10" s="9" t="s">
        <v>620</v>
      </c>
      <c r="CN10" s="9" t="s">
        <v>621</v>
      </c>
      <c r="CO10" s="9" t="s">
        <v>622</v>
      </c>
      <c r="CP10" s="9" t="s">
        <v>623</v>
      </c>
      <c r="CQ10" s="9" t="s">
        <v>624</v>
      </c>
      <c r="CR10" s="9" t="s">
        <v>625</v>
      </c>
      <c r="CS10" s="9" t="s">
        <v>626</v>
      </c>
      <c r="CT10" s="9" t="s">
        <v>627</v>
      </c>
      <c r="CU10" s="9" t="s">
        <v>628</v>
      </c>
      <c r="CV10" s="9" t="s">
        <v>629</v>
      </c>
      <c r="CW10" s="9" t="s">
        <v>630</v>
      </c>
      <c r="CX10" s="9" t="s">
        <v>631</v>
      </c>
      <c r="CY10" s="9" t="s">
        <v>632</v>
      </c>
      <c r="CZ10" s="9" t="s">
        <v>353</v>
      </c>
      <c r="DA10" s="9" t="s">
        <v>633</v>
      </c>
      <c r="DB10" s="9" t="s">
        <v>634</v>
      </c>
      <c r="DC10" s="9" t="s">
        <v>635</v>
      </c>
      <c r="DD10" s="9" t="s">
        <v>636</v>
      </c>
      <c r="DE10" s="9" t="s">
        <v>637</v>
      </c>
      <c r="DF10" s="9" t="s">
        <v>638</v>
      </c>
      <c r="DG10" s="9" t="s">
        <v>639</v>
      </c>
      <c r="DH10" s="9" t="s">
        <v>640</v>
      </c>
      <c r="DI10" s="9" t="s">
        <v>641</v>
      </c>
      <c r="DJ10" s="9" t="s">
        <v>642</v>
      </c>
      <c r="DK10" s="9" t="s">
        <v>643</v>
      </c>
      <c r="DL10" s="9" t="s">
        <v>644</v>
      </c>
      <c r="DM10" s="9" t="s">
        <v>645</v>
      </c>
      <c r="DN10" s="9" t="s">
        <v>646</v>
      </c>
      <c r="DO10" s="9" t="s">
        <v>647</v>
      </c>
      <c r="DP10" s="9" t="s">
        <v>648</v>
      </c>
      <c r="DQ10" s="9" t="s">
        <v>649</v>
      </c>
      <c r="DR10" s="9" t="s">
        <v>650</v>
      </c>
      <c r="DS10" s="9" t="s">
        <v>651</v>
      </c>
      <c r="DT10" s="9" t="s">
        <v>652</v>
      </c>
      <c r="DU10" s="9" t="s">
        <v>653</v>
      </c>
      <c r="DV10" s="9" t="s">
        <v>654</v>
      </c>
      <c r="DW10" s="9" t="s">
        <v>655</v>
      </c>
      <c r="DX10" s="9" t="s">
        <v>656</v>
      </c>
      <c r="DY10" s="9" t="s">
        <v>657</v>
      </c>
      <c r="DZ10" s="9" t="s">
        <v>658</v>
      </c>
      <c r="EA10" s="9" t="s">
        <v>659</v>
      </c>
      <c r="EB10" s="9" t="s">
        <v>660</v>
      </c>
      <c r="EC10" s="9" t="s">
        <v>661</v>
      </c>
      <c r="ED10" s="9" t="s">
        <v>662</v>
      </c>
      <c r="EE10" s="9" t="s">
        <v>663</v>
      </c>
      <c r="EF10" s="9" t="s">
        <v>664</v>
      </c>
      <c r="EG10" s="9" t="s">
        <v>665</v>
      </c>
      <c r="EH10" s="9" t="s">
        <v>666</v>
      </c>
      <c r="EI10" s="9" t="s">
        <v>667</v>
      </c>
      <c r="EJ10" s="9" t="s">
        <v>668</v>
      </c>
      <c r="EK10" s="9" t="s">
        <v>669</v>
      </c>
      <c r="EL10" s="9" t="s">
        <v>670</v>
      </c>
      <c r="EM10" s="9" t="s">
        <v>671</v>
      </c>
      <c r="EN10" s="9" t="s">
        <v>672</v>
      </c>
      <c r="EO10" s="9" t="s">
        <v>673</v>
      </c>
      <c r="EP10" s="9" t="s">
        <v>674</v>
      </c>
      <c r="EQ10" s="9" t="s">
        <v>675</v>
      </c>
      <c r="ER10" s="9" t="s">
        <v>676</v>
      </c>
      <c r="ES10" s="9" t="s">
        <v>677</v>
      </c>
      <c r="ET10" s="9" t="s">
        <v>678</v>
      </c>
      <c r="EU10" s="9" t="s">
        <v>679</v>
      </c>
      <c r="EV10" s="9" t="s">
        <v>680</v>
      </c>
      <c r="EW10" s="9" t="s">
        <v>681</v>
      </c>
      <c r="EX10" s="9" t="s">
        <v>682</v>
      </c>
      <c r="EY10" s="9" t="s">
        <v>683</v>
      </c>
      <c r="EZ10" s="9" t="s">
        <v>684</v>
      </c>
      <c r="FA10" s="9" t="s">
        <v>685</v>
      </c>
      <c r="FB10" s="9" t="s">
        <v>686</v>
      </c>
      <c r="FC10" s="9" t="s">
        <v>687</v>
      </c>
      <c r="FD10" s="9" t="s">
        <v>688</v>
      </c>
      <c r="FE10" s="9" t="s">
        <v>689</v>
      </c>
      <c r="FF10" s="9" t="s">
        <v>690</v>
      </c>
      <c r="FG10" s="9" t="s">
        <v>691</v>
      </c>
      <c r="FH10" s="200" t="s">
        <v>692</v>
      </c>
      <c r="FI10" s="1"/>
      <c r="FJ10" s="10" t="s">
        <v>693</v>
      </c>
      <c r="FK10" s="10" t="s">
        <v>694</v>
      </c>
      <c r="FL10" s="10" t="s">
        <v>695</v>
      </c>
      <c r="FM10" s="10" t="s">
        <v>696</v>
      </c>
      <c r="FN10" s="10" t="s">
        <v>697</v>
      </c>
      <c r="FO10" s="10" t="s">
        <v>698</v>
      </c>
      <c r="FP10" s="10" t="s">
        <v>699</v>
      </c>
      <c r="FQ10" s="10" t="s">
        <v>700</v>
      </c>
      <c r="FR10" s="196" t="s">
        <v>692</v>
      </c>
    </row>
    <row r="11" spans="1:174" ht="24" customHeight="1" x14ac:dyDescent="0.25">
      <c r="A11" s="13" t="s">
        <v>62</v>
      </c>
      <c r="B11" s="13" t="s">
        <v>701</v>
      </c>
      <c r="C11" s="14"/>
      <c r="D11" s="14"/>
      <c r="E11" s="14">
        <v>648.20000000000005</v>
      </c>
      <c r="F11" s="14">
        <v>146.19999999999999</v>
      </c>
      <c r="G11" s="14"/>
      <c r="H11" s="14"/>
      <c r="I11" s="14">
        <v>90.2</v>
      </c>
      <c r="J11" s="14">
        <v>225.8</v>
      </c>
      <c r="K11" s="14"/>
      <c r="L11" s="14"/>
      <c r="M11" s="14">
        <v>106.1</v>
      </c>
      <c r="N11" s="14">
        <v>105.7</v>
      </c>
      <c r="O11" s="14">
        <v>105.6</v>
      </c>
      <c r="P11" s="14">
        <v>207.4</v>
      </c>
      <c r="Q11" s="14">
        <v>108.3</v>
      </c>
      <c r="R11" s="14">
        <v>67</v>
      </c>
      <c r="S11" s="14">
        <v>561.1</v>
      </c>
      <c r="T11" s="14">
        <v>10.4</v>
      </c>
      <c r="U11" s="14"/>
      <c r="V11" s="14"/>
      <c r="W11" s="14"/>
      <c r="X11" s="14"/>
      <c r="Y11" s="14">
        <v>165.4</v>
      </c>
      <c r="Z11" s="14">
        <v>7.7</v>
      </c>
      <c r="AA11" s="14">
        <v>3</v>
      </c>
      <c r="AB11" s="14">
        <v>0</v>
      </c>
      <c r="AC11" s="14">
        <v>6.5</v>
      </c>
      <c r="AD11" s="14">
        <v>10.1</v>
      </c>
      <c r="AE11" s="14">
        <v>143.19999999999999</v>
      </c>
      <c r="AF11" s="14">
        <v>8.9</v>
      </c>
      <c r="AG11" s="14"/>
      <c r="AH11" s="14"/>
      <c r="AI11" s="14"/>
      <c r="AJ11" s="14">
        <v>111</v>
      </c>
      <c r="AK11" s="14">
        <v>223.4</v>
      </c>
      <c r="AL11" s="14"/>
      <c r="AM11" s="14"/>
      <c r="AN11" s="14"/>
      <c r="AO11" s="14">
        <v>6.5</v>
      </c>
      <c r="AP11" s="14">
        <v>415</v>
      </c>
      <c r="AQ11" s="14">
        <v>81.7</v>
      </c>
      <c r="AR11" s="14">
        <v>142.45699999999999</v>
      </c>
      <c r="AS11" s="14">
        <v>42.33</v>
      </c>
      <c r="AT11" s="14">
        <v>18.5</v>
      </c>
      <c r="AU11" s="14">
        <v>19.7</v>
      </c>
      <c r="AV11" s="14">
        <v>91.1</v>
      </c>
      <c r="AW11" s="14">
        <v>123.2</v>
      </c>
      <c r="AX11" s="14">
        <v>122.8</v>
      </c>
      <c r="AY11" s="14">
        <v>152.9</v>
      </c>
      <c r="AZ11" s="14">
        <v>108.2</v>
      </c>
      <c r="BA11" s="14">
        <v>0</v>
      </c>
      <c r="BB11" s="14">
        <v>9.3000000000000007</v>
      </c>
      <c r="BC11" s="14">
        <v>45.6</v>
      </c>
      <c r="BD11" s="14">
        <v>47.1</v>
      </c>
      <c r="BE11" s="14">
        <v>3.8</v>
      </c>
      <c r="BF11" s="14">
        <v>39.1</v>
      </c>
      <c r="BG11" s="14">
        <v>174.9</v>
      </c>
      <c r="BH11" s="14">
        <v>39.9</v>
      </c>
      <c r="BI11" s="14"/>
      <c r="BJ11" s="14"/>
      <c r="BK11" s="14">
        <v>46.8</v>
      </c>
      <c r="BL11" s="14"/>
      <c r="BM11" s="14"/>
      <c r="BN11" s="14"/>
      <c r="BO11" s="14">
        <v>87</v>
      </c>
      <c r="BP11" s="14">
        <v>69.400000000000006</v>
      </c>
      <c r="BQ11" s="14">
        <v>69.400000000000006</v>
      </c>
      <c r="BR11" s="14">
        <v>68.599999999999994</v>
      </c>
      <c r="BS11" s="14">
        <v>144.9</v>
      </c>
      <c r="BT11" s="14">
        <v>0</v>
      </c>
      <c r="BU11" s="14"/>
      <c r="BV11" s="14"/>
      <c r="BW11" s="14"/>
      <c r="BX11" s="14"/>
      <c r="BY11" s="14"/>
      <c r="BZ11" s="14"/>
      <c r="CA11" s="14"/>
      <c r="CB11" s="14">
        <v>2.7</v>
      </c>
      <c r="CC11" s="14">
        <v>228.804</v>
      </c>
      <c r="CD11" s="14">
        <v>126.274</v>
      </c>
      <c r="CE11" s="14">
        <v>63.328000000000003</v>
      </c>
      <c r="CF11" s="14">
        <v>79.308999999999997</v>
      </c>
      <c r="CG11" s="14">
        <v>30.274999999999999</v>
      </c>
      <c r="CH11" s="14"/>
      <c r="CI11" s="14"/>
      <c r="CJ11" s="14"/>
      <c r="CK11" s="14"/>
      <c r="CL11" s="14">
        <v>119.99</v>
      </c>
      <c r="CM11" s="14">
        <v>58.174999999999997</v>
      </c>
      <c r="CN11" s="14"/>
      <c r="CO11" s="14"/>
      <c r="CP11" s="14"/>
      <c r="CQ11" s="14"/>
      <c r="CR11" s="14"/>
      <c r="CS11" s="14">
        <v>0</v>
      </c>
      <c r="CT11" s="14"/>
      <c r="CU11" s="14">
        <v>0</v>
      </c>
      <c r="CV11" s="14">
        <v>125.7</v>
      </c>
      <c r="CW11" s="14">
        <v>0</v>
      </c>
      <c r="CX11" s="14">
        <v>0</v>
      </c>
      <c r="CY11" s="14">
        <v>0</v>
      </c>
      <c r="CZ11" s="14"/>
      <c r="DA11" s="14">
        <v>10.3</v>
      </c>
      <c r="DB11" s="14">
        <v>5.4</v>
      </c>
      <c r="DC11" s="14">
        <v>1.2</v>
      </c>
      <c r="DD11" s="14">
        <v>1.5</v>
      </c>
      <c r="DE11" s="14">
        <v>5.0999999999999996</v>
      </c>
      <c r="DF11" s="14">
        <v>20.399999999999999</v>
      </c>
      <c r="DG11" s="14">
        <v>20</v>
      </c>
      <c r="DH11" s="14">
        <v>18.600000000000001</v>
      </c>
      <c r="DI11" s="14">
        <v>3.5</v>
      </c>
      <c r="DJ11" s="14">
        <v>18.5</v>
      </c>
      <c r="DK11" s="14">
        <v>0</v>
      </c>
      <c r="DL11" s="14">
        <v>0</v>
      </c>
      <c r="DM11" s="14">
        <v>29.5</v>
      </c>
      <c r="DN11" s="14">
        <v>78.599999999999994</v>
      </c>
      <c r="DO11" s="14">
        <v>4.8</v>
      </c>
      <c r="DP11" s="14">
        <v>2.4</v>
      </c>
      <c r="DQ11" s="14">
        <v>2.4</v>
      </c>
      <c r="DR11" s="14">
        <v>2.5</v>
      </c>
      <c r="DS11" s="14">
        <v>0</v>
      </c>
      <c r="DT11" s="14">
        <v>3.6</v>
      </c>
      <c r="DU11" s="14">
        <v>20.2</v>
      </c>
      <c r="DV11" s="14">
        <v>3</v>
      </c>
      <c r="DW11" s="14">
        <v>0.4</v>
      </c>
      <c r="DX11" s="14">
        <v>19.8</v>
      </c>
      <c r="DY11" s="14">
        <v>13</v>
      </c>
      <c r="DZ11" s="14">
        <v>20.2</v>
      </c>
      <c r="EA11" s="14">
        <v>20.3</v>
      </c>
      <c r="EB11" s="14">
        <v>20</v>
      </c>
      <c r="EC11" s="14">
        <v>0.5</v>
      </c>
      <c r="ED11" s="14">
        <v>14.1</v>
      </c>
      <c r="EE11" s="14">
        <v>0</v>
      </c>
      <c r="EF11" s="14">
        <v>45.9</v>
      </c>
      <c r="EG11" s="14">
        <v>82.7</v>
      </c>
      <c r="EH11" s="14">
        <v>3</v>
      </c>
      <c r="EI11" s="14">
        <v>0.7</v>
      </c>
      <c r="EJ11" s="14">
        <v>21</v>
      </c>
      <c r="EK11" s="14">
        <v>8.4</v>
      </c>
      <c r="EL11" s="14">
        <v>6.5</v>
      </c>
      <c r="EM11" s="14">
        <v>20.399999999999999</v>
      </c>
      <c r="EN11" s="14">
        <v>20.399999999999999</v>
      </c>
      <c r="EO11" s="14">
        <v>20.2</v>
      </c>
      <c r="EP11" s="14">
        <v>0</v>
      </c>
      <c r="EQ11" s="14">
        <v>0</v>
      </c>
      <c r="ER11" s="14">
        <v>0</v>
      </c>
      <c r="ES11" s="14">
        <v>0.66400000000000003</v>
      </c>
      <c r="ET11" s="14">
        <v>25.251999999999999</v>
      </c>
      <c r="EU11" s="14">
        <v>11.792</v>
      </c>
      <c r="EV11" s="14">
        <v>0</v>
      </c>
      <c r="EW11" s="14">
        <v>0</v>
      </c>
      <c r="EX11" s="14">
        <v>9.1999999999999993</v>
      </c>
      <c r="EY11" s="14">
        <v>20</v>
      </c>
      <c r="EZ11" s="14"/>
      <c r="FA11" s="14">
        <v>44.12</v>
      </c>
      <c r="FB11" s="14">
        <v>34.83</v>
      </c>
      <c r="FC11" s="14">
        <v>28.7</v>
      </c>
      <c r="FD11" s="14">
        <v>3.4</v>
      </c>
      <c r="FE11" s="14">
        <v>11.9</v>
      </c>
      <c r="FF11" s="14"/>
      <c r="FG11" s="14">
        <v>6.8</v>
      </c>
      <c r="FH11" s="14">
        <v>6851.6</v>
      </c>
      <c r="FI11" s="15"/>
      <c r="FJ11" s="14">
        <v>23.989629999999998</v>
      </c>
      <c r="FK11" s="14">
        <v>4.5449999999999999</v>
      </c>
      <c r="FL11" s="14"/>
      <c r="FM11" s="14">
        <v>13.2</v>
      </c>
      <c r="FN11" s="14"/>
      <c r="FO11" s="14">
        <v>9.4720999999999993</v>
      </c>
      <c r="FP11" s="14">
        <v>10.199999999999999</v>
      </c>
      <c r="FQ11" s="14">
        <v>15.9</v>
      </c>
      <c r="FR11" s="14">
        <v>77.306730000000002</v>
      </c>
    </row>
    <row r="12" spans="1:174" ht="24" customHeight="1" x14ac:dyDescent="0.25">
      <c r="A12" s="16" t="s">
        <v>62</v>
      </c>
      <c r="B12" s="16" t="s">
        <v>702</v>
      </c>
      <c r="C12" s="17"/>
      <c r="D12" s="17"/>
      <c r="E12" s="17">
        <v>643.4</v>
      </c>
      <c r="F12" s="17">
        <v>145.6</v>
      </c>
      <c r="G12" s="17"/>
      <c r="H12" s="17"/>
      <c r="I12" s="17">
        <v>90.4</v>
      </c>
      <c r="J12" s="17">
        <v>225.4</v>
      </c>
      <c r="K12" s="17"/>
      <c r="L12" s="17"/>
      <c r="M12" s="17">
        <v>105.8</v>
      </c>
      <c r="N12" s="17">
        <v>106.4</v>
      </c>
      <c r="O12" s="17">
        <v>106.7</v>
      </c>
      <c r="P12" s="17">
        <v>209.1</v>
      </c>
      <c r="Q12" s="17">
        <v>108.8</v>
      </c>
      <c r="R12" s="17">
        <v>67</v>
      </c>
      <c r="S12" s="17">
        <v>555</v>
      </c>
      <c r="T12" s="17">
        <v>10.4</v>
      </c>
      <c r="U12" s="17"/>
      <c r="V12" s="17"/>
      <c r="W12" s="17"/>
      <c r="X12" s="17"/>
      <c r="Y12" s="17">
        <v>164.9</v>
      </c>
      <c r="Z12" s="17">
        <v>7.3</v>
      </c>
      <c r="AA12" s="17">
        <v>2.9</v>
      </c>
      <c r="AB12" s="17">
        <v>0</v>
      </c>
      <c r="AC12" s="17">
        <v>6.5</v>
      </c>
      <c r="AD12" s="17">
        <v>10.1</v>
      </c>
      <c r="AE12" s="17">
        <v>140.9</v>
      </c>
      <c r="AF12" s="17">
        <v>8.8000000000000007</v>
      </c>
      <c r="AG12" s="17"/>
      <c r="AH12" s="17"/>
      <c r="AI12" s="17"/>
      <c r="AJ12" s="17">
        <v>110.3</v>
      </c>
      <c r="AK12" s="17">
        <v>222.3</v>
      </c>
      <c r="AL12" s="17"/>
      <c r="AM12" s="17"/>
      <c r="AN12" s="17"/>
      <c r="AO12" s="17">
        <v>6.4</v>
      </c>
      <c r="AP12" s="17">
        <v>311.39999999999998</v>
      </c>
      <c r="AQ12" s="17">
        <v>81.7</v>
      </c>
      <c r="AR12" s="17">
        <v>126.616</v>
      </c>
      <c r="AS12" s="17">
        <v>42.46</v>
      </c>
      <c r="AT12" s="17">
        <v>18.5</v>
      </c>
      <c r="AU12" s="17">
        <v>19.7</v>
      </c>
      <c r="AV12" s="17">
        <v>90.7</v>
      </c>
      <c r="AW12" s="17">
        <v>120.9</v>
      </c>
      <c r="AX12" s="17">
        <v>121.8</v>
      </c>
      <c r="AY12" s="17">
        <v>152.4</v>
      </c>
      <c r="AZ12" s="17">
        <v>106.8</v>
      </c>
      <c r="BA12" s="17">
        <v>0</v>
      </c>
      <c r="BB12" s="17">
        <v>9.1999999999999993</v>
      </c>
      <c r="BC12" s="17">
        <v>44.1</v>
      </c>
      <c r="BD12" s="17">
        <v>46.5</v>
      </c>
      <c r="BE12" s="17">
        <v>3.8</v>
      </c>
      <c r="BF12" s="17">
        <v>38.1</v>
      </c>
      <c r="BG12" s="17">
        <v>172.2</v>
      </c>
      <c r="BH12" s="17">
        <v>38.9</v>
      </c>
      <c r="BI12" s="17"/>
      <c r="BJ12" s="17"/>
      <c r="BK12" s="17">
        <v>46.9</v>
      </c>
      <c r="BL12" s="17"/>
      <c r="BM12" s="17"/>
      <c r="BN12" s="17"/>
      <c r="BO12" s="17">
        <v>86.3</v>
      </c>
      <c r="BP12" s="17">
        <v>73.7</v>
      </c>
      <c r="BQ12" s="17">
        <v>73.599999999999994</v>
      </c>
      <c r="BR12" s="17">
        <v>73.5</v>
      </c>
      <c r="BS12" s="17">
        <v>156</v>
      </c>
      <c r="BT12" s="17">
        <v>0</v>
      </c>
      <c r="BU12" s="17"/>
      <c r="BV12" s="17"/>
      <c r="BW12" s="17"/>
      <c r="BX12" s="17"/>
      <c r="BY12" s="17"/>
      <c r="BZ12" s="17"/>
      <c r="CA12" s="17"/>
      <c r="CB12" s="17">
        <v>2.7</v>
      </c>
      <c r="CC12" s="17">
        <v>201.553</v>
      </c>
      <c r="CD12" s="17">
        <v>113.43</v>
      </c>
      <c r="CE12" s="17">
        <v>62.564</v>
      </c>
      <c r="CF12" s="17">
        <v>79.094999999999999</v>
      </c>
      <c r="CG12" s="17">
        <v>29.82</v>
      </c>
      <c r="CH12" s="17"/>
      <c r="CI12" s="17"/>
      <c r="CJ12" s="17"/>
      <c r="CK12" s="17"/>
      <c r="CL12" s="17">
        <v>120.295</v>
      </c>
      <c r="CM12" s="17">
        <v>58.527000000000001</v>
      </c>
      <c r="CN12" s="17"/>
      <c r="CO12" s="17"/>
      <c r="CP12" s="17"/>
      <c r="CQ12" s="17"/>
      <c r="CR12" s="17"/>
      <c r="CS12" s="17">
        <v>0</v>
      </c>
      <c r="CT12" s="17"/>
      <c r="CU12" s="17">
        <v>0</v>
      </c>
      <c r="CV12" s="17">
        <v>126.4</v>
      </c>
      <c r="CW12" s="17">
        <v>0</v>
      </c>
      <c r="CX12" s="17">
        <v>0</v>
      </c>
      <c r="CY12" s="17">
        <v>0</v>
      </c>
      <c r="CZ12" s="17"/>
      <c r="DA12" s="17">
        <v>10.4</v>
      </c>
      <c r="DB12" s="17">
        <v>5.5</v>
      </c>
      <c r="DC12" s="17">
        <v>1.2</v>
      </c>
      <c r="DD12" s="17">
        <v>1.5</v>
      </c>
      <c r="DE12" s="17">
        <v>5.0999999999999996</v>
      </c>
      <c r="DF12" s="17">
        <v>20</v>
      </c>
      <c r="DG12" s="17">
        <v>20</v>
      </c>
      <c r="DH12" s="17">
        <v>18.5</v>
      </c>
      <c r="DI12" s="17">
        <v>3.5</v>
      </c>
      <c r="DJ12" s="17">
        <v>18.5</v>
      </c>
      <c r="DK12" s="17">
        <v>0</v>
      </c>
      <c r="DL12" s="17">
        <v>0</v>
      </c>
      <c r="DM12" s="17">
        <v>30.2</v>
      </c>
      <c r="DN12" s="17">
        <v>78.7</v>
      </c>
      <c r="DO12" s="17">
        <v>4.8</v>
      </c>
      <c r="DP12" s="17">
        <v>2.4</v>
      </c>
      <c r="DQ12" s="17">
        <v>2.4</v>
      </c>
      <c r="DR12" s="17">
        <v>2.5</v>
      </c>
      <c r="DS12" s="17">
        <v>0</v>
      </c>
      <c r="DT12" s="17">
        <v>3.5</v>
      </c>
      <c r="DU12" s="17">
        <v>20.2</v>
      </c>
      <c r="DV12" s="17">
        <v>3</v>
      </c>
      <c r="DW12" s="17">
        <v>0.4</v>
      </c>
      <c r="DX12" s="17">
        <v>19.8</v>
      </c>
      <c r="DY12" s="17">
        <v>13</v>
      </c>
      <c r="DZ12" s="17">
        <v>20.2</v>
      </c>
      <c r="EA12" s="17">
        <v>20.2</v>
      </c>
      <c r="EB12" s="17">
        <v>19.8</v>
      </c>
      <c r="EC12" s="17">
        <v>0.4</v>
      </c>
      <c r="ED12" s="17">
        <v>3.9</v>
      </c>
      <c r="EE12" s="17">
        <v>0</v>
      </c>
      <c r="EF12" s="17">
        <v>41.7</v>
      </c>
      <c r="EG12" s="17">
        <v>80.8</v>
      </c>
      <c r="EH12" s="17">
        <v>3.2</v>
      </c>
      <c r="EI12" s="17">
        <v>0.9</v>
      </c>
      <c r="EJ12" s="17">
        <v>20.9</v>
      </c>
      <c r="EK12" s="17">
        <v>8.4</v>
      </c>
      <c r="EL12" s="17">
        <v>6.5</v>
      </c>
      <c r="EM12" s="17">
        <v>20.399999999999999</v>
      </c>
      <c r="EN12" s="17">
        <v>20.399999999999999</v>
      </c>
      <c r="EO12" s="17">
        <v>20.2</v>
      </c>
      <c r="EP12" s="17">
        <v>0</v>
      </c>
      <c r="EQ12" s="17">
        <v>0</v>
      </c>
      <c r="ER12" s="17">
        <v>0</v>
      </c>
      <c r="ES12" s="17">
        <v>0.65900000000000003</v>
      </c>
      <c r="ET12" s="17">
        <v>21.023</v>
      </c>
      <c r="EU12" s="17">
        <v>15.526</v>
      </c>
      <c r="EV12" s="17">
        <v>0</v>
      </c>
      <c r="EW12" s="17">
        <v>0</v>
      </c>
      <c r="EX12" s="17">
        <v>9.3000000000000007</v>
      </c>
      <c r="EY12" s="17">
        <v>19.899999999999999</v>
      </c>
      <c r="EZ12" s="17"/>
      <c r="FA12" s="17">
        <v>43.97</v>
      </c>
      <c r="FB12" s="17">
        <v>34.81</v>
      </c>
      <c r="FC12" s="17">
        <v>28.8</v>
      </c>
      <c r="FD12" s="17">
        <v>3.3</v>
      </c>
      <c r="FE12" s="17">
        <v>11.9</v>
      </c>
      <c r="FF12" s="17"/>
      <c r="FG12" s="17">
        <v>6.3</v>
      </c>
      <c r="FH12" s="17">
        <v>6673.0479999999998</v>
      </c>
      <c r="FI12" s="15"/>
      <c r="FJ12" s="17">
        <v>23.988689999999998</v>
      </c>
      <c r="FK12" s="17">
        <v>3.694</v>
      </c>
      <c r="FL12" s="17"/>
      <c r="FM12" s="17">
        <v>13.2</v>
      </c>
      <c r="FN12" s="17"/>
      <c r="FO12" s="17">
        <v>9.4720800000000001</v>
      </c>
      <c r="FP12" s="17">
        <v>10.3</v>
      </c>
      <c r="FQ12" s="17">
        <v>16</v>
      </c>
      <c r="FR12" s="17">
        <v>76.654769999999999</v>
      </c>
    </row>
    <row r="13" spans="1:174" ht="24" customHeight="1" x14ac:dyDescent="0.25">
      <c r="A13" s="16" t="s">
        <v>62</v>
      </c>
      <c r="B13" s="16" t="s">
        <v>703</v>
      </c>
      <c r="C13" s="17"/>
      <c r="D13" s="17"/>
      <c r="E13" s="17">
        <v>645.20000000000005</v>
      </c>
      <c r="F13" s="17">
        <v>145.30000000000001</v>
      </c>
      <c r="G13" s="17"/>
      <c r="H13" s="17"/>
      <c r="I13" s="17">
        <v>90.4</v>
      </c>
      <c r="J13" s="17">
        <v>222.6</v>
      </c>
      <c r="K13" s="17"/>
      <c r="L13" s="17"/>
      <c r="M13" s="17">
        <v>105.9</v>
      </c>
      <c r="N13" s="17">
        <v>106.9</v>
      </c>
      <c r="O13" s="17">
        <v>105.5</v>
      </c>
      <c r="P13" s="17">
        <v>208.3</v>
      </c>
      <c r="Q13" s="17">
        <v>107.4</v>
      </c>
      <c r="R13" s="17">
        <v>67.8</v>
      </c>
      <c r="S13" s="17">
        <v>546</v>
      </c>
      <c r="T13" s="17">
        <v>10.4</v>
      </c>
      <c r="U13" s="17"/>
      <c r="V13" s="17"/>
      <c r="W13" s="17"/>
      <c r="X13" s="17"/>
      <c r="Y13" s="17">
        <v>166.7</v>
      </c>
      <c r="Z13" s="17">
        <v>7.7</v>
      </c>
      <c r="AA13" s="17">
        <v>3.1</v>
      </c>
      <c r="AB13" s="17">
        <v>0</v>
      </c>
      <c r="AC13" s="17">
        <v>6.5</v>
      </c>
      <c r="AD13" s="17">
        <v>10.1</v>
      </c>
      <c r="AE13" s="17">
        <v>141.1</v>
      </c>
      <c r="AF13" s="17">
        <v>8.8000000000000007</v>
      </c>
      <c r="AG13" s="17"/>
      <c r="AH13" s="17"/>
      <c r="AI13" s="17"/>
      <c r="AJ13" s="17">
        <v>110.8</v>
      </c>
      <c r="AK13" s="17">
        <v>221.5</v>
      </c>
      <c r="AL13" s="17"/>
      <c r="AM13" s="17"/>
      <c r="AN13" s="17"/>
      <c r="AO13" s="17">
        <v>6.4</v>
      </c>
      <c r="AP13" s="17">
        <v>300.39999999999998</v>
      </c>
      <c r="AQ13" s="17">
        <v>81.5</v>
      </c>
      <c r="AR13" s="17">
        <v>125.75</v>
      </c>
      <c r="AS13" s="17">
        <v>42.529000000000003</v>
      </c>
      <c r="AT13" s="17">
        <v>18.3</v>
      </c>
      <c r="AU13" s="17">
        <v>19.7</v>
      </c>
      <c r="AV13" s="17">
        <v>83.8</v>
      </c>
      <c r="AW13" s="17">
        <v>124.6</v>
      </c>
      <c r="AX13" s="17">
        <v>125.1</v>
      </c>
      <c r="AY13" s="17">
        <v>152.4</v>
      </c>
      <c r="AZ13" s="17">
        <v>108.7</v>
      </c>
      <c r="BA13" s="17">
        <v>0</v>
      </c>
      <c r="BB13" s="17">
        <v>9.3000000000000007</v>
      </c>
      <c r="BC13" s="17">
        <v>45.6</v>
      </c>
      <c r="BD13" s="17">
        <v>46.9</v>
      </c>
      <c r="BE13" s="17">
        <v>3.8</v>
      </c>
      <c r="BF13" s="17">
        <v>39</v>
      </c>
      <c r="BG13" s="17">
        <v>174</v>
      </c>
      <c r="BH13" s="17">
        <v>41.1</v>
      </c>
      <c r="BI13" s="17"/>
      <c r="BJ13" s="17"/>
      <c r="BK13" s="17">
        <v>46.6</v>
      </c>
      <c r="BL13" s="17"/>
      <c r="BM13" s="17"/>
      <c r="BN13" s="17"/>
      <c r="BO13" s="17">
        <v>86.8</v>
      </c>
      <c r="BP13" s="17">
        <v>68</v>
      </c>
      <c r="BQ13" s="17">
        <v>67.8</v>
      </c>
      <c r="BR13" s="17">
        <v>67.5</v>
      </c>
      <c r="BS13" s="17">
        <v>146.5</v>
      </c>
      <c r="BT13" s="17">
        <v>0</v>
      </c>
      <c r="BU13" s="17"/>
      <c r="BV13" s="17"/>
      <c r="BW13" s="17"/>
      <c r="BX13" s="17"/>
      <c r="BY13" s="17"/>
      <c r="BZ13" s="17"/>
      <c r="CA13" s="17"/>
      <c r="CB13" s="17">
        <v>2.7</v>
      </c>
      <c r="CC13" s="17">
        <v>155.25299999999999</v>
      </c>
      <c r="CD13" s="17">
        <v>113.129</v>
      </c>
      <c r="CE13" s="17">
        <v>63.164999999999999</v>
      </c>
      <c r="CF13" s="17">
        <v>78.355999999999995</v>
      </c>
      <c r="CG13" s="17">
        <v>30.167999999999999</v>
      </c>
      <c r="CH13" s="17"/>
      <c r="CI13" s="17"/>
      <c r="CJ13" s="17"/>
      <c r="CK13" s="17"/>
      <c r="CL13" s="17">
        <v>120.711</v>
      </c>
      <c r="CM13" s="17">
        <v>58.128</v>
      </c>
      <c r="CN13" s="17"/>
      <c r="CO13" s="17"/>
      <c r="CP13" s="17"/>
      <c r="CQ13" s="17"/>
      <c r="CR13" s="17"/>
      <c r="CS13" s="17">
        <v>0</v>
      </c>
      <c r="CT13" s="17"/>
      <c r="CU13" s="17">
        <v>0</v>
      </c>
      <c r="CV13" s="17">
        <v>124.5</v>
      </c>
      <c r="CW13" s="17">
        <v>0</v>
      </c>
      <c r="CX13" s="17">
        <v>0</v>
      </c>
      <c r="CY13" s="17">
        <v>0</v>
      </c>
      <c r="CZ13" s="17"/>
      <c r="DA13" s="17">
        <v>10.4</v>
      </c>
      <c r="DB13" s="17">
        <v>5.5</v>
      </c>
      <c r="DC13" s="17">
        <v>1.2</v>
      </c>
      <c r="DD13" s="17">
        <v>1.5</v>
      </c>
      <c r="DE13" s="17">
        <v>5.0999999999999996</v>
      </c>
      <c r="DF13" s="17">
        <v>20.3</v>
      </c>
      <c r="DG13" s="17">
        <v>20</v>
      </c>
      <c r="DH13" s="17">
        <v>18.600000000000001</v>
      </c>
      <c r="DI13" s="17">
        <v>3.5</v>
      </c>
      <c r="DJ13" s="17">
        <v>18.5</v>
      </c>
      <c r="DK13" s="17">
        <v>0</v>
      </c>
      <c r="DL13" s="17">
        <v>0</v>
      </c>
      <c r="DM13" s="17">
        <v>30.7</v>
      </c>
      <c r="DN13" s="17">
        <v>68.900000000000006</v>
      </c>
      <c r="DO13" s="17">
        <v>4.8</v>
      </c>
      <c r="DP13" s="17">
        <v>2.4</v>
      </c>
      <c r="DQ13" s="17">
        <v>2.4</v>
      </c>
      <c r="DR13" s="17">
        <v>2.5</v>
      </c>
      <c r="DS13" s="17">
        <v>0</v>
      </c>
      <c r="DT13" s="17">
        <v>3.6</v>
      </c>
      <c r="DU13" s="17">
        <v>20.2</v>
      </c>
      <c r="DV13" s="17">
        <v>3</v>
      </c>
      <c r="DW13" s="17">
        <v>0.4</v>
      </c>
      <c r="DX13" s="17">
        <v>19.8</v>
      </c>
      <c r="DY13" s="17">
        <v>13</v>
      </c>
      <c r="DZ13" s="17">
        <v>20</v>
      </c>
      <c r="EA13" s="17">
        <v>20.2</v>
      </c>
      <c r="EB13" s="17">
        <v>19.8</v>
      </c>
      <c r="EC13" s="17">
        <v>0</v>
      </c>
      <c r="ED13" s="17">
        <v>2.7</v>
      </c>
      <c r="EE13" s="17">
        <v>0</v>
      </c>
      <c r="EF13" s="17">
        <v>41.6</v>
      </c>
      <c r="EG13" s="17">
        <v>77.2</v>
      </c>
      <c r="EH13" s="17">
        <v>2.2000000000000002</v>
      </c>
      <c r="EI13" s="17">
        <v>0.3</v>
      </c>
      <c r="EJ13" s="17">
        <v>20.9</v>
      </c>
      <c r="EK13" s="17">
        <v>8.4</v>
      </c>
      <c r="EL13" s="17">
        <v>6.5</v>
      </c>
      <c r="EM13" s="17">
        <v>20.399999999999999</v>
      </c>
      <c r="EN13" s="17">
        <v>20.399999999999999</v>
      </c>
      <c r="EO13" s="17">
        <v>20.2</v>
      </c>
      <c r="EP13" s="17">
        <v>0</v>
      </c>
      <c r="EQ13" s="17">
        <v>0</v>
      </c>
      <c r="ER13" s="17">
        <v>0</v>
      </c>
      <c r="ES13" s="17">
        <v>0.65500000000000003</v>
      </c>
      <c r="ET13" s="17">
        <v>24.821000000000002</v>
      </c>
      <c r="EU13" s="17">
        <v>18.155999999999999</v>
      </c>
      <c r="EV13" s="17">
        <v>0</v>
      </c>
      <c r="EW13" s="17">
        <v>0</v>
      </c>
      <c r="EX13" s="17">
        <v>9.3000000000000007</v>
      </c>
      <c r="EY13" s="17">
        <v>19.899999999999999</v>
      </c>
      <c r="EZ13" s="17"/>
      <c r="FA13" s="17">
        <v>44.26</v>
      </c>
      <c r="FB13" s="17">
        <v>34.92</v>
      </c>
      <c r="FC13" s="17">
        <v>28.8</v>
      </c>
      <c r="FD13" s="17">
        <v>3.4</v>
      </c>
      <c r="FE13" s="17">
        <v>12.5</v>
      </c>
      <c r="FF13" s="17"/>
      <c r="FG13" s="17">
        <v>7.3</v>
      </c>
      <c r="FH13" s="17">
        <v>6577.3010000000004</v>
      </c>
      <c r="FI13" s="15"/>
      <c r="FJ13" s="17">
        <v>23.984269999999999</v>
      </c>
      <c r="FK13" s="17">
        <v>3.6640000000000001</v>
      </c>
      <c r="FL13" s="17"/>
      <c r="FM13" s="17">
        <v>13.2</v>
      </c>
      <c r="FN13" s="17"/>
      <c r="FO13" s="17">
        <v>9.4716500000000003</v>
      </c>
      <c r="FP13" s="17">
        <v>10.3</v>
      </c>
      <c r="FQ13" s="17">
        <v>16</v>
      </c>
      <c r="FR13" s="17">
        <v>76.619919999999993</v>
      </c>
    </row>
    <row r="14" spans="1:174" ht="24" customHeight="1" x14ac:dyDescent="0.25">
      <c r="A14" s="16" t="s">
        <v>62</v>
      </c>
      <c r="B14" s="16" t="s">
        <v>704</v>
      </c>
      <c r="C14" s="17"/>
      <c r="D14" s="17"/>
      <c r="E14" s="17">
        <v>647.6</v>
      </c>
      <c r="F14" s="17">
        <v>146</v>
      </c>
      <c r="G14" s="17"/>
      <c r="H14" s="17"/>
      <c r="I14" s="17">
        <v>89.9</v>
      </c>
      <c r="J14" s="17">
        <v>226.4</v>
      </c>
      <c r="K14" s="17"/>
      <c r="L14" s="17"/>
      <c r="M14" s="17">
        <v>104.9</v>
      </c>
      <c r="N14" s="17">
        <v>105.4</v>
      </c>
      <c r="O14" s="17">
        <v>105.8</v>
      </c>
      <c r="P14" s="17">
        <v>208.5</v>
      </c>
      <c r="Q14" s="17">
        <v>107.6</v>
      </c>
      <c r="R14" s="17">
        <v>67.8</v>
      </c>
      <c r="S14" s="17">
        <v>557.4</v>
      </c>
      <c r="T14" s="17">
        <v>10.5</v>
      </c>
      <c r="U14" s="17"/>
      <c r="V14" s="17"/>
      <c r="W14" s="17"/>
      <c r="X14" s="17"/>
      <c r="Y14" s="17">
        <v>163.69999999999999</v>
      </c>
      <c r="Z14" s="17">
        <v>7.6</v>
      </c>
      <c r="AA14" s="17">
        <v>3.2</v>
      </c>
      <c r="AB14" s="17">
        <v>0</v>
      </c>
      <c r="AC14" s="17">
        <v>6.5</v>
      </c>
      <c r="AD14" s="17">
        <v>10.1</v>
      </c>
      <c r="AE14" s="17">
        <v>140.80000000000001</v>
      </c>
      <c r="AF14" s="17">
        <v>8.8000000000000007</v>
      </c>
      <c r="AG14" s="17"/>
      <c r="AH14" s="17"/>
      <c r="AI14" s="17"/>
      <c r="AJ14" s="17">
        <v>110.9</v>
      </c>
      <c r="AK14" s="17">
        <v>222</v>
      </c>
      <c r="AL14" s="17"/>
      <c r="AM14" s="17"/>
      <c r="AN14" s="17"/>
      <c r="AO14" s="17">
        <v>6.4</v>
      </c>
      <c r="AP14" s="17">
        <v>337.6</v>
      </c>
      <c r="AQ14" s="17">
        <v>81.7</v>
      </c>
      <c r="AR14" s="17">
        <v>131.33699999999999</v>
      </c>
      <c r="AS14" s="17">
        <v>42.320999999999998</v>
      </c>
      <c r="AT14" s="17">
        <v>18.5</v>
      </c>
      <c r="AU14" s="17">
        <v>19.7</v>
      </c>
      <c r="AV14" s="17">
        <v>94.5</v>
      </c>
      <c r="AW14" s="17">
        <v>123</v>
      </c>
      <c r="AX14" s="17">
        <v>122.3</v>
      </c>
      <c r="AY14" s="17">
        <v>152.6</v>
      </c>
      <c r="AZ14" s="17">
        <v>108</v>
      </c>
      <c r="BA14" s="17">
        <v>0</v>
      </c>
      <c r="BB14" s="17">
        <v>9.1999999999999993</v>
      </c>
      <c r="BC14" s="17">
        <v>45.3</v>
      </c>
      <c r="BD14" s="17">
        <v>47.1</v>
      </c>
      <c r="BE14" s="17">
        <v>3.8</v>
      </c>
      <c r="BF14" s="17">
        <v>38.4</v>
      </c>
      <c r="BG14" s="17">
        <v>173.5</v>
      </c>
      <c r="BH14" s="17">
        <v>0</v>
      </c>
      <c r="BI14" s="17"/>
      <c r="BJ14" s="17"/>
      <c r="BK14" s="17">
        <v>39.1</v>
      </c>
      <c r="BL14" s="17"/>
      <c r="BM14" s="17"/>
      <c r="BN14" s="17"/>
      <c r="BO14" s="17">
        <v>86.8</v>
      </c>
      <c r="BP14" s="17">
        <v>68.400000000000006</v>
      </c>
      <c r="BQ14" s="17">
        <v>68.2</v>
      </c>
      <c r="BR14" s="17">
        <v>68.400000000000006</v>
      </c>
      <c r="BS14" s="17">
        <v>145.1</v>
      </c>
      <c r="BT14" s="17">
        <v>0</v>
      </c>
      <c r="BU14" s="17"/>
      <c r="BV14" s="17"/>
      <c r="BW14" s="17"/>
      <c r="BX14" s="17"/>
      <c r="BY14" s="17"/>
      <c r="BZ14" s="17"/>
      <c r="CA14" s="17"/>
      <c r="CB14" s="17">
        <v>2.7</v>
      </c>
      <c r="CC14" s="17">
        <v>138.44399999999999</v>
      </c>
      <c r="CD14" s="17">
        <v>117.083</v>
      </c>
      <c r="CE14" s="17">
        <v>64.033000000000001</v>
      </c>
      <c r="CF14" s="17">
        <v>78.186999999999998</v>
      </c>
      <c r="CG14" s="17">
        <v>30.076000000000001</v>
      </c>
      <c r="CH14" s="17"/>
      <c r="CI14" s="17"/>
      <c r="CJ14" s="17"/>
      <c r="CK14" s="17"/>
      <c r="CL14" s="17">
        <v>122.312</v>
      </c>
      <c r="CM14" s="17">
        <v>58.23</v>
      </c>
      <c r="CN14" s="17"/>
      <c r="CO14" s="17"/>
      <c r="CP14" s="17"/>
      <c r="CQ14" s="17"/>
      <c r="CR14" s="17"/>
      <c r="CS14" s="17">
        <v>0</v>
      </c>
      <c r="CT14" s="17"/>
      <c r="CU14" s="17">
        <v>0</v>
      </c>
      <c r="CV14" s="17">
        <v>117.1</v>
      </c>
      <c r="CW14" s="17">
        <v>0</v>
      </c>
      <c r="CX14" s="17">
        <v>0</v>
      </c>
      <c r="CY14" s="17">
        <v>0</v>
      </c>
      <c r="CZ14" s="17"/>
      <c r="DA14" s="17">
        <v>10.4</v>
      </c>
      <c r="DB14" s="17">
        <v>5.5</v>
      </c>
      <c r="DC14" s="17">
        <v>1.2</v>
      </c>
      <c r="DD14" s="17">
        <v>1.5</v>
      </c>
      <c r="DE14" s="17">
        <v>5</v>
      </c>
      <c r="DF14" s="17">
        <v>20.100000000000001</v>
      </c>
      <c r="DG14" s="17">
        <v>20</v>
      </c>
      <c r="DH14" s="17">
        <v>18.600000000000001</v>
      </c>
      <c r="DI14" s="17">
        <v>3.6</v>
      </c>
      <c r="DJ14" s="17">
        <v>18.5</v>
      </c>
      <c r="DK14" s="17">
        <v>0</v>
      </c>
      <c r="DL14" s="17">
        <v>0</v>
      </c>
      <c r="DM14" s="17">
        <v>25.9</v>
      </c>
      <c r="DN14" s="17">
        <v>63.6</v>
      </c>
      <c r="DO14" s="17">
        <v>4.8</v>
      </c>
      <c r="DP14" s="17">
        <v>2.4</v>
      </c>
      <c r="DQ14" s="17">
        <v>2.4</v>
      </c>
      <c r="DR14" s="17">
        <v>2.5</v>
      </c>
      <c r="DS14" s="17">
        <v>0</v>
      </c>
      <c r="DT14" s="17">
        <v>3.5</v>
      </c>
      <c r="DU14" s="17">
        <v>18.399999999999999</v>
      </c>
      <c r="DV14" s="17">
        <v>3</v>
      </c>
      <c r="DW14" s="17">
        <v>0.4</v>
      </c>
      <c r="DX14" s="17">
        <v>19.8</v>
      </c>
      <c r="DY14" s="17">
        <v>13</v>
      </c>
      <c r="DZ14" s="17">
        <v>20.100000000000001</v>
      </c>
      <c r="EA14" s="17">
        <v>20.3</v>
      </c>
      <c r="EB14" s="17">
        <v>20</v>
      </c>
      <c r="EC14" s="17">
        <v>0</v>
      </c>
      <c r="ED14" s="17">
        <v>0.2</v>
      </c>
      <c r="EE14" s="17">
        <v>0</v>
      </c>
      <c r="EF14" s="17">
        <v>29.4</v>
      </c>
      <c r="EG14" s="17">
        <v>64.099999999999994</v>
      </c>
      <c r="EH14" s="17">
        <v>1.1000000000000001</v>
      </c>
      <c r="EI14" s="17">
        <v>0</v>
      </c>
      <c r="EJ14" s="17">
        <v>20.9</v>
      </c>
      <c r="EK14" s="17">
        <v>8.4</v>
      </c>
      <c r="EL14" s="17">
        <v>6.5</v>
      </c>
      <c r="EM14" s="17">
        <v>20.399999999999999</v>
      </c>
      <c r="EN14" s="17">
        <v>20.399999999999999</v>
      </c>
      <c r="EO14" s="17">
        <v>20.2</v>
      </c>
      <c r="EP14" s="17">
        <v>0</v>
      </c>
      <c r="EQ14" s="17">
        <v>0</v>
      </c>
      <c r="ER14" s="17">
        <v>0</v>
      </c>
      <c r="ES14" s="17">
        <v>0.66400000000000003</v>
      </c>
      <c r="ET14" s="17">
        <v>24.547999999999998</v>
      </c>
      <c r="EU14" s="17">
        <v>18.905000000000001</v>
      </c>
      <c r="EV14" s="17">
        <v>0</v>
      </c>
      <c r="EW14" s="17">
        <v>0</v>
      </c>
      <c r="EX14" s="17">
        <v>9.4</v>
      </c>
      <c r="EY14" s="17">
        <v>20</v>
      </c>
      <c r="EZ14" s="17"/>
      <c r="FA14" s="17">
        <v>44.26</v>
      </c>
      <c r="FB14" s="17">
        <v>34.94</v>
      </c>
      <c r="FC14" s="17">
        <v>28.8</v>
      </c>
      <c r="FD14" s="17">
        <v>3.4</v>
      </c>
      <c r="FE14" s="17">
        <v>13.5</v>
      </c>
      <c r="FF14" s="17"/>
      <c r="FG14" s="17">
        <v>6.8</v>
      </c>
      <c r="FH14" s="17">
        <v>6532.14</v>
      </c>
      <c r="FI14" s="15"/>
      <c r="FJ14" s="17">
        <v>23.987649999999999</v>
      </c>
      <c r="FK14" s="17">
        <v>3.6739999999999999</v>
      </c>
      <c r="FL14" s="17"/>
      <c r="FM14" s="17">
        <v>13.2</v>
      </c>
      <c r="FN14" s="17"/>
      <c r="FO14" s="17">
        <v>9.4710800000000006</v>
      </c>
      <c r="FP14" s="17">
        <v>10.199999999999999</v>
      </c>
      <c r="FQ14" s="17">
        <v>15.9</v>
      </c>
      <c r="FR14" s="17">
        <v>76.432730000000006</v>
      </c>
    </row>
    <row r="15" spans="1:174" ht="24" customHeight="1" x14ac:dyDescent="0.25">
      <c r="A15" s="16" t="s">
        <v>62</v>
      </c>
      <c r="B15" s="16" t="s">
        <v>705</v>
      </c>
      <c r="C15" s="17"/>
      <c r="D15" s="17"/>
      <c r="E15" s="17">
        <v>643.29999999999995</v>
      </c>
      <c r="F15" s="17">
        <v>145.6</v>
      </c>
      <c r="G15" s="17"/>
      <c r="H15" s="17"/>
      <c r="I15" s="17">
        <v>89.9</v>
      </c>
      <c r="J15" s="17">
        <v>224.9</v>
      </c>
      <c r="K15" s="17"/>
      <c r="L15" s="17"/>
      <c r="M15" s="17">
        <v>107.4</v>
      </c>
      <c r="N15" s="17">
        <v>106.7</v>
      </c>
      <c r="O15" s="17">
        <v>106.6</v>
      </c>
      <c r="P15" s="17">
        <v>207.1</v>
      </c>
      <c r="Q15" s="17">
        <v>107.7</v>
      </c>
      <c r="R15" s="17">
        <v>68.099999999999994</v>
      </c>
      <c r="S15" s="17">
        <v>545.9</v>
      </c>
      <c r="T15" s="17">
        <v>10.4</v>
      </c>
      <c r="U15" s="17"/>
      <c r="V15" s="17"/>
      <c r="W15" s="17"/>
      <c r="X15" s="17"/>
      <c r="Y15" s="17">
        <v>167.2</v>
      </c>
      <c r="Z15" s="17">
        <v>7.5</v>
      </c>
      <c r="AA15" s="17">
        <v>3.1</v>
      </c>
      <c r="AB15" s="17">
        <v>0</v>
      </c>
      <c r="AC15" s="17">
        <v>6.5</v>
      </c>
      <c r="AD15" s="17">
        <v>10.1</v>
      </c>
      <c r="AE15" s="17">
        <v>142</v>
      </c>
      <c r="AF15" s="17">
        <v>8.6999999999999993</v>
      </c>
      <c r="AG15" s="17"/>
      <c r="AH15" s="17"/>
      <c r="AI15" s="17"/>
      <c r="AJ15" s="17">
        <v>99.4</v>
      </c>
      <c r="AK15" s="17">
        <v>217.7</v>
      </c>
      <c r="AL15" s="17"/>
      <c r="AM15" s="17"/>
      <c r="AN15" s="17"/>
      <c r="AO15" s="17">
        <v>6.4</v>
      </c>
      <c r="AP15" s="17">
        <v>334.5</v>
      </c>
      <c r="AQ15" s="17">
        <v>80.3</v>
      </c>
      <c r="AR15" s="17">
        <v>120.25700000000001</v>
      </c>
      <c r="AS15" s="17">
        <v>42.308999999999997</v>
      </c>
      <c r="AT15" s="17">
        <v>18.100000000000001</v>
      </c>
      <c r="AU15" s="17">
        <v>19.7</v>
      </c>
      <c r="AV15" s="17">
        <v>92.8</v>
      </c>
      <c r="AW15" s="17">
        <v>120.6</v>
      </c>
      <c r="AX15" s="17">
        <v>121.5</v>
      </c>
      <c r="AY15" s="17">
        <v>151.1</v>
      </c>
      <c r="AZ15" s="17">
        <v>82</v>
      </c>
      <c r="BA15" s="17">
        <v>0</v>
      </c>
      <c r="BB15" s="17">
        <v>9.3000000000000007</v>
      </c>
      <c r="BC15" s="17">
        <v>45</v>
      </c>
      <c r="BD15" s="17">
        <v>46.4</v>
      </c>
      <c r="BE15" s="17">
        <v>3.8</v>
      </c>
      <c r="BF15" s="17">
        <v>38.299999999999997</v>
      </c>
      <c r="BG15" s="17">
        <v>171.5</v>
      </c>
      <c r="BH15" s="17">
        <v>0</v>
      </c>
      <c r="BI15" s="17"/>
      <c r="BJ15" s="17"/>
      <c r="BK15" s="17">
        <v>39.1</v>
      </c>
      <c r="BL15" s="17"/>
      <c r="BM15" s="17"/>
      <c r="BN15" s="17"/>
      <c r="BO15" s="17">
        <v>86.3</v>
      </c>
      <c r="BP15" s="17">
        <v>68.099999999999994</v>
      </c>
      <c r="BQ15" s="17">
        <v>67.8</v>
      </c>
      <c r="BR15" s="17">
        <v>68</v>
      </c>
      <c r="BS15" s="17">
        <v>144.80000000000001</v>
      </c>
      <c r="BT15" s="17">
        <v>0</v>
      </c>
      <c r="BU15" s="17"/>
      <c r="BV15" s="17"/>
      <c r="BW15" s="17"/>
      <c r="BX15" s="17"/>
      <c r="BY15" s="17"/>
      <c r="BZ15" s="17"/>
      <c r="CA15" s="17"/>
      <c r="CB15" s="17">
        <v>2.7</v>
      </c>
      <c r="CC15" s="17">
        <v>218.446</v>
      </c>
      <c r="CD15" s="17">
        <v>107.63800000000001</v>
      </c>
      <c r="CE15" s="17">
        <v>63.530999999999999</v>
      </c>
      <c r="CF15" s="17">
        <v>78.149000000000001</v>
      </c>
      <c r="CG15" s="17">
        <v>29.748999999999999</v>
      </c>
      <c r="CH15" s="17"/>
      <c r="CI15" s="17"/>
      <c r="CJ15" s="17"/>
      <c r="CK15" s="17"/>
      <c r="CL15" s="17">
        <v>122.425</v>
      </c>
      <c r="CM15" s="17">
        <v>58.749000000000002</v>
      </c>
      <c r="CN15" s="17"/>
      <c r="CO15" s="17"/>
      <c r="CP15" s="17"/>
      <c r="CQ15" s="17"/>
      <c r="CR15" s="17"/>
      <c r="CS15" s="17">
        <v>0</v>
      </c>
      <c r="CT15" s="17"/>
      <c r="CU15" s="17">
        <v>0</v>
      </c>
      <c r="CV15" s="17">
        <v>116.2</v>
      </c>
      <c r="CW15" s="17">
        <v>0</v>
      </c>
      <c r="CX15" s="17">
        <v>0</v>
      </c>
      <c r="CY15" s="17">
        <v>0</v>
      </c>
      <c r="CZ15" s="17"/>
      <c r="DA15" s="17">
        <v>10.5</v>
      </c>
      <c r="DB15" s="17">
        <v>5.4</v>
      </c>
      <c r="DC15" s="17">
        <v>1.2</v>
      </c>
      <c r="DD15" s="17">
        <v>1.5</v>
      </c>
      <c r="DE15" s="17">
        <v>5.0999999999999996</v>
      </c>
      <c r="DF15" s="17">
        <v>20</v>
      </c>
      <c r="DG15" s="17">
        <v>20</v>
      </c>
      <c r="DH15" s="17">
        <v>18.600000000000001</v>
      </c>
      <c r="DI15" s="17">
        <v>3.6</v>
      </c>
      <c r="DJ15" s="17">
        <v>18.5</v>
      </c>
      <c r="DK15" s="17">
        <v>0</v>
      </c>
      <c r="DL15" s="17">
        <v>0</v>
      </c>
      <c r="DM15" s="17">
        <v>27.7</v>
      </c>
      <c r="DN15" s="17">
        <v>62.5</v>
      </c>
      <c r="DO15" s="17">
        <v>4.8</v>
      </c>
      <c r="DP15" s="17">
        <v>2.4</v>
      </c>
      <c r="DQ15" s="17">
        <v>2.4</v>
      </c>
      <c r="DR15" s="17">
        <v>2.5</v>
      </c>
      <c r="DS15" s="17">
        <v>0</v>
      </c>
      <c r="DT15" s="17">
        <v>3.5</v>
      </c>
      <c r="DU15" s="17">
        <v>12.1</v>
      </c>
      <c r="DV15" s="17">
        <v>3</v>
      </c>
      <c r="DW15" s="17">
        <v>0.4</v>
      </c>
      <c r="DX15" s="17">
        <v>19.8</v>
      </c>
      <c r="DY15" s="17">
        <v>13</v>
      </c>
      <c r="DZ15" s="17">
        <v>20.100000000000001</v>
      </c>
      <c r="EA15" s="17">
        <v>20.3</v>
      </c>
      <c r="EB15" s="17">
        <v>19.5</v>
      </c>
      <c r="EC15" s="17">
        <v>0</v>
      </c>
      <c r="ED15" s="17">
        <v>0</v>
      </c>
      <c r="EE15" s="17">
        <v>0</v>
      </c>
      <c r="EF15" s="17">
        <v>21.5</v>
      </c>
      <c r="EG15" s="17">
        <v>47.8</v>
      </c>
      <c r="EH15" s="17">
        <v>1.2</v>
      </c>
      <c r="EI15" s="17">
        <v>0</v>
      </c>
      <c r="EJ15" s="17">
        <v>20.9</v>
      </c>
      <c r="EK15" s="17">
        <v>8.4</v>
      </c>
      <c r="EL15" s="17">
        <v>6.5</v>
      </c>
      <c r="EM15" s="17">
        <v>20.399999999999999</v>
      </c>
      <c r="EN15" s="17">
        <v>20.399999999999999</v>
      </c>
      <c r="EO15" s="17">
        <v>20.2</v>
      </c>
      <c r="EP15" s="17">
        <v>0</v>
      </c>
      <c r="EQ15" s="17">
        <v>0</v>
      </c>
      <c r="ER15" s="17">
        <v>0</v>
      </c>
      <c r="ES15" s="17">
        <v>0.67</v>
      </c>
      <c r="ET15" s="17">
        <v>20.29</v>
      </c>
      <c r="EU15" s="17">
        <v>16.369</v>
      </c>
      <c r="EV15" s="17">
        <v>0</v>
      </c>
      <c r="EW15" s="17">
        <v>0</v>
      </c>
      <c r="EX15" s="17">
        <v>9.3000000000000007</v>
      </c>
      <c r="EY15" s="17">
        <v>19.600000000000001</v>
      </c>
      <c r="EZ15" s="17"/>
      <c r="FA15" s="17">
        <v>44.04</v>
      </c>
      <c r="FB15" s="17">
        <v>34.869999999999997</v>
      </c>
      <c r="FC15" s="17">
        <v>28.8</v>
      </c>
      <c r="FD15" s="17">
        <v>3.4</v>
      </c>
      <c r="FE15" s="17">
        <v>12</v>
      </c>
      <c r="FF15" s="17"/>
      <c r="FG15" s="17">
        <v>6.5</v>
      </c>
      <c r="FH15" s="17">
        <v>6482.8919999999998</v>
      </c>
      <c r="FI15" s="15"/>
      <c r="FJ15" s="17">
        <v>23.983560000000001</v>
      </c>
      <c r="FK15" s="17">
        <v>3.68</v>
      </c>
      <c r="FL15" s="17"/>
      <c r="FM15" s="17">
        <v>13.2</v>
      </c>
      <c r="FN15" s="17"/>
      <c r="FO15" s="17">
        <v>9.4711599999999994</v>
      </c>
      <c r="FP15" s="17">
        <v>10.3</v>
      </c>
      <c r="FQ15" s="17">
        <v>16.100000000000001</v>
      </c>
      <c r="FR15" s="17">
        <v>76.734719999999996</v>
      </c>
    </row>
    <row r="16" spans="1:174" ht="24" customHeight="1" x14ac:dyDescent="0.25">
      <c r="A16" s="16" t="s">
        <v>62</v>
      </c>
      <c r="B16" s="16" t="s">
        <v>706</v>
      </c>
      <c r="C16" s="17"/>
      <c r="D16" s="17"/>
      <c r="E16" s="17">
        <v>646.70000000000005</v>
      </c>
      <c r="F16" s="17">
        <v>205.3</v>
      </c>
      <c r="G16" s="17"/>
      <c r="H16" s="17"/>
      <c r="I16" s="17">
        <v>89.9</v>
      </c>
      <c r="J16" s="17">
        <v>226.3</v>
      </c>
      <c r="K16" s="17"/>
      <c r="L16" s="17"/>
      <c r="M16" s="17">
        <v>105.9</v>
      </c>
      <c r="N16" s="17">
        <v>106.2</v>
      </c>
      <c r="O16" s="17">
        <v>105.8</v>
      </c>
      <c r="P16" s="17">
        <v>207.5</v>
      </c>
      <c r="Q16" s="17">
        <v>108.3</v>
      </c>
      <c r="R16" s="17">
        <v>67.7</v>
      </c>
      <c r="S16" s="17">
        <v>557.5</v>
      </c>
      <c r="T16" s="17">
        <v>10.4</v>
      </c>
      <c r="U16" s="17"/>
      <c r="V16" s="17"/>
      <c r="W16" s="17"/>
      <c r="X16" s="17"/>
      <c r="Y16" s="17">
        <v>167.3</v>
      </c>
      <c r="Z16" s="17">
        <v>7.6</v>
      </c>
      <c r="AA16" s="17">
        <v>3.3</v>
      </c>
      <c r="AB16" s="17">
        <v>0</v>
      </c>
      <c r="AC16" s="17">
        <v>6.4</v>
      </c>
      <c r="AD16" s="17">
        <v>10.1</v>
      </c>
      <c r="AE16" s="17">
        <v>142.5</v>
      </c>
      <c r="AF16" s="17">
        <v>8.6</v>
      </c>
      <c r="AG16" s="17"/>
      <c r="AH16" s="17"/>
      <c r="AI16" s="17"/>
      <c r="AJ16" s="17">
        <v>100.1</v>
      </c>
      <c r="AK16" s="17">
        <v>223</v>
      </c>
      <c r="AL16" s="17"/>
      <c r="AM16" s="17"/>
      <c r="AN16" s="17"/>
      <c r="AO16" s="17">
        <v>6.4</v>
      </c>
      <c r="AP16" s="17">
        <v>296.89999999999998</v>
      </c>
      <c r="AQ16" s="17">
        <v>33.6</v>
      </c>
      <c r="AR16" s="17">
        <v>122.81699999999999</v>
      </c>
      <c r="AS16" s="17">
        <v>42.406999999999996</v>
      </c>
      <c r="AT16" s="17">
        <v>18.5</v>
      </c>
      <c r="AU16" s="17">
        <v>19.7</v>
      </c>
      <c r="AV16" s="17">
        <v>92.1</v>
      </c>
      <c r="AW16" s="17">
        <v>123.4</v>
      </c>
      <c r="AX16" s="17">
        <v>123.9</v>
      </c>
      <c r="AY16" s="17">
        <v>152.6</v>
      </c>
      <c r="AZ16" s="17">
        <v>83.9</v>
      </c>
      <c r="BA16" s="17">
        <v>0</v>
      </c>
      <c r="BB16" s="17">
        <v>9.3000000000000007</v>
      </c>
      <c r="BC16" s="17">
        <v>45.7</v>
      </c>
      <c r="BD16" s="17">
        <v>46.7</v>
      </c>
      <c r="BE16" s="17">
        <v>3.8</v>
      </c>
      <c r="BF16" s="17">
        <v>39.1</v>
      </c>
      <c r="BG16" s="17">
        <v>173.7</v>
      </c>
      <c r="BH16" s="17">
        <v>0</v>
      </c>
      <c r="BI16" s="17"/>
      <c r="BJ16" s="17"/>
      <c r="BK16" s="17">
        <v>32</v>
      </c>
      <c r="BL16" s="17"/>
      <c r="BM16" s="17"/>
      <c r="BN16" s="17"/>
      <c r="BO16" s="17">
        <v>86.8</v>
      </c>
      <c r="BP16" s="17">
        <v>61.6</v>
      </c>
      <c r="BQ16" s="17">
        <v>61.7</v>
      </c>
      <c r="BR16" s="17">
        <v>61.3</v>
      </c>
      <c r="BS16" s="17">
        <v>134.4</v>
      </c>
      <c r="BT16" s="17">
        <v>0</v>
      </c>
      <c r="BU16" s="17"/>
      <c r="BV16" s="17"/>
      <c r="BW16" s="17"/>
      <c r="BX16" s="17"/>
      <c r="BY16" s="17"/>
      <c r="BZ16" s="17"/>
      <c r="CA16" s="17"/>
      <c r="CB16" s="17">
        <v>2.7</v>
      </c>
      <c r="CC16" s="17">
        <v>161.917</v>
      </c>
      <c r="CD16" s="17">
        <v>109.79600000000001</v>
      </c>
      <c r="CE16" s="17">
        <v>64.08</v>
      </c>
      <c r="CF16" s="17">
        <v>77.268000000000001</v>
      </c>
      <c r="CG16" s="17">
        <v>30.119</v>
      </c>
      <c r="CH16" s="17"/>
      <c r="CI16" s="17"/>
      <c r="CJ16" s="17"/>
      <c r="CK16" s="17"/>
      <c r="CL16" s="17">
        <v>122.50700000000001</v>
      </c>
      <c r="CM16" s="17">
        <v>58.552999999999997</v>
      </c>
      <c r="CN16" s="17"/>
      <c r="CO16" s="17"/>
      <c r="CP16" s="17"/>
      <c r="CQ16" s="17"/>
      <c r="CR16" s="17"/>
      <c r="CS16" s="17">
        <v>0</v>
      </c>
      <c r="CT16" s="17"/>
      <c r="CU16" s="17">
        <v>0</v>
      </c>
      <c r="CV16" s="17">
        <v>120.7</v>
      </c>
      <c r="CW16" s="17">
        <v>0</v>
      </c>
      <c r="CX16" s="17">
        <v>0</v>
      </c>
      <c r="CY16" s="17">
        <v>0</v>
      </c>
      <c r="CZ16" s="17"/>
      <c r="DA16" s="17">
        <v>10.199999999999999</v>
      </c>
      <c r="DB16" s="17">
        <v>5.5</v>
      </c>
      <c r="DC16" s="17">
        <v>1.2</v>
      </c>
      <c r="DD16" s="17">
        <v>1.5</v>
      </c>
      <c r="DE16" s="17">
        <v>5.0999999999999996</v>
      </c>
      <c r="DF16" s="17">
        <v>20.3</v>
      </c>
      <c r="DG16" s="17">
        <v>20</v>
      </c>
      <c r="DH16" s="17">
        <v>18.5</v>
      </c>
      <c r="DI16" s="17">
        <v>3.6</v>
      </c>
      <c r="DJ16" s="17">
        <v>18.399999999999999</v>
      </c>
      <c r="DK16" s="17">
        <v>0</v>
      </c>
      <c r="DL16" s="17">
        <v>0</v>
      </c>
      <c r="DM16" s="17">
        <v>26.6</v>
      </c>
      <c r="DN16" s="17">
        <v>57.2</v>
      </c>
      <c r="DO16" s="17">
        <v>4.8</v>
      </c>
      <c r="DP16" s="17">
        <v>2.4</v>
      </c>
      <c r="DQ16" s="17">
        <v>2.4</v>
      </c>
      <c r="DR16" s="17">
        <v>2.5</v>
      </c>
      <c r="DS16" s="17">
        <v>0</v>
      </c>
      <c r="DT16" s="17">
        <v>3.5</v>
      </c>
      <c r="DU16" s="17">
        <v>12.1</v>
      </c>
      <c r="DV16" s="17">
        <v>3</v>
      </c>
      <c r="DW16" s="17">
        <v>0.4</v>
      </c>
      <c r="DX16" s="17">
        <v>19.8</v>
      </c>
      <c r="DY16" s="17">
        <v>13</v>
      </c>
      <c r="DZ16" s="17">
        <v>20</v>
      </c>
      <c r="EA16" s="17">
        <v>20.3</v>
      </c>
      <c r="EB16" s="17">
        <v>20</v>
      </c>
      <c r="EC16" s="17">
        <v>0</v>
      </c>
      <c r="ED16" s="17">
        <v>0</v>
      </c>
      <c r="EE16" s="17">
        <v>0</v>
      </c>
      <c r="EF16" s="17">
        <v>22.1</v>
      </c>
      <c r="EG16" s="17">
        <v>48.1</v>
      </c>
      <c r="EH16" s="17">
        <v>0.8</v>
      </c>
      <c r="EI16" s="17">
        <v>0</v>
      </c>
      <c r="EJ16" s="17">
        <v>21</v>
      </c>
      <c r="EK16" s="17">
        <v>8.4</v>
      </c>
      <c r="EL16" s="17">
        <v>6.5</v>
      </c>
      <c r="EM16" s="17">
        <v>20.399999999999999</v>
      </c>
      <c r="EN16" s="17">
        <v>20.399999999999999</v>
      </c>
      <c r="EO16" s="17">
        <v>20.2</v>
      </c>
      <c r="EP16" s="17">
        <v>0</v>
      </c>
      <c r="EQ16" s="17">
        <v>0</v>
      </c>
      <c r="ER16" s="17">
        <v>0</v>
      </c>
      <c r="ES16" s="17">
        <v>0.66200000000000003</v>
      </c>
      <c r="ET16" s="17">
        <v>15.478999999999999</v>
      </c>
      <c r="EU16" s="17">
        <v>17.469000000000001</v>
      </c>
      <c r="EV16" s="17">
        <v>0</v>
      </c>
      <c r="EW16" s="17">
        <v>0</v>
      </c>
      <c r="EX16" s="17">
        <v>9.4</v>
      </c>
      <c r="EY16" s="17">
        <v>20</v>
      </c>
      <c r="EZ16" s="17"/>
      <c r="FA16" s="17">
        <v>44.32</v>
      </c>
      <c r="FB16" s="17">
        <v>34.81</v>
      </c>
      <c r="FC16" s="17">
        <v>28.7</v>
      </c>
      <c r="FD16" s="17">
        <v>3.4</v>
      </c>
      <c r="FE16" s="17">
        <v>11</v>
      </c>
      <c r="FF16" s="17"/>
      <c r="FG16" s="17">
        <v>6.8</v>
      </c>
      <c r="FH16" s="17">
        <v>6398.6040000000003</v>
      </c>
      <c r="FI16" s="15"/>
      <c r="FJ16" s="17">
        <v>23.978110000000001</v>
      </c>
      <c r="FK16" s="17">
        <v>3.8239999999999998</v>
      </c>
      <c r="FL16" s="17"/>
      <c r="FM16" s="17">
        <v>13.2</v>
      </c>
      <c r="FN16" s="17"/>
      <c r="FO16" s="17">
        <v>9.4708600000000001</v>
      </c>
      <c r="FP16" s="17">
        <v>10.3</v>
      </c>
      <c r="FQ16" s="17">
        <v>15.9</v>
      </c>
      <c r="FR16" s="17">
        <v>76.672970000000007</v>
      </c>
    </row>
    <row r="17" spans="1:174" ht="24" customHeight="1" x14ac:dyDescent="0.25">
      <c r="A17" s="16" t="s">
        <v>62</v>
      </c>
      <c r="B17" s="16" t="s">
        <v>707</v>
      </c>
      <c r="C17" s="17"/>
      <c r="D17" s="17"/>
      <c r="E17" s="17">
        <v>648.4</v>
      </c>
      <c r="F17" s="17">
        <v>205.9</v>
      </c>
      <c r="G17" s="17"/>
      <c r="H17" s="17"/>
      <c r="I17" s="17">
        <v>88.4</v>
      </c>
      <c r="J17" s="17">
        <v>225.7</v>
      </c>
      <c r="K17" s="17"/>
      <c r="L17" s="17"/>
      <c r="M17" s="17">
        <v>106.5</v>
      </c>
      <c r="N17" s="17">
        <v>106.3</v>
      </c>
      <c r="O17" s="17">
        <v>105.9</v>
      </c>
      <c r="P17" s="17">
        <v>208</v>
      </c>
      <c r="Q17" s="17">
        <v>110.1</v>
      </c>
      <c r="R17" s="17">
        <v>67.900000000000006</v>
      </c>
      <c r="S17" s="17">
        <v>559.79999999999995</v>
      </c>
      <c r="T17" s="17">
        <v>10.3</v>
      </c>
      <c r="U17" s="17"/>
      <c r="V17" s="17"/>
      <c r="W17" s="17"/>
      <c r="X17" s="17"/>
      <c r="Y17" s="17">
        <v>164.6</v>
      </c>
      <c r="Z17" s="17">
        <v>7.3</v>
      </c>
      <c r="AA17" s="17">
        <v>2.9</v>
      </c>
      <c r="AB17" s="17">
        <v>0</v>
      </c>
      <c r="AC17" s="17">
        <v>6.4</v>
      </c>
      <c r="AD17" s="17">
        <v>10.1</v>
      </c>
      <c r="AE17" s="17">
        <v>142.4</v>
      </c>
      <c r="AF17" s="17">
        <v>8.6</v>
      </c>
      <c r="AG17" s="17"/>
      <c r="AH17" s="17"/>
      <c r="AI17" s="17"/>
      <c r="AJ17" s="17">
        <v>99.6</v>
      </c>
      <c r="AK17" s="17">
        <v>223.9</v>
      </c>
      <c r="AL17" s="17"/>
      <c r="AM17" s="17"/>
      <c r="AN17" s="17"/>
      <c r="AO17" s="17">
        <v>6.4</v>
      </c>
      <c r="AP17" s="17">
        <v>397.3</v>
      </c>
      <c r="AQ17" s="17">
        <v>31</v>
      </c>
      <c r="AR17" s="17">
        <v>141.42500000000001</v>
      </c>
      <c r="AS17" s="17">
        <v>42.393000000000001</v>
      </c>
      <c r="AT17" s="17">
        <v>18.5</v>
      </c>
      <c r="AU17" s="17">
        <v>19.7</v>
      </c>
      <c r="AV17" s="17">
        <v>93</v>
      </c>
      <c r="AW17" s="17">
        <v>121.3</v>
      </c>
      <c r="AX17" s="17">
        <v>121.8</v>
      </c>
      <c r="AY17" s="17">
        <v>153.6</v>
      </c>
      <c r="AZ17" s="17">
        <v>83</v>
      </c>
      <c r="BA17" s="17">
        <v>0</v>
      </c>
      <c r="BB17" s="17">
        <v>9.1999999999999993</v>
      </c>
      <c r="BC17" s="17">
        <v>44.8</v>
      </c>
      <c r="BD17" s="17">
        <v>46.8</v>
      </c>
      <c r="BE17" s="17">
        <v>3.8</v>
      </c>
      <c r="BF17" s="17">
        <v>38.299999999999997</v>
      </c>
      <c r="BG17" s="17">
        <v>173</v>
      </c>
      <c r="BH17" s="17">
        <v>0</v>
      </c>
      <c r="BI17" s="17"/>
      <c r="BJ17" s="17"/>
      <c r="BK17" s="17">
        <v>25</v>
      </c>
      <c r="BL17" s="17"/>
      <c r="BM17" s="17"/>
      <c r="BN17" s="17"/>
      <c r="BO17" s="17">
        <v>86.4</v>
      </c>
      <c r="BP17" s="17">
        <v>63.3</v>
      </c>
      <c r="BQ17" s="17">
        <v>63.2</v>
      </c>
      <c r="BR17" s="17">
        <v>62.8</v>
      </c>
      <c r="BS17" s="17">
        <v>133.30000000000001</v>
      </c>
      <c r="BT17" s="17">
        <v>0</v>
      </c>
      <c r="BU17" s="17"/>
      <c r="BV17" s="17"/>
      <c r="BW17" s="17"/>
      <c r="BX17" s="17"/>
      <c r="BY17" s="17"/>
      <c r="BZ17" s="17"/>
      <c r="CA17" s="17"/>
      <c r="CB17" s="17">
        <v>2.7</v>
      </c>
      <c r="CC17" s="17">
        <v>143.88</v>
      </c>
      <c r="CD17" s="17">
        <v>126.633</v>
      </c>
      <c r="CE17" s="17">
        <v>64.012</v>
      </c>
      <c r="CF17" s="17">
        <v>75.244</v>
      </c>
      <c r="CG17" s="17">
        <v>29.934999999999999</v>
      </c>
      <c r="CH17" s="17"/>
      <c r="CI17" s="17"/>
      <c r="CJ17" s="17"/>
      <c r="CK17" s="17"/>
      <c r="CL17" s="17">
        <v>123.004</v>
      </c>
      <c r="CM17" s="17">
        <v>59.207000000000001</v>
      </c>
      <c r="CN17" s="17"/>
      <c r="CO17" s="17"/>
      <c r="CP17" s="17"/>
      <c r="CQ17" s="17"/>
      <c r="CR17" s="17"/>
      <c r="CS17" s="17">
        <v>0</v>
      </c>
      <c r="CT17" s="17"/>
      <c r="CU17" s="17">
        <v>0</v>
      </c>
      <c r="CV17" s="17">
        <v>120</v>
      </c>
      <c r="CW17" s="17">
        <v>0</v>
      </c>
      <c r="CX17" s="17">
        <v>0</v>
      </c>
      <c r="CY17" s="17">
        <v>0</v>
      </c>
      <c r="CZ17" s="17"/>
      <c r="DA17" s="17">
        <v>10.4</v>
      </c>
      <c r="DB17" s="17">
        <v>5.4</v>
      </c>
      <c r="DC17" s="17">
        <v>1.2</v>
      </c>
      <c r="DD17" s="17">
        <v>1.5</v>
      </c>
      <c r="DE17" s="17">
        <v>5.0999999999999996</v>
      </c>
      <c r="DF17" s="17">
        <v>20.100000000000001</v>
      </c>
      <c r="DG17" s="17">
        <v>20</v>
      </c>
      <c r="DH17" s="17">
        <v>18.399999999999999</v>
      </c>
      <c r="DI17" s="17">
        <v>3.6</v>
      </c>
      <c r="DJ17" s="17">
        <v>18.399999999999999</v>
      </c>
      <c r="DK17" s="17">
        <v>0</v>
      </c>
      <c r="DL17" s="17">
        <v>0</v>
      </c>
      <c r="DM17" s="17">
        <v>27.5</v>
      </c>
      <c r="DN17" s="17">
        <v>62.9</v>
      </c>
      <c r="DO17" s="17">
        <v>4.8</v>
      </c>
      <c r="DP17" s="17">
        <v>2.4</v>
      </c>
      <c r="DQ17" s="17">
        <v>2.4</v>
      </c>
      <c r="DR17" s="17">
        <v>2.5</v>
      </c>
      <c r="DS17" s="17">
        <v>0</v>
      </c>
      <c r="DT17" s="17">
        <v>3.5</v>
      </c>
      <c r="DU17" s="17">
        <v>11.3</v>
      </c>
      <c r="DV17" s="17">
        <v>3</v>
      </c>
      <c r="DW17" s="17">
        <v>0.4</v>
      </c>
      <c r="DX17" s="17">
        <v>19.8</v>
      </c>
      <c r="DY17" s="17">
        <v>13</v>
      </c>
      <c r="DZ17" s="17">
        <v>19.899999999999999</v>
      </c>
      <c r="EA17" s="17">
        <v>20.3</v>
      </c>
      <c r="EB17" s="17">
        <v>20</v>
      </c>
      <c r="EC17" s="17">
        <v>0</v>
      </c>
      <c r="ED17" s="17">
        <v>0</v>
      </c>
      <c r="EE17" s="17">
        <v>0</v>
      </c>
      <c r="EF17" s="17">
        <v>17.600000000000001</v>
      </c>
      <c r="EG17" s="17">
        <v>43.9</v>
      </c>
      <c r="EH17" s="17">
        <v>0.5</v>
      </c>
      <c r="EI17" s="17">
        <v>0</v>
      </c>
      <c r="EJ17" s="17">
        <v>21</v>
      </c>
      <c r="EK17" s="17">
        <v>8.4</v>
      </c>
      <c r="EL17" s="17">
        <v>6.2</v>
      </c>
      <c r="EM17" s="17">
        <v>20.399999999999999</v>
      </c>
      <c r="EN17" s="17">
        <v>20.399999999999999</v>
      </c>
      <c r="EO17" s="17">
        <v>20.2</v>
      </c>
      <c r="EP17" s="17">
        <v>0</v>
      </c>
      <c r="EQ17" s="17">
        <v>0</v>
      </c>
      <c r="ER17" s="17">
        <v>0</v>
      </c>
      <c r="ES17" s="17">
        <v>0.65400000000000003</v>
      </c>
      <c r="ET17" s="17">
        <v>17.744</v>
      </c>
      <c r="EU17" s="17">
        <v>14.077</v>
      </c>
      <c r="EV17" s="17">
        <v>0</v>
      </c>
      <c r="EW17" s="17">
        <v>0</v>
      </c>
      <c r="EX17" s="17">
        <v>9.3000000000000007</v>
      </c>
      <c r="EY17" s="17">
        <v>20</v>
      </c>
      <c r="EZ17" s="17"/>
      <c r="FA17" s="17">
        <v>44.63</v>
      </c>
      <c r="FB17" s="17">
        <v>34.78</v>
      </c>
      <c r="FC17" s="17">
        <v>28.7</v>
      </c>
      <c r="FD17" s="17">
        <v>3.4</v>
      </c>
      <c r="FE17" s="17">
        <v>12.5</v>
      </c>
      <c r="FF17" s="17"/>
      <c r="FG17" s="17">
        <v>6.7</v>
      </c>
      <c r="FH17" s="17">
        <v>6501.8180000000002</v>
      </c>
      <c r="FI17" s="15"/>
      <c r="FJ17" s="17">
        <v>23.966650000000001</v>
      </c>
      <c r="FK17" s="17">
        <v>3.8180000000000001</v>
      </c>
      <c r="FL17" s="17"/>
      <c r="FM17" s="17">
        <v>13.2</v>
      </c>
      <c r="FN17" s="17"/>
      <c r="FO17" s="17">
        <v>9.4708299999999994</v>
      </c>
      <c r="FP17" s="17">
        <v>10.3</v>
      </c>
      <c r="FQ17" s="17">
        <v>16.2</v>
      </c>
      <c r="FR17" s="17">
        <v>76.955479999999994</v>
      </c>
    </row>
    <row r="18" spans="1:174" ht="24" customHeight="1" x14ac:dyDescent="0.25">
      <c r="A18" s="18" t="s">
        <v>62</v>
      </c>
      <c r="B18" s="18" t="s">
        <v>708</v>
      </c>
      <c r="C18" s="19"/>
      <c r="D18" s="19"/>
      <c r="E18" s="19">
        <v>650.1</v>
      </c>
      <c r="F18" s="19">
        <v>205.9</v>
      </c>
      <c r="G18" s="19"/>
      <c r="H18" s="19"/>
      <c r="I18" s="19">
        <v>91.5</v>
      </c>
      <c r="J18" s="19">
        <v>227.1</v>
      </c>
      <c r="K18" s="19"/>
      <c r="L18" s="19"/>
      <c r="M18" s="19">
        <v>107</v>
      </c>
      <c r="N18" s="19">
        <v>106.7</v>
      </c>
      <c r="O18" s="19">
        <v>106.3</v>
      </c>
      <c r="P18" s="19">
        <v>206.9</v>
      </c>
      <c r="Q18" s="19">
        <v>108.7</v>
      </c>
      <c r="R18" s="19">
        <v>68.2</v>
      </c>
      <c r="S18" s="19">
        <v>559.79999999999995</v>
      </c>
      <c r="T18" s="19">
        <v>10.6</v>
      </c>
      <c r="U18" s="19"/>
      <c r="V18" s="19"/>
      <c r="W18" s="19"/>
      <c r="X18" s="19"/>
      <c r="Y18" s="19">
        <v>167.2</v>
      </c>
      <c r="Z18" s="19">
        <v>7.8</v>
      </c>
      <c r="AA18" s="19">
        <v>3.1</v>
      </c>
      <c r="AB18" s="19">
        <v>0</v>
      </c>
      <c r="AC18" s="19">
        <v>6.3</v>
      </c>
      <c r="AD18" s="19">
        <v>10.1</v>
      </c>
      <c r="AE18" s="19">
        <v>142.6</v>
      </c>
      <c r="AF18" s="19">
        <v>8.5</v>
      </c>
      <c r="AG18" s="19"/>
      <c r="AH18" s="19"/>
      <c r="AI18" s="19"/>
      <c r="AJ18" s="19">
        <v>100.6</v>
      </c>
      <c r="AK18" s="19">
        <v>223.9</v>
      </c>
      <c r="AL18" s="19"/>
      <c r="AM18" s="19"/>
      <c r="AN18" s="19"/>
      <c r="AO18" s="19">
        <v>6.4</v>
      </c>
      <c r="AP18" s="19">
        <v>407.6</v>
      </c>
      <c r="AQ18" s="19">
        <v>31</v>
      </c>
      <c r="AR18" s="19">
        <v>144.46600000000001</v>
      </c>
      <c r="AS18" s="19">
        <v>42.393999999999998</v>
      </c>
      <c r="AT18" s="19">
        <v>18.5</v>
      </c>
      <c r="AU18" s="19">
        <v>19.7</v>
      </c>
      <c r="AV18" s="19">
        <v>89.6</v>
      </c>
      <c r="AW18" s="19">
        <v>124.9</v>
      </c>
      <c r="AX18" s="19">
        <v>126.2</v>
      </c>
      <c r="AY18" s="19">
        <v>153.1</v>
      </c>
      <c r="AZ18" s="19">
        <v>83.7</v>
      </c>
      <c r="BA18" s="19">
        <v>0</v>
      </c>
      <c r="BB18" s="19">
        <v>9.1999999999999993</v>
      </c>
      <c r="BC18" s="19">
        <v>45.3</v>
      </c>
      <c r="BD18" s="19">
        <v>46.9</v>
      </c>
      <c r="BE18" s="19">
        <v>3.8</v>
      </c>
      <c r="BF18" s="19">
        <v>38.5</v>
      </c>
      <c r="BG18" s="19">
        <v>174.1</v>
      </c>
      <c r="BH18" s="19">
        <v>0</v>
      </c>
      <c r="BI18" s="19"/>
      <c r="BJ18" s="19"/>
      <c r="BK18" s="19">
        <v>25.6</v>
      </c>
      <c r="BL18" s="19"/>
      <c r="BM18" s="19"/>
      <c r="BN18" s="19"/>
      <c r="BO18" s="19">
        <v>87.3</v>
      </c>
      <c r="BP18" s="19">
        <v>62</v>
      </c>
      <c r="BQ18" s="19">
        <v>61.8</v>
      </c>
      <c r="BR18" s="19">
        <v>61.7</v>
      </c>
      <c r="BS18" s="19">
        <v>134.30000000000001</v>
      </c>
      <c r="BT18" s="19">
        <v>0</v>
      </c>
      <c r="BU18" s="19"/>
      <c r="BV18" s="19"/>
      <c r="BW18" s="19"/>
      <c r="BX18" s="19"/>
      <c r="BY18" s="19"/>
      <c r="BZ18" s="19"/>
      <c r="CA18" s="19"/>
      <c r="CB18" s="19">
        <v>2.7</v>
      </c>
      <c r="CC18" s="19">
        <v>162.631</v>
      </c>
      <c r="CD18" s="19">
        <v>132.965</v>
      </c>
      <c r="CE18" s="19">
        <v>64.683999999999997</v>
      </c>
      <c r="CF18" s="19">
        <v>75.337999999999994</v>
      </c>
      <c r="CG18" s="19">
        <v>30.280999999999999</v>
      </c>
      <c r="CH18" s="19"/>
      <c r="CI18" s="19"/>
      <c r="CJ18" s="19"/>
      <c r="CK18" s="19"/>
      <c r="CL18" s="19">
        <v>122.01900000000001</v>
      </c>
      <c r="CM18" s="19">
        <v>58.674999999999997</v>
      </c>
      <c r="CN18" s="19"/>
      <c r="CO18" s="19"/>
      <c r="CP18" s="19"/>
      <c r="CQ18" s="19"/>
      <c r="CR18" s="19"/>
      <c r="CS18" s="19">
        <v>0</v>
      </c>
      <c r="CT18" s="19"/>
      <c r="CU18" s="19">
        <v>0</v>
      </c>
      <c r="CV18" s="19">
        <v>102.1</v>
      </c>
      <c r="CW18" s="19">
        <v>0</v>
      </c>
      <c r="CX18" s="19">
        <v>0</v>
      </c>
      <c r="CY18" s="19">
        <v>0</v>
      </c>
      <c r="CZ18" s="19"/>
      <c r="DA18" s="19">
        <v>10.5</v>
      </c>
      <c r="DB18" s="19">
        <v>5.4</v>
      </c>
      <c r="DC18" s="19">
        <v>1.2</v>
      </c>
      <c r="DD18" s="19">
        <v>1.5</v>
      </c>
      <c r="DE18" s="19">
        <v>5.0999999999999996</v>
      </c>
      <c r="DF18" s="19">
        <v>20.399999999999999</v>
      </c>
      <c r="DG18" s="19">
        <v>20</v>
      </c>
      <c r="DH18" s="19">
        <v>18.600000000000001</v>
      </c>
      <c r="DI18" s="19">
        <v>3.6</v>
      </c>
      <c r="DJ18" s="19">
        <v>18.5</v>
      </c>
      <c r="DK18" s="19">
        <v>0</v>
      </c>
      <c r="DL18" s="19">
        <v>0</v>
      </c>
      <c r="DM18" s="19">
        <v>23.4</v>
      </c>
      <c r="DN18" s="19">
        <v>55.6</v>
      </c>
      <c r="DO18" s="19">
        <v>4.8</v>
      </c>
      <c r="DP18" s="19">
        <v>2.4</v>
      </c>
      <c r="DQ18" s="19">
        <v>2.4</v>
      </c>
      <c r="DR18" s="19">
        <v>2.5</v>
      </c>
      <c r="DS18" s="19">
        <v>0</v>
      </c>
      <c r="DT18" s="19">
        <v>3.5</v>
      </c>
      <c r="DU18" s="19">
        <v>11.2</v>
      </c>
      <c r="DV18" s="19">
        <v>3</v>
      </c>
      <c r="DW18" s="19">
        <v>0.4</v>
      </c>
      <c r="DX18" s="19">
        <v>19.8</v>
      </c>
      <c r="DY18" s="19">
        <v>13</v>
      </c>
      <c r="DZ18" s="19">
        <v>19.8</v>
      </c>
      <c r="EA18" s="19">
        <v>20.3</v>
      </c>
      <c r="EB18" s="19">
        <v>20</v>
      </c>
      <c r="EC18" s="19">
        <v>0</v>
      </c>
      <c r="ED18" s="19">
        <v>0</v>
      </c>
      <c r="EE18" s="19">
        <v>0</v>
      </c>
      <c r="EF18" s="19">
        <v>14.8</v>
      </c>
      <c r="EG18" s="19">
        <v>37.1</v>
      </c>
      <c r="EH18" s="19">
        <v>0.1</v>
      </c>
      <c r="EI18" s="19">
        <v>0</v>
      </c>
      <c r="EJ18" s="19">
        <v>20.9</v>
      </c>
      <c r="EK18" s="19">
        <v>8.4</v>
      </c>
      <c r="EL18" s="19">
        <v>6.2</v>
      </c>
      <c r="EM18" s="19">
        <v>20.399999999999999</v>
      </c>
      <c r="EN18" s="19">
        <v>20.399999999999999</v>
      </c>
      <c r="EO18" s="19">
        <v>20.2</v>
      </c>
      <c r="EP18" s="19">
        <v>0</v>
      </c>
      <c r="EQ18" s="19">
        <v>0</v>
      </c>
      <c r="ER18" s="19">
        <v>0</v>
      </c>
      <c r="ES18" s="19">
        <v>0.65700000000000003</v>
      </c>
      <c r="ET18" s="19">
        <v>12.641999999999999</v>
      </c>
      <c r="EU18" s="19">
        <v>5.4189999999999996</v>
      </c>
      <c r="EV18" s="19">
        <v>0</v>
      </c>
      <c r="EW18" s="19">
        <v>0</v>
      </c>
      <c r="EX18" s="19">
        <v>9.3000000000000007</v>
      </c>
      <c r="EY18" s="19">
        <v>20</v>
      </c>
      <c r="EZ18" s="19"/>
      <c r="FA18" s="19">
        <v>44.42</v>
      </c>
      <c r="FB18" s="19">
        <v>34.75</v>
      </c>
      <c r="FC18" s="19">
        <v>28.7</v>
      </c>
      <c r="FD18" s="19">
        <v>3.4</v>
      </c>
      <c r="FE18" s="19">
        <v>11.1</v>
      </c>
      <c r="FF18" s="19"/>
      <c r="FG18" s="19">
        <v>6.1</v>
      </c>
      <c r="FH18" s="19">
        <v>6500.241</v>
      </c>
      <c r="FI18" s="15"/>
      <c r="FJ18" s="19">
        <v>23.966940000000001</v>
      </c>
      <c r="FK18" s="19">
        <v>3.8090000000000002</v>
      </c>
      <c r="FL18" s="19"/>
      <c r="FM18" s="19">
        <v>13.2</v>
      </c>
      <c r="FN18" s="19"/>
      <c r="FO18" s="19">
        <v>9.09741</v>
      </c>
      <c r="FP18" s="19">
        <v>10.199999999999999</v>
      </c>
      <c r="FQ18" s="19">
        <v>16.100000000000001</v>
      </c>
      <c r="FR18" s="19">
        <v>76.373350000000002</v>
      </c>
    </row>
    <row r="19" spans="1:174" ht="24" customHeight="1" x14ac:dyDescent="0.25">
      <c r="A19" s="13" t="s">
        <v>62</v>
      </c>
      <c r="B19" s="13" t="s">
        <v>709</v>
      </c>
      <c r="C19" s="14"/>
      <c r="D19" s="14"/>
      <c r="E19" s="14">
        <v>651.20000000000005</v>
      </c>
      <c r="F19" s="14">
        <v>206.3</v>
      </c>
      <c r="G19" s="14"/>
      <c r="H19" s="14"/>
      <c r="I19" s="14">
        <v>90</v>
      </c>
      <c r="J19" s="14">
        <v>227.2</v>
      </c>
      <c r="K19" s="14"/>
      <c r="L19" s="14"/>
      <c r="M19" s="14">
        <v>105</v>
      </c>
      <c r="N19" s="14">
        <v>105.6</v>
      </c>
      <c r="O19" s="14">
        <v>105.4</v>
      </c>
      <c r="P19" s="14">
        <v>207.8</v>
      </c>
      <c r="Q19" s="14">
        <v>108.6</v>
      </c>
      <c r="R19" s="14">
        <v>67.599999999999994</v>
      </c>
      <c r="S19" s="14">
        <v>561.79999999999995</v>
      </c>
      <c r="T19" s="14">
        <v>10.4</v>
      </c>
      <c r="U19" s="14"/>
      <c r="V19" s="14"/>
      <c r="W19" s="14"/>
      <c r="X19" s="14"/>
      <c r="Y19" s="14">
        <v>167.3</v>
      </c>
      <c r="Z19" s="14">
        <v>7.7</v>
      </c>
      <c r="AA19" s="14">
        <v>3.1</v>
      </c>
      <c r="AB19" s="14">
        <v>0</v>
      </c>
      <c r="AC19" s="14">
        <v>6.3</v>
      </c>
      <c r="AD19" s="14">
        <v>10.1</v>
      </c>
      <c r="AE19" s="14">
        <v>142.80000000000001</v>
      </c>
      <c r="AF19" s="14">
        <v>8.5</v>
      </c>
      <c r="AG19" s="14"/>
      <c r="AH19" s="14"/>
      <c r="AI19" s="14"/>
      <c r="AJ19" s="14">
        <v>100.7</v>
      </c>
      <c r="AK19" s="14">
        <v>223.8</v>
      </c>
      <c r="AL19" s="14"/>
      <c r="AM19" s="14"/>
      <c r="AN19" s="14"/>
      <c r="AO19" s="14">
        <v>6.4</v>
      </c>
      <c r="AP19" s="14">
        <v>426.5</v>
      </c>
      <c r="AQ19" s="14">
        <v>31</v>
      </c>
      <c r="AR19" s="14">
        <v>145.95599999999999</v>
      </c>
      <c r="AS19" s="14">
        <v>42.326999999999998</v>
      </c>
      <c r="AT19" s="14">
        <v>18.5</v>
      </c>
      <c r="AU19" s="14">
        <v>19.7</v>
      </c>
      <c r="AV19" s="14">
        <v>90.7</v>
      </c>
      <c r="AW19" s="14">
        <v>124.1</v>
      </c>
      <c r="AX19" s="14">
        <v>123.8</v>
      </c>
      <c r="AY19" s="14">
        <v>152.9</v>
      </c>
      <c r="AZ19" s="14">
        <v>83.7</v>
      </c>
      <c r="BA19" s="14">
        <v>0</v>
      </c>
      <c r="BB19" s="14">
        <v>9.1999999999999993</v>
      </c>
      <c r="BC19" s="14">
        <v>45.4</v>
      </c>
      <c r="BD19" s="14">
        <v>47.4</v>
      </c>
      <c r="BE19" s="14">
        <v>3.8</v>
      </c>
      <c r="BF19" s="14">
        <v>39.1</v>
      </c>
      <c r="BG19" s="14">
        <v>175.1</v>
      </c>
      <c r="BH19" s="14">
        <v>0</v>
      </c>
      <c r="BI19" s="14"/>
      <c r="BJ19" s="14"/>
      <c r="BK19" s="14">
        <v>0</v>
      </c>
      <c r="BL19" s="14"/>
      <c r="BM19" s="14"/>
      <c r="BN19" s="14"/>
      <c r="BO19" s="14">
        <v>87.2</v>
      </c>
      <c r="BP19" s="14">
        <v>62.4</v>
      </c>
      <c r="BQ19" s="14">
        <v>62.1</v>
      </c>
      <c r="BR19" s="14">
        <v>62.2</v>
      </c>
      <c r="BS19" s="14">
        <v>133.9</v>
      </c>
      <c r="BT19" s="14">
        <v>0</v>
      </c>
      <c r="BU19" s="14"/>
      <c r="BV19" s="14"/>
      <c r="BW19" s="14"/>
      <c r="BX19" s="14"/>
      <c r="BY19" s="14"/>
      <c r="BZ19" s="14"/>
      <c r="CA19" s="14"/>
      <c r="CB19" s="14">
        <v>2.7</v>
      </c>
      <c r="CC19" s="14">
        <v>213.518</v>
      </c>
      <c r="CD19" s="14">
        <v>133.08500000000001</v>
      </c>
      <c r="CE19" s="14">
        <v>64.546000000000006</v>
      </c>
      <c r="CF19" s="14">
        <v>75.435000000000002</v>
      </c>
      <c r="CG19" s="14">
        <v>30.387</v>
      </c>
      <c r="CH19" s="14"/>
      <c r="CI19" s="14"/>
      <c r="CJ19" s="14"/>
      <c r="CK19" s="14"/>
      <c r="CL19" s="14">
        <v>123.18</v>
      </c>
      <c r="CM19" s="14">
        <v>58.704999999999998</v>
      </c>
      <c r="CN19" s="14"/>
      <c r="CO19" s="14"/>
      <c r="CP19" s="14"/>
      <c r="CQ19" s="14"/>
      <c r="CR19" s="14"/>
      <c r="CS19" s="14">
        <v>0</v>
      </c>
      <c r="CT19" s="14"/>
      <c r="CU19" s="14">
        <v>0</v>
      </c>
      <c r="CV19" s="14">
        <v>80.3</v>
      </c>
      <c r="CW19" s="14">
        <v>0</v>
      </c>
      <c r="CX19" s="14">
        <v>0.4</v>
      </c>
      <c r="CY19" s="14">
        <v>0</v>
      </c>
      <c r="CZ19" s="14"/>
      <c r="DA19" s="14">
        <v>10.4</v>
      </c>
      <c r="DB19" s="14">
        <v>5.5</v>
      </c>
      <c r="DC19" s="14">
        <v>1.2</v>
      </c>
      <c r="DD19" s="14">
        <v>1.5</v>
      </c>
      <c r="DE19" s="14">
        <v>5.0999999999999996</v>
      </c>
      <c r="DF19" s="14">
        <v>20.5</v>
      </c>
      <c r="DG19" s="14">
        <v>20</v>
      </c>
      <c r="DH19" s="14">
        <v>18.600000000000001</v>
      </c>
      <c r="DI19" s="14">
        <v>3.6</v>
      </c>
      <c r="DJ19" s="14">
        <v>18.5</v>
      </c>
      <c r="DK19" s="14">
        <v>0</v>
      </c>
      <c r="DL19" s="14">
        <v>0</v>
      </c>
      <c r="DM19" s="14">
        <v>24.1</v>
      </c>
      <c r="DN19" s="14">
        <v>50.1</v>
      </c>
      <c r="DO19" s="14">
        <v>4.8</v>
      </c>
      <c r="DP19" s="14">
        <v>2.4</v>
      </c>
      <c r="DQ19" s="14">
        <v>2.4</v>
      </c>
      <c r="DR19" s="14">
        <v>2.5</v>
      </c>
      <c r="DS19" s="14">
        <v>0</v>
      </c>
      <c r="DT19" s="14">
        <v>3.4</v>
      </c>
      <c r="DU19" s="14">
        <v>11.2</v>
      </c>
      <c r="DV19" s="14">
        <v>3</v>
      </c>
      <c r="DW19" s="14">
        <v>0.4</v>
      </c>
      <c r="DX19" s="14">
        <v>19.8</v>
      </c>
      <c r="DY19" s="14">
        <v>13</v>
      </c>
      <c r="DZ19" s="14">
        <v>20</v>
      </c>
      <c r="EA19" s="14">
        <v>20.3</v>
      </c>
      <c r="EB19" s="14">
        <v>20</v>
      </c>
      <c r="EC19" s="14">
        <v>0</v>
      </c>
      <c r="ED19" s="14">
        <v>0</v>
      </c>
      <c r="EE19" s="14">
        <v>0</v>
      </c>
      <c r="EF19" s="14">
        <v>17.5</v>
      </c>
      <c r="EG19" s="14">
        <v>39.200000000000003</v>
      </c>
      <c r="EH19" s="14">
        <v>0.5</v>
      </c>
      <c r="EI19" s="14">
        <v>0</v>
      </c>
      <c r="EJ19" s="14">
        <v>21</v>
      </c>
      <c r="EK19" s="14">
        <v>8.3000000000000007</v>
      </c>
      <c r="EL19" s="14">
        <v>6.2</v>
      </c>
      <c r="EM19" s="14">
        <v>20.399999999999999</v>
      </c>
      <c r="EN19" s="14">
        <v>20.399999999999999</v>
      </c>
      <c r="EO19" s="14">
        <v>20.2</v>
      </c>
      <c r="EP19" s="14">
        <v>0</v>
      </c>
      <c r="EQ19" s="14">
        <v>0</v>
      </c>
      <c r="ER19" s="14">
        <v>0</v>
      </c>
      <c r="ES19" s="14">
        <v>0.65100000000000002</v>
      </c>
      <c r="ET19" s="14">
        <v>13.693</v>
      </c>
      <c r="EU19" s="14">
        <v>5.423</v>
      </c>
      <c r="EV19" s="14">
        <v>0</v>
      </c>
      <c r="EW19" s="14">
        <v>0</v>
      </c>
      <c r="EX19" s="14">
        <v>9.4</v>
      </c>
      <c r="EY19" s="14">
        <v>20</v>
      </c>
      <c r="EZ19" s="14"/>
      <c r="FA19" s="14">
        <v>44.68</v>
      </c>
      <c r="FB19" s="14">
        <v>34.72</v>
      </c>
      <c r="FC19" s="14">
        <v>28.9</v>
      </c>
      <c r="FD19" s="14">
        <v>3.3</v>
      </c>
      <c r="FE19" s="14">
        <v>11.2</v>
      </c>
      <c r="FF19" s="14"/>
      <c r="FG19" s="14">
        <v>6.9</v>
      </c>
      <c r="FH19" s="14">
        <v>6527.7060000000001</v>
      </c>
      <c r="FI19" s="15"/>
      <c r="FJ19" s="14">
        <v>23.966729999999998</v>
      </c>
      <c r="FK19" s="14">
        <v>3.742</v>
      </c>
      <c r="FL19" s="14"/>
      <c r="FM19" s="14">
        <v>13.2</v>
      </c>
      <c r="FN19" s="14"/>
      <c r="FO19" s="14">
        <v>9.2179800000000007</v>
      </c>
      <c r="FP19" s="14">
        <v>10.3</v>
      </c>
      <c r="FQ19" s="14">
        <v>16</v>
      </c>
      <c r="FR19" s="14">
        <v>76.42671</v>
      </c>
    </row>
    <row r="20" spans="1:174" ht="24" customHeight="1" x14ac:dyDescent="0.25">
      <c r="A20" s="16" t="s">
        <v>62</v>
      </c>
      <c r="B20" s="16" t="s">
        <v>710</v>
      </c>
      <c r="C20" s="17"/>
      <c r="D20" s="17"/>
      <c r="E20" s="17">
        <v>650.1</v>
      </c>
      <c r="F20" s="17">
        <v>205.3</v>
      </c>
      <c r="G20" s="17"/>
      <c r="H20" s="17"/>
      <c r="I20" s="17">
        <v>90.5</v>
      </c>
      <c r="J20" s="17">
        <v>225.8</v>
      </c>
      <c r="K20" s="17"/>
      <c r="L20" s="17"/>
      <c r="M20" s="17">
        <v>106.1</v>
      </c>
      <c r="N20" s="17">
        <v>106.3</v>
      </c>
      <c r="O20" s="17">
        <v>105.9</v>
      </c>
      <c r="P20" s="17">
        <v>207.7</v>
      </c>
      <c r="Q20" s="17">
        <v>108.5</v>
      </c>
      <c r="R20" s="17">
        <v>67.8</v>
      </c>
      <c r="S20" s="17">
        <v>559.5</v>
      </c>
      <c r="T20" s="17">
        <v>10.5</v>
      </c>
      <c r="U20" s="17"/>
      <c r="V20" s="17"/>
      <c r="W20" s="17"/>
      <c r="X20" s="17"/>
      <c r="Y20" s="17">
        <v>166.2</v>
      </c>
      <c r="Z20" s="17">
        <v>7.7</v>
      </c>
      <c r="AA20" s="17">
        <v>3</v>
      </c>
      <c r="AB20" s="17">
        <v>0</v>
      </c>
      <c r="AC20" s="17">
        <v>6.3</v>
      </c>
      <c r="AD20" s="17">
        <v>10.1</v>
      </c>
      <c r="AE20" s="17">
        <v>143.19999999999999</v>
      </c>
      <c r="AF20" s="17">
        <v>8.5</v>
      </c>
      <c r="AG20" s="17"/>
      <c r="AH20" s="17"/>
      <c r="AI20" s="17"/>
      <c r="AJ20" s="17">
        <v>100.5</v>
      </c>
      <c r="AK20" s="17">
        <v>222.7</v>
      </c>
      <c r="AL20" s="17"/>
      <c r="AM20" s="17"/>
      <c r="AN20" s="17"/>
      <c r="AO20" s="17">
        <v>6.4</v>
      </c>
      <c r="AP20" s="17">
        <v>414.8</v>
      </c>
      <c r="AQ20" s="17">
        <v>31.4</v>
      </c>
      <c r="AR20" s="17">
        <v>143.69800000000001</v>
      </c>
      <c r="AS20" s="17">
        <v>42.408000000000001</v>
      </c>
      <c r="AT20" s="17">
        <v>18.5</v>
      </c>
      <c r="AU20" s="17">
        <v>19.7</v>
      </c>
      <c r="AV20" s="17">
        <v>88.1</v>
      </c>
      <c r="AW20" s="17">
        <v>124.4</v>
      </c>
      <c r="AX20" s="17">
        <v>124.5</v>
      </c>
      <c r="AY20" s="17">
        <v>153.19999999999999</v>
      </c>
      <c r="AZ20" s="17">
        <v>84.2</v>
      </c>
      <c r="BA20" s="17">
        <v>0</v>
      </c>
      <c r="BB20" s="17">
        <v>9.1999999999999993</v>
      </c>
      <c r="BC20" s="17">
        <v>45.7</v>
      </c>
      <c r="BD20" s="17">
        <v>47.3</v>
      </c>
      <c r="BE20" s="17">
        <v>3.8</v>
      </c>
      <c r="BF20" s="17">
        <v>39</v>
      </c>
      <c r="BG20" s="17">
        <v>174.7</v>
      </c>
      <c r="BH20" s="17">
        <v>0</v>
      </c>
      <c r="BI20" s="17"/>
      <c r="BJ20" s="17"/>
      <c r="BK20" s="17">
        <v>0</v>
      </c>
      <c r="BL20" s="17"/>
      <c r="BM20" s="17"/>
      <c r="BN20" s="17"/>
      <c r="BO20" s="17">
        <v>87</v>
      </c>
      <c r="BP20" s="17">
        <v>69.2</v>
      </c>
      <c r="BQ20" s="17">
        <v>68.8</v>
      </c>
      <c r="BR20" s="17">
        <v>68.7</v>
      </c>
      <c r="BS20" s="17">
        <v>146</v>
      </c>
      <c r="BT20" s="17">
        <v>0</v>
      </c>
      <c r="BU20" s="17"/>
      <c r="BV20" s="17"/>
      <c r="BW20" s="17"/>
      <c r="BX20" s="17"/>
      <c r="BY20" s="17"/>
      <c r="BZ20" s="17"/>
      <c r="CA20" s="17"/>
      <c r="CB20" s="17">
        <v>2.7</v>
      </c>
      <c r="CC20" s="17">
        <v>186.316</v>
      </c>
      <c r="CD20" s="17">
        <v>132.898</v>
      </c>
      <c r="CE20" s="17">
        <v>64.513999999999996</v>
      </c>
      <c r="CF20" s="17">
        <v>75.475999999999999</v>
      </c>
      <c r="CG20" s="17">
        <v>30.382999999999999</v>
      </c>
      <c r="CH20" s="17"/>
      <c r="CI20" s="17"/>
      <c r="CJ20" s="17"/>
      <c r="CK20" s="17"/>
      <c r="CL20" s="17">
        <v>122.962</v>
      </c>
      <c r="CM20" s="17">
        <v>58.987000000000002</v>
      </c>
      <c r="CN20" s="17"/>
      <c r="CO20" s="17"/>
      <c r="CP20" s="17"/>
      <c r="CQ20" s="17"/>
      <c r="CR20" s="17"/>
      <c r="CS20" s="17">
        <v>0</v>
      </c>
      <c r="CT20" s="17"/>
      <c r="CU20" s="17">
        <v>0</v>
      </c>
      <c r="CV20" s="17">
        <v>76.900000000000006</v>
      </c>
      <c r="CW20" s="17">
        <v>0</v>
      </c>
      <c r="CX20" s="17">
        <v>0.6</v>
      </c>
      <c r="CY20" s="17">
        <v>0</v>
      </c>
      <c r="CZ20" s="17"/>
      <c r="DA20" s="17">
        <v>10.3</v>
      </c>
      <c r="DB20" s="17">
        <v>5.4</v>
      </c>
      <c r="DC20" s="17">
        <v>1.2</v>
      </c>
      <c r="DD20" s="17">
        <v>1.5</v>
      </c>
      <c r="DE20" s="17">
        <v>5.0999999999999996</v>
      </c>
      <c r="DF20" s="17">
        <v>20.5</v>
      </c>
      <c r="DG20" s="17">
        <v>19.899999999999999</v>
      </c>
      <c r="DH20" s="17">
        <v>18.399999999999999</v>
      </c>
      <c r="DI20" s="17">
        <v>3.6</v>
      </c>
      <c r="DJ20" s="17">
        <v>18.5</v>
      </c>
      <c r="DK20" s="17">
        <v>0</v>
      </c>
      <c r="DL20" s="17">
        <v>0</v>
      </c>
      <c r="DM20" s="17">
        <v>23.5</v>
      </c>
      <c r="DN20" s="17">
        <v>43.7</v>
      </c>
      <c r="DO20" s="17">
        <v>4.8</v>
      </c>
      <c r="DP20" s="17">
        <v>2.4</v>
      </c>
      <c r="DQ20" s="17">
        <v>2.4</v>
      </c>
      <c r="DR20" s="17">
        <v>2.5</v>
      </c>
      <c r="DS20" s="17">
        <v>0</v>
      </c>
      <c r="DT20" s="17">
        <v>3.4</v>
      </c>
      <c r="DU20" s="17">
        <v>11.2</v>
      </c>
      <c r="DV20" s="17">
        <v>3</v>
      </c>
      <c r="DW20" s="17">
        <v>0.4</v>
      </c>
      <c r="DX20" s="17">
        <v>19.8</v>
      </c>
      <c r="DY20" s="17">
        <v>12.5</v>
      </c>
      <c r="DZ20" s="17">
        <v>20.2</v>
      </c>
      <c r="EA20" s="17">
        <v>20.3</v>
      </c>
      <c r="EB20" s="17">
        <v>20</v>
      </c>
      <c r="EC20" s="17">
        <v>0.6</v>
      </c>
      <c r="ED20" s="17">
        <v>0</v>
      </c>
      <c r="EE20" s="17">
        <v>0</v>
      </c>
      <c r="EF20" s="17">
        <v>7</v>
      </c>
      <c r="EG20" s="17">
        <v>22.4</v>
      </c>
      <c r="EH20" s="17">
        <v>0</v>
      </c>
      <c r="EI20" s="17">
        <v>0</v>
      </c>
      <c r="EJ20" s="17">
        <v>21</v>
      </c>
      <c r="EK20" s="17">
        <v>8.1999999999999993</v>
      </c>
      <c r="EL20" s="17">
        <v>6.2</v>
      </c>
      <c r="EM20" s="17">
        <v>20.399999999999999</v>
      </c>
      <c r="EN20" s="17">
        <v>20.399999999999999</v>
      </c>
      <c r="EO20" s="17">
        <v>20.2</v>
      </c>
      <c r="EP20" s="17">
        <v>0.1</v>
      </c>
      <c r="EQ20" s="17">
        <v>0</v>
      </c>
      <c r="ER20" s="17">
        <v>0</v>
      </c>
      <c r="ES20" s="17">
        <v>0.66100000000000003</v>
      </c>
      <c r="ET20" s="17">
        <v>8.7810000000000006</v>
      </c>
      <c r="EU20" s="17">
        <v>3.4009999999999998</v>
      </c>
      <c r="EV20" s="17">
        <v>0</v>
      </c>
      <c r="EW20" s="17">
        <v>0</v>
      </c>
      <c r="EX20" s="17">
        <v>9.3000000000000007</v>
      </c>
      <c r="EY20" s="17">
        <v>20</v>
      </c>
      <c r="EZ20" s="17"/>
      <c r="FA20" s="17">
        <v>44.64</v>
      </c>
      <c r="FB20" s="17">
        <v>34.71</v>
      </c>
      <c r="FC20" s="17">
        <v>28.9</v>
      </c>
      <c r="FD20" s="17">
        <v>3.3</v>
      </c>
      <c r="FE20" s="17">
        <v>11.4</v>
      </c>
      <c r="FF20" s="17"/>
      <c r="FG20" s="17">
        <v>6.7</v>
      </c>
      <c r="FH20" s="17">
        <v>6467.4350000000004</v>
      </c>
      <c r="FI20" s="15"/>
      <c r="FJ20" s="17">
        <v>23.963180000000001</v>
      </c>
      <c r="FK20" s="17">
        <v>3.7429999999999999</v>
      </c>
      <c r="FL20" s="17"/>
      <c r="FM20" s="17">
        <v>13.2</v>
      </c>
      <c r="FN20" s="17"/>
      <c r="FO20" s="17">
        <v>9.4704700000000006</v>
      </c>
      <c r="FP20" s="17">
        <v>10.3</v>
      </c>
      <c r="FQ20" s="17">
        <v>16.2</v>
      </c>
      <c r="FR20" s="17">
        <v>76.876649999999998</v>
      </c>
    </row>
    <row r="21" spans="1:174" ht="24" customHeight="1" x14ac:dyDescent="0.25">
      <c r="A21" s="16" t="s">
        <v>62</v>
      </c>
      <c r="B21" s="16" t="s">
        <v>711</v>
      </c>
      <c r="C21" s="17"/>
      <c r="D21" s="17"/>
      <c r="E21" s="17">
        <v>651.9</v>
      </c>
      <c r="F21" s="17">
        <v>205.6</v>
      </c>
      <c r="G21" s="17"/>
      <c r="H21" s="17"/>
      <c r="I21" s="17">
        <v>90.5</v>
      </c>
      <c r="J21" s="17">
        <v>225.6</v>
      </c>
      <c r="K21" s="17"/>
      <c r="L21" s="17"/>
      <c r="M21" s="17">
        <v>105.7</v>
      </c>
      <c r="N21" s="17">
        <v>107.1</v>
      </c>
      <c r="O21" s="17">
        <v>106.3</v>
      </c>
      <c r="P21" s="17">
        <v>207.5</v>
      </c>
      <c r="Q21" s="17">
        <v>109</v>
      </c>
      <c r="R21" s="17">
        <v>67.599999999999994</v>
      </c>
      <c r="S21" s="17">
        <v>568.5</v>
      </c>
      <c r="T21" s="17">
        <v>10.5</v>
      </c>
      <c r="U21" s="17"/>
      <c r="V21" s="17"/>
      <c r="W21" s="17"/>
      <c r="X21" s="17"/>
      <c r="Y21" s="17">
        <v>166.4</v>
      </c>
      <c r="Z21" s="17">
        <v>7.7</v>
      </c>
      <c r="AA21" s="17">
        <v>3.3</v>
      </c>
      <c r="AB21" s="17">
        <v>0</v>
      </c>
      <c r="AC21" s="17">
        <v>6.5</v>
      </c>
      <c r="AD21" s="17">
        <v>10.1</v>
      </c>
      <c r="AE21" s="17">
        <v>143.69999999999999</v>
      </c>
      <c r="AF21" s="17">
        <v>8.6</v>
      </c>
      <c r="AG21" s="17"/>
      <c r="AH21" s="17"/>
      <c r="AI21" s="17"/>
      <c r="AJ21" s="17">
        <v>100.3</v>
      </c>
      <c r="AK21" s="17">
        <v>224.2</v>
      </c>
      <c r="AL21" s="17"/>
      <c r="AM21" s="17"/>
      <c r="AN21" s="17"/>
      <c r="AO21" s="17">
        <v>6.4</v>
      </c>
      <c r="AP21" s="17">
        <v>464.8</v>
      </c>
      <c r="AQ21" s="17">
        <v>38.700000000000003</v>
      </c>
      <c r="AR21" s="17">
        <v>148.72800000000001</v>
      </c>
      <c r="AS21" s="17">
        <v>42.368000000000002</v>
      </c>
      <c r="AT21" s="17">
        <v>18.5</v>
      </c>
      <c r="AU21" s="17">
        <v>19.7</v>
      </c>
      <c r="AV21" s="17">
        <v>88.4</v>
      </c>
      <c r="AW21" s="17">
        <v>123.7</v>
      </c>
      <c r="AX21" s="17">
        <v>124.5</v>
      </c>
      <c r="AY21" s="17">
        <v>152.9</v>
      </c>
      <c r="AZ21" s="17">
        <v>83.9</v>
      </c>
      <c r="BA21" s="17">
        <v>0</v>
      </c>
      <c r="BB21" s="17">
        <v>9.1999999999999993</v>
      </c>
      <c r="BC21" s="17">
        <v>45.7</v>
      </c>
      <c r="BD21" s="17">
        <v>46.9</v>
      </c>
      <c r="BE21" s="17">
        <v>3.8</v>
      </c>
      <c r="BF21" s="17">
        <v>39.5</v>
      </c>
      <c r="BG21" s="17">
        <v>173.9</v>
      </c>
      <c r="BH21" s="17">
        <v>0</v>
      </c>
      <c r="BI21" s="17"/>
      <c r="BJ21" s="17"/>
      <c r="BK21" s="17">
        <v>0</v>
      </c>
      <c r="BL21" s="17"/>
      <c r="BM21" s="17"/>
      <c r="BN21" s="17"/>
      <c r="BO21" s="17">
        <v>86.8</v>
      </c>
      <c r="BP21" s="17">
        <v>105.9</v>
      </c>
      <c r="BQ21" s="17">
        <v>105.6</v>
      </c>
      <c r="BR21" s="17">
        <v>104.5</v>
      </c>
      <c r="BS21" s="17">
        <v>171.5</v>
      </c>
      <c r="BT21" s="17">
        <v>0</v>
      </c>
      <c r="BU21" s="17"/>
      <c r="BV21" s="17"/>
      <c r="BW21" s="17"/>
      <c r="BX21" s="17"/>
      <c r="BY21" s="17"/>
      <c r="BZ21" s="17"/>
      <c r="CA21" s="17"/>
      <c r="CB21" s="17">
        <v>2.7</v>
      </c>
      <c r="CC21" s="17">
        <v>256.14400000000001</v>
      </c>
      <c r="CD21" s="17">
        <v>132.608</v>
      </c>
      <c r="CE21" s="17">
        <v>64.435000000000002</v>
      </c>
      <c r="CF21" s="17">
        <v>75.381</v>
      </c>
      <c r="CG21" s="17">
        <v>30.2</v>
      </c>
      <c r="CH21" s="17"/>
      <c r="CI21" s="17"/>
      <c r="CJ21" s="17"/>
      <c r="CK21" s="17"/>
      <c r="CL21" s="17">
        <v>122.827</v>
      </c>
      <c r="CM21" s="17">
        <v>58.735999999999997</v>
      </c>
      <c r="CN21" s="17"/>
      <c r="CO21" s="17"/>
      <c r="CP21" s="17"/>
      <c r="CQ21" s="17"/>
      <c r="CR21" s="17"/>
      <c r="CS21" s="17">
        <v>0</v>
      </c>
      <c r="CT21" s="17"/>
      <c r="CU21" s="17">
        <v>0</v>
      </c>
      <c r="CV21" s="17">
        <v>70</v>
      </c>
      <c r="CW21" s="17">
        <v>0</v>
      </c>
      <c r="CX21" s="17">
        <v>0.9</v>
      </c>
      <c r="CY21" s="17">
        <v>0</v>
      </c>
      <c r="CZ21" s="17"/>
      <c r="DA21" s="17">
        <v>10.4</v>
      </c>
      <c r="DB21" s="17">
        <v>5.5</v>
      </c>
      <c r="DC21" s="17">
        <v>1.2</v>
      </c>
      <c r="DD21" s="17">
        <v>1.5</v>
      </c>
      <c r="DE21" s="17">
        <v>5.0999999999999996</v>
      </c>
      <c r="DF21" s="17">
        <v>20.2</v>
      </c>
      <c r="DG21" s="17">
        <v>10</v>
      </c>
      <c r="DH21" s="17">
        <v>18.2</v>
      </c>
      <c r="DI21" s="17">
        <v>3.6</v>
      </c>
      <c r="DJ21" s="17">
        <v>18.5</v>
      </c>
      <c r="DK21" s="17">
        <v>0</v>
      </c>
      <c r="DL21" s="17">
        <v>0</v>
      </c>
      <c r="DM21" s="17">
        <v>19.3</v>
      </c>
      <c r="DN21" s="17">
        <v>36</v>
      </c>
      <c r="DO21" s="17">
        <v>4.8</v>
      </c>
      <c r="DP21" s="17">
        <v>2.4</v>
      </c>
      <c r="DQ21" s="17">
        <v>2.4</v>
      </c>
      <c r="DR21" s="17">
        <v>2.5</v>
      </c>
      <c r="DS21" s="17">
        <v>0</v>
      </c>
      <c r="DT21" s="17">
        <v>3.5</v>
      </c>
      <c r="DU21" s="17">
        <v>11.2</v>
      </c>
      <c r="DV21" s="17">
        <v>3</v>
      </c>
      <c r="DW21" s="17">
        <v>0.4</v>
      </c>
      <c r="DX21" s="17">
        <v>19.8</v>
      </c>
      <c r="DY21" s="17">
        <v>12.6</v>
      </c>
      <c r="DZ21" s="17">
        <v>20.399999999999999</v>
      </c>
      <c r="EA21" s="17">
        <v>20.3</v>
      </c>
      <c r="EB21" s="17">
        <v>20</v>
      </c>
      <c r="EC21" s="17">
        <v>1.4</v>
      </c>
      <c r="ED21" s="17">
        <v>0</v>
      </c>
      <c r="EE21" s="17">
        <v>0</v>
      </c>
      <c r="EF21" s="17">
        <v>13.7</v>
      </c>
      <c r="EG21" s="17">
        <v>41.4</v>
      </c>
      <c r="EH21" s="17">
        <v>0</v>
      </c>
      <c r="EI21" s="17">
        <v>0</v>
      </c>
      <c r="EJ21" s="17">
        <v>21</v>
      </c>
      <c r="EK21" s="17">
        <v>8.1999999999999993</v>
      </c>
      <c r="EL21" s="17">
        <v>7.5</v>
      </c>
      <c r="EM21" s="17">
        <v>20.399999999999999</v>
      </c>
      <c r="EN21" s="17">
        <v>20.399999999999999</v>
      </c>
      <c r="EO21" s="17">
        <v>20.2</v>
      </c>
      <c r="EP21" s="17">
        <v>0.3</v>
      </c>
      <c r="EQ21" s="17">
        <v>0</v>
      </c>
      <c r="ER21" s="17">
        <v>0</v>
      </c>
      <c r="ES21" s="17">
        <v>0.65600000000000003</v>
      </c>
      <c r="ET21" s="17">
        <v>3.613</v>
      </c>
      <c r="EU21" s="17">
        <v>0</v>
      </c>
      <c r="EV21" s="17">
        <v>0</v>
      </c>
      <c r="EW21" s="17">
        <v>0</v>
      </c>
      <c r="EX21" s="17">
        <v>9.4</v>
      </c>
      <c r="EY21" s="17">
        <v>20.100000000000001</v>
      </c>
      <c r="EZ21" s="17"/>
      <c r="FA21" s="17">
        <v>44.44</v>
      </c>
      <c r="FB21" s="17">
        <v>34.94</v>
      </c>
      <c r="FC21" s="17">
        <v>28.8</v>
      </c>
      <c r="FD21" s="17">
        <v>3.3</v>
      </c>
      <c r="FE21" s="17">
        <v>11.5</v>
      </c>
      <c r="FF21" s="17"/>
      <c r="FG21" s="17">
        <v>7.2</v>
      </c>
      <c r="FH21" s="17">
        <v>6737.6760000000004</v>
      </c>
      <c r="FI21" s="15"/>
      <c r="FJ21" s="17">
        <v>23.972840000000001</v>
      </c>
      <c r="FK21" s="17">
        <v>3.742</v>
      </c>
      <c r="FL21" s="17"/>
      <c r="FM21" s="17">
        <v>13.2</v>
      </c>
      <c r="FN21" s="17"/>
      <c r="FO21" s="17">
        <v>9.4700799999999994</v>
      </c>
      <c r="FP21" s="17">
        <v>10.3</v>
      </c>
      <c r="FQ21" s="17">
        <v>16.100000000000001</v>
      </c>
      <c r="FR21" s="17">
        <v>76.78492</v>
      </c>
    </row>
    <row r="22" spans="1:174" ht="24" customHeight="1" x14ac:dyDescent="0.25">
      <c r="A22" s="16" t="s">
        <v>62</v>
      </c>
      <c r="B22" s="16" t="s">
        <v>712</v>
      </c>
      <c r="C22" s="17"/>
      <c r="D22" s="17"/>
      <c r="E22" s="17">
        <v>647.1</v>
      </c>
      <c r="F22" s="17">
        <v>204.9</v>
      </c>
      <c r="G22" s="17"/>
      <c r="H22" s="17"/>
      <c r="I22" s="17">
        <v>90.2</v>
      </c>
      <c r="J22" s="17">
        <v>226.4</v>
      </c>
      <c r="K22" s="17"/>
      <c r="L22" s="17"/>
      <c r="M22" s="17">
        <v>106.8</v>
      </c>
      <c r="N22" s="17">
        <v>106.7</v>
      </c>
      <c r="O22" s="17">
        <v>105.4</v>
      </c>
      <c r="P22" s="17">
        <v>207</v>
      </c>
      <c r="Q22" s="17">
        <v>108.3</v>
      </c>
      <c r="R22" s="17">
        <v>67.099999999999994</v>
      </c>
      <c r="S22" s="17">
        <v>560.70000000000005</v>
      </c>
      <c r="T22" s="17">
        <v>10.5</v>
      </c>
      <c r="U22" s="17"/>
      <c r="V22" s="17"/>
      <c r="W22" s="17"/>
      <c r="X22" s="17"/>
      <c r="Y22" s="17">
        <v>160.5</v>
      </c>
      <c r="Z22" s="17">
        <v>7.4</v>
      </c>
      <c r="AA22" s="17">
        <v>3.2</v>
      </c>
      <c r="AB22" s="17">
        <v>0</v>
      </c>
      <c r="AC22" s="17">
        <v>6.5</v>
      </c>
      <c r="AD22" s="17">
        <v>10.1</v>
      </c>
      <c r="AE22" s="17">
        <v>143.6</v>
      </c>
      <c r="AF22" s="17">
        <v>8.6</v>
      </c>
      <c r="AG22" s="17"/>
      <c r="AH22" s="17"/>
      <c r="AI22" s="17"/>
      <c r="AJ22" s="17">
        <v>110.5</v>
      </c>
      <c r="AK22" s="17">
        <v>223.9</v>
      </c>
      <c r="AL22" s="17"/>
      <c r="AM22" s="17"/>
      <c r="AN22" s="17"/>
      <c r="AO22" s="17">
        <v>6.4</v>
      </c>
      <c r="AP22" s="17">
        <v>463.8</v>
      </c>
      <c r="AQ22" s="17">
        <v>62</v>
      </c>
      <c r="AR22" s="17">
        <v>148.614</v>
      </c>
      <c r="AS22" s="17">
        <v>42.378999999999998</v>
      </c>
      <c r="AT22" s="17">
        <v>18.5</v>
      </c>
      <c r="AU22" s="17">
        <v>19.7</v>
      </c>
      <c r="AV22" s="17">
        <v>93.1</v>
      </c>
      <c r="AW22" s="17">
        <v>123.2</v>
      </c>
      <c r="AX22" s="17">
        <v>123</v>
      </c>
      <c r="AY22" s="17">
        <v>152.9</v>
      </c>
      <c r="AZ22" s="17">
        <v>107.3</v>
      </c>
      <c r="BA22" s="17">
        <v>0</v>
      </c>
      <c r="BB22" s="17">
        <v>9.1999999999999993</v>
      </c>
      <c r="BC22" s="17">
        <v>45.7</v>
      </c>
      <c r="BD22" s="17">
        <v>46.5</v>
      </c>
      <c r="BE22" s="17">
        <v>3.8</v>
      </c>
      <c r="BF22" s="17">
        <v>39.1</v>
      </c>
      <c r="BG22" s="17">
        <v>173.5</v>
      </c>
      <c r="BH22" s="17">
        <v>22.8</v>
      </c>
      <c r="BI22" s="17"/>
      <c r="BJ22" s="17"/>
      <c r="BK22" s="17">
        <v>0</v>
      </c>
      <c r="BL22" s="17"/>
      <c r="BM22" s="17"/>
      <c r="BN22" s="17"/>
      <c r="BO22" s="17">
        <v>86.6</v>
      </c>
      <c r="BP22" s="17">
        <v>114</v>
      </c>
      <c r="BQ22" s="17">
        <v>113.7</v>
      </c>
      <c r="BR22" s="17">
        <v>114.8</v>
      </c>
      <c r="BS22" s="17">
        <v>195.4</v>
      </c>
      <c r="BT22" s="17">
        <v>0</v>
      </c>
      <c r="BU22" s="17"/>
      <c r="BV22" s="17"/>
      <c r="BW22" s="17"/>
      <c r="BX22" s="17"/>
      <c r="BY22" s="17"/>
      <c r="BZ22" s="17"/>
      <c r="CA22" s="17"/>
      <c r="CB22" s="17">
        <v>2.7</v>
      </c>
      <c r="CC22" s="17">
        <v>250.452</v>
      </c>
      <c r="CD22" s="17">
        <v>131.846</v>
      </c>
      <c r="CE22" s="17">
        <v>63.918999999999997</v>
      </c>
      <c r="CF22" s="17">
        <v>75.302000000000007</v>
      </c>
      <c r="CG22" s="17">
        <v>30.047999999999998</v>
      </c>
      <c r="CH22" s="17"/>
      <c r="CI22" s="17"/>
      <c r="CJ22" s="17"/>
      <c r="CK22" s="17"/>
      <c r="CL22" s="17">
        <v>122.575</v>
      </c>
      <c r="CM22" s="17">
        <v>58.613</v>
      </c>
      <c r="CN22" s="17"/>
      <c r="CO22" s="17"/>
      <c r="CP22" s="17"/>
      <c r="CQ22" s="17"/>
      <c r="CR22" s="17"/>
      <c r="CS22" s="17">
        <v>0</v>
      </c>
      <c r="CT22" s="17"/>
      <c r="CU22" s="17">
        <v>0</v>
      </c>
      <c r="CV22" s="17">
        <v>88.5</v>
      </c>
      <c r="CW22" s="17">
        <v>0</v>
      </c>
      <c r="CX22" s="17">
        <v>0.6</v>
      </c>
      <c r="CY22" s="17">
        <v>0</v>
      </c>
      <c r="CZ22" s="17"/>
      <c r="DA22" s="17">
        <v>10.5</v>
      </c>
      <c r="DB22" s="17">
        <v>5.4</v>
      </c>
      <c r="DC22" s="17">
        <v>1.2</v>
      </c>
      <c r="DD22" s="17">
        <v>1.5</v>
      </c>
      <c r="DE22" s="17">
        <v>5</v>
      </c>
      <c r="DF22" s="17">
        <v>20.100000000000001</v>
      </c>
      <c r="DG22" s="17">
        <v>10</v>
      </c>
      <c r="DH22" s="17">
        <v>18.100000000000001</v>
      </c>
      <c r="DI22" s="17">
        <v>3.6</v>
      </c>
      <c r="DJ22" s="17">
        <v>18.5</v>
      </c>
      <c r="DK22" s="17">
        <v>1</v>
      </c>
      <c r="DL22" s="17">
        <v>1</v>
      </c>
      <c r="DM22" s="17">
        <v>22.4</v>
      </c>
      <c r="DN22" s="17">
        <v>30.9</v>
      </c>
      <c r="DO22" s="17">
        <v>4.8</v>
      </c>
      <c r="DP22" s="17">
        <v>2.4</v>
      </c>
      <c r="DQ22" s="17">
        <v>2.4</v>
      </c>
      <c r="DR22" s="17">
        <v>2.5</v>
      </c>
      <c r="DS22" s="17">
        <v>1.7</v>
      </c>
      <c r="DT22" s="17">
        <v>3.5</v>
      </c>
      <c r="DU22" s="17">
        <v>11.3</v>
      </c>
      <c r="DV22" s="17">
        <v>3</v>
      </c>
      <c r="DW22" s="17">
        <v>0.3</v>
      </c>
      <c r="DX22" s="17">
        <v>19.899999999999999</v>
      </c>
      <c r="DY22" s="17">
        <v>12.8</v>
      </c>
      <c r="DZ22" s="17">
        <v>20.3</v>
      </c>
      <c r="EA22" s="17">
        <v>20.2</v>
      </c>
      <c r="EB22" s="17">
        <v>20</v>
      </c>
      <c r="EC22" s="17">
        <v>1.3</v>
      </c>
      <c r="ED22" s="17">
        <v>0</v>
      </c>
      <c r="EE22" s="17">
        <v>0.3</v>
      </c>
      <c r="EF22" s="17">
        <v>12.2</v>
      </c>
      <c r="EG22" s="17">
        <v>39.700000000000003</v>
      </c>
      <c r="EH22" s="17">
        <v>0</v>
      </c>
      <c r="EI22" s="17">
        <v>0</v>
      </c>
      <c r="EJ22" s="17">
        <v>21</v>
      </c>
      <c r="EK22" s="17">
        <v>8.1999999999999993</v>
      </c>
      <c r="EL22" s="17">
        <v>7.5</v>
      </c>
      <c r="EM22" s="17">
        <v>20.399999999999999</v>
      </c>
      <c r="EN22" s="17">
        <v>20.399999999999999</v>
      </c>
      <c r="EO22" s="17">
        <v>20.2</v>
      </c>
      <c r="EP22" s="17">
        <v>0.4</v>
      </c>
      <c r="EQ22" s="17">
        <v>0</v>
      </c>
      <c r="ER22" s="17">
        <v>1.4</v>
      </c>
      <c r="ES22" s="17">
        <v>0.65300000000000002</v>
      </c>
      <c r="ET22" s="17">
        <v>0</v>
      </c>
      <c r="EU22" s="17">
        <v>0</v>
      </c>
      <c r="EV22" s="17">
        <v>1.2</v>
      </c>
      <c r="EW22" s="17">
        <v>0</v>
      </c>
      <c r="EX22" s="17">
        <v>9.4</v>
      </c>
      <c r="EY22" s="17">
        <v>20</v>
      </c>
      <c r="EZ22" s="17"/>
      <c r="FA22" s="17">
        <v>44.29</v>
      </c>
      <c r="FB22" s="17">
        <v>34.68</v>
      </c>
      <c r="FC22" s="17">
        <v>28.7</v>
      </c>
      <c r="FD22" s="17">
        <v>3.3</v>
      </c>
      <c r="FE22" s="17">
        <v>11.4</v>
      </c>
      <c r="FF22" s="17"/>
      <c r="FG22" s="17">
        <v>7.2</v>
      </c>
      <c r="FH22" s="17">
        <v>6854.0709999999999</v>
      </c>
      <c r="FI22" s="15"/>
      <c r="FJ22" s="17">
        <v>23.9785</v>
      </c>
      <c r="FK22" s="17">
        <v>3.742</v>
      </c>
      <c r="FL22" s="17"/>
      <c r="FM22" s="17">
        <v>13.2</v>
      </c>
      <c r="FN22" s="17"/>
      <c r="FO22" s="17">
        <v>9.4695300000000007</v>
      </c>
      <c r="FP22" s="17">
        <v>10.3</v>
      </c>
      <c r="FQ22" s="17">
        <v>16.100000000000001</v>
      </c>
      <c r="FR22" s="17">
        <v>76.790030000000002</v>
      </c>
    </row>
    <row r="23" spans="1:174" ht="24" customHeight="1" x14ac:dyDescent="0.25">
      <c r="A23" s="16" t="s">
        <v>62</v>
      </c>
      <c r="B23" s="16" t="s">
        <v>713</v>
      </c>
      <c r="C23" s="17"/>
      <c r="D23" s="17"/>
      <c r="E23" s="17">
        <v>651</v>
      </c>
      <c r="F23" s="17">
        <v>205.7</v>
      </c>
      <c r="G23" s="17"/>
      <c r="H23" s="17"/>
      <c r="I23" s="17">
        <v>90.4</v>
      </c>
      <c r="J23" s="17">
        <v>225.4</v>
      </c>
      <c r="K23" s="17"/>
      <c r="L23" s="17"/>
      <c r="M23" s="17">
        <v>105.6</v>
      </c>
      <c r="N23" s="17">
        <v>105.8</v>
      </c>
      <c r="O23" s="17">
        <v>105.3</v>
      </c>
      <c r="P23" s="17">
        <v>207.5</v>
      </c>
      <c r="Q23" s="17">
        <v>108</v>
      </c>
      <c r="R23" s="17">
        <v>67.2</v>
      </c>
      <c r="S23" s="17">
        <v>559.70000000000005</v>
      </c>
      <c r="T23" s="17">
        <v>10.5</v>
      </c>
      <c r="U23" s="17"/>
      <c r="V23" s="17"/>
      <c r="W23" s="17"/>
      <c r="X23" s="17"/>
      <c r="Y23" s="17">
        <v>168.4</v>
      </c>
      <c r="Z23" s="17">
        <v>7.9</v>
      </c>
      <c r="AA23" s="17">
        <v>3.3</v>
      </c>
      <c r="AB23" s="17">
        <v>0</v>
      </c>
      <c r="AC23" s="17">
        <v>6.6</v>
      </c>
      <c r="AD23" s="17">
        <v>10</v>
      </c>
      <c r="AE23" s="17">
        <v>142.5</v>
      </c>
      <c r="AF23" s="17">
        <v>8.6999999999999993</v>
      </c>
      <c r="AG23" s="17"/>
      <c r="AH23" s="17"/>
      <c r="AI23" s="17"/>
      <c r="AJ23" s="17">
        <v>111.2</v>
      </c>
      <c r="AK23" s="17">
        <v>223.3</v>
      </c>
      <c r="AL23" s="17"/>
      <c r="AM23" s="17"/>
      <c r="AN23" s="17"/>
      <c r="AO23" s="17">
        <v>6.4</v>
      </c>
      <c r="AP23" s="17">
        <v>465.7</v>
      </c>
      <c r="AQ23" s="17">
        <v>81.900000000000006</v>
      </c>
      <c r="AR23" s="17">
        <v>149.12200000000001</v>
      </c>
      <c r="AS23" s="17">
        <v>42.354999999999997</v>
      </c>
      <c r="AT23" s="17">
        <v>18.5</v>
      </c>
      <c r="AU23" s="17">
        <v>19.7</v>
      </c>
      <c r="AV23" s="17">
        <v>90.1</v>
      </c>
      <c r="AW23" s="17">
        <v>124</v>
      </c>
      <c r="AX23" s="17">
        <v>124.4</v>
      </c>
      <c r="AY23" s="17">
        <v>152.30000000000001</v>
      </c>
      <c r="AZ23" s="17">
        <v>109.2</v>
      </c>
      <c r="BA23" s="17">
        <v>0</v>
      </c>
      <c r="BB23" s="17">
        <v>9.1999999999999993</v>
      </c>
      <c r="BC23" s="17">
        <v>45.9</v>
      </c>
      <c r="BD23" s="17">
        <v>47.4</v>
      </c>
      <c r="BE23" s="17">
        <v>3.8</v>
      </c>
      <c r="BF23" s="17">
        <v>39.1</v>
      </c>
      <c r="BG23" s="17">
        <v>175.4</v>
      </c>
      <c r="BH23" s="17">
        <v>24.3</v>
      </c>
      <c r="BI23" s="17"/>
      <c r="BJ23" s="17"/>
      <c r="BK23" s="17">
        <v>0</v>
      </c>
      <c r="BL23" s="17"/>
      <c r="BM23" s="17"/>
      <c r="BN23" s="17"/>
      <c r="BO23" s="17">
        <v>87</v>
      </c>
      <c r="BP23" s="17">
        <v>123.1</v>
      </c>
      <c r="BQ23" s="17">
        <v>123.1</v>
      </c>
      <c r="BR23" s="17">
        <v>122</v>
      </c>
      <c r="BS23" s="17">
        <v>208.8</v>
      </c>
      <c r="BT23" s="17">
        <v>0</v>
      </c>
      <c r="BU23" s="17"/>
      <c r="BV23" s="17"/>
      <c r="BW23" s="17"/>
      <c r="BX23" s="17"/>
      <c r="BY23" s="17"/>
      <c r="BZ23" s="17"/>
      <c r="CA23" s="17"/>
      <c r="CB23" s="17">
        <v>2.7</v>
      </c>
      <c r="CC23" s="17">
        <v>252.56700000000001</v>
      </c>
      <c r="CD23" s="17">
        <v>132.791</v>
      </c>
      <c r="CE23" s="17">
        <v>64.58</v>
      </c>
      <c r="CF23" s="17">
        <v>75.38</v>
      </c>
      <c r="CG23" s="17">
        <v>30.428000000000001</v>
      </c>
      <c r="CH23" s="17"/>
      <c r="CI23" s="17"/>
      <c r="CJ23" s="17"/>
      <c r="CK23" s="17"/>
      <c r="CL23" s="17">
        <v>122.574</v>
      </c>
      <c r="CM23" s="17">
        <v>58.402000000000001</v>
      </c>
      <c r="CN23" s="17"/>
      <c r="CO23" s="17"/>
      <c r="CP23" s="17"/>
      <c r="CQ23" s="17"/>
      <c r="CR23" s="17"/>
      <c r="CS23" s="17">
        <v>0</v>
      </c>
      <c r="CT23" s="17"/>
      <c r="CU23" s="17">
        <v>0</v>
      </c>
      <c r="CV23" s="17">
        <v>101.7</v>
      </c>
      <c r="CW23" s="17">
        <v>7.6</v>
      </c>
      <c r="CX23" s="17">
        <v>0.8</v>
      </c>
      <c r="CY23" s="17">
        <v>0</v>
      </c>
      <c r="CZ23" s="17"/>
      <c r="DA23" s="17">
        <v>10.4</v>
      </c>
      <c r="DB23" s="17">
        <v>5.4</v>
      </c>
      <c r="DC23" s="17">
        <v>1.2</v>
      </c>
      <c r="DD23" s="17">
        <v>1.5</v>
      </c>
      <c r="DE23" s="17">
        <v>5.0999999999999996</v>
      </c>
      <c r="DF23" s="17">
        <v>20.5</v>
      </c>
      <c r="DG23" s="17">
        <v>10</v>
      </c>
      <c r="DH23" s="17">
        <v>18.100000000000001</v>
      </c>
      <c r="DI23" s="17">
        <v>3.6</v>
      </c>
      <c r="DJ23" s="17">
        <v>18.5</v>
      </c>
      <c r="DK23" s="17">
        <v>6.1</v>
      </c>
      <c r="DL23" s="17">
        <v>6.6</v>
      </c>
      <c r="DM23" s="17">
        <v>24.3</v>
      </c>
      <c r="DN23" s="17">
        <v>35.299999999999997</v>
      </c>
      <c r="DO23" s="17">
        <v>4.8</v>
      </c>
      <c r="DP23" s="17">
        <v>2.4</v>
      </c>
      <c r="DQ23" s="17">
        <v>2.4</v>
      </c>
      <c r="DR23" s="17">
        <v>2.5</v>
      </c>
      <c r="DS23" s="17">
        <v>7.4</v>
      </c>
      <c r="DT23" s="17">
        <v>3.5</v>
      </c>
      <c r="DU23" s="17">
        <v>17</v>
      </c>
      <c r="DV23" s="17">
        <v>3</v>
      </c>
      <c r="DW23" s="17">
        <v>0</v>
      </c>
      <c r="DX23" s="17">
        <v>19.8</v>
      </c>
      <c r="DY23" s="17">
        <v>12.8</v>
      </c>
      <c r="DZ23" s="17">
        <v>20.399999999999999</v>
      </c>
      <c r="EA23" s="17">
        <v>20.3</v>
      </c>
      <c r="EB23" s="17">
        <v>20</v>
      </c>
      <c r="EC23" s="17">
        <v>3.3</v>
      </c>
      <c r="ED23" s="17">
        <v>0</v>
      </c>
      <c r="EE23" s="17">
        <v>5.5</v>
      </c>
      <c r="EF23" s="17">
        <v>14.3</v>
      </c>
      <c r="EG23" s="17">
        <v>40.4</v>
      </c>
      <c r="EH23" s="17">
        <v>0.4</v>
      </c>
      <c r="EI23" s="17">
        <v>0</v>
      </c>
      <c r="EJ23" s="17">
        <v>21</v>
      </c>
      <c r="EK23" s="17">
        <v>8.4</v>
      </c>
      <c r="EL23" s="17">
        <v>8.1</v>
      </c>
      <c r="EM23" s="17">
        <v>20.399999999999999</v>
      </c>
      <c r="EN23" s="17">
        <v>20.399999999999999</v>
      </c>
      <c r="EO23" s="17">
        <v>20.2</v>
      </c>
      <c r="EP23" s="17">
        <v>0.3</v>
      </c>
      <c r="EQ23" s="17">
        <v>0.7</v>
      </c>
      <c r="ER23" s="17">
        <v>7</v>
      </c>
      <c r="ES23" s="17">
        <v>0.65400000000000003</v>
      </c>
      <c r="ET23" s="17">
        <v>0</v>
      </c>
      <c r="EU23" s="17">
        <v>0</v>
      </c>
      <c r="EV23" s="17">
        <v>4.5999999999999996</v>
      </c>
      <c r="EW23" s="17">
        <v>0.7</v>
      </c>
      <c r="EX23" s="17">
        <v>9.4</v>
      </c>
      <c r="EY23" s="17">
        <v>20</v>
      </c>
      <c r="EZ23" s="17"/>
      <c r="FA23" s="17">
        <v>45.01</v>
      </c>
      <c r="FB23" s="17">
        <v>35.159999999999997</v>
      </c>
      <c r="FC23" s="17">
        <v>28.8</v>
      </c>
      <c r="FD23" s="17">
        <v>3.3</v>
      </c>
      <c r="FE23" s="17">
        <v>11.4</v>
      </c>
      <c r="FF23" s="17"/>
      <c r="FG23" s="17">
        <v>6</v>
      </c>
      <c r="FH23" s="17">
        <v>7004.6229999999996</v>
      </c>
      <c r="FI23" s="15"/>
      <c r="FJ23" s="17">
        <v>23.98273</v>
      </c>
      <c r="FK23" s="17">
        <v>3.742</v>
      </c>
      <c r="FL23" s="17"/>
      <c r="FM23" s="17">
        <v>13.2</v>
      </c>
      <c r="FN23" s="17"/>
      <c r="FO23" s="17">
        <v>9.4699000000000009</v>
      </c>
      <c r="FP23" s="17">
        <v>10.3</v>
      </c>
      <c r="FQ23" s="17">
        <v>16.100000000000001</v>
      </c>
      <c r="FR23" s="17">
        <v>76.794629999999998</v>
      </c>
    </row>
    <row r="24" spans="1:174" ht="24" customHeight="1" x14ac:dyDescent="0.25">
      <c r="A24" s="16" t="s">
        <v>62</v>
      </c>
      <c r="B24" s="16" t="s">
        <v>714</v>
      </c>
      <c r="C24" s="17"/>
      <c r="D24" s="17"/>
      <c r="E24" s="17">
        <v>648</v>
      </c>
      <c r="F24" s="17">
        <v>205.2</v>
      </c>
      <c r="G24" s="17"/>
      <c r="H24" s="17"/>
      <c r="I24" s="17">
        <v>91.5</v>
      </c>
      <c r="J24" s="17">
        <v>227.1</v>
      </c>
      <c r="K24" s="17"/>
      <c r="L24" s="17"/>
      <c r="M24" s="17">
        <v>105.9</v>
      </c>
      <c r="N24" s="17">
        <v>105.7</v>
      </c>
      <c r="O24" s="17">
        <v>104.1</v>
      </c>
      <c r="P24" s="17">
        <v>206.6</v>
      </c>
      <c r="Q24" s="17">
        <v>106.8</v>
      </c>
      <c r="R24" s="17">
        <v>67.3</v>
      </c>
      <c r="S24" s="17">
        <v>561.79999999999995</v>
      </c>
      <c r="T24" s="17">
        <v>10.5</v>
      </c>
      <c r="U24" s="17"/>
      <c r="V24" s="17"/>
      <c r="W24" s="17"/>
      <c r="X24" s="17"/>
      <c r="Y24" s="17">
        <v>168.5</v>
      </c>
      <c r="Z24" s="17">
        <v>7.8</v>
      </c>
      <c r="AA24" s="17">
        <v>3.3</v>
      </c>
      <c r="AB24" s="17">
        <v>0</v>
      </c>
      <c r="AC24" s="17">
        <v>6.5</v>
      </c>
      <c r="AD24" s="17">
        <v>10.1</v>
      </c>
      <c r="AE24" s="17">
        <v>143.80000000000001</v>
      </c>
      <c r="AF24" s="17">
        <v>8.6</v>
      </c>
      <c r="AG24" s="17"/>
      <c r="AH24" s="17"/>
      <c r="AI24" s="17"/>
      <c r="AJ24" s="17">
        <v>111.1</v>
      </c>
      <c r="AK24" s="17">
        <v>223</v>
      </c>
      <c r="AL24" s="17"/>
      <c r="AM24" s="17"/>
      <c r="AN24" s="17"/>
      <c r="AO24" s="17">
        <v>6.5</v>
      </c>
      <c r="AP24" s="17">
        <v>361.1</v>
      </c>
      <c r="AQ24" s="17">
        <v>81.900000000000006</v>
      </c>
      <c r="AR24" s="17">
        <v>135.10499999999999</v>
      </c>
      <c r="AS24" s="17">
        <v>42.322000000000003</v>
      </c>
      <c r="AT24" s="17">
        <v>18.5</v>
      </c>
      <c r="AU24" s="17">
        <v>19.7</v>
      </c>
      <c r="AV24" s="17">
        <v>94.2</v>
      </c>
      <c r="AW24" s="17">
        <v>124.4</v>
      </c>
      <c r="AX24" s="17">
        <v>124.3</v>
      </c>
      <c r="AY24" s="17">
        <v>151.80000000000001</v>
      </c>
      <c r="AZ24" s="17">
        <v>108.7</v>
      </c>
      <c r="BA24" s="17">
        <v>0</v>
      </c>
      <c r="BB24" s="17">
        <v>9.1999999999999993</v>
      </c>
      <c r="BC24" s="17">
        <v>45.7</v>
      </c>
      <c r="BD24" s="17">
        <v>47.2</v>
      </c>
      <c r="BE24" s="17">
        <v>3.8</v>
      </c>
      <c r="BF24" s="17">
        <v>40.5</v>
      </c>
      <c r="BG24" s="17">
        <v>174.7</v>
      </c>
      <c r="BH24" s="17">
        <v>24</v>
      </c>
      <c r="BI24" s="17"/>
      <c r="BJ24" s="17"/>
      <c r="BK24" s="17">
        <v>0</v>
      </c>
      <c r="BL24" s="17"/>
      <c r="BM24" s="17"/>
      <c r="BN24" s="17"/>
      <c r="BO24" s="17">
        <v>87.1</v>
      </c>
      <c r="BP24" s="17">
        <v>120.8</v>
      </c>
      <c r="BQ24" s="17">
        <v>120.9</v>
      </c>
      <c r="BR24" s="17">
        <v>121.4</v>
      </c>
      <c r="BS24" s="17">
        <v>204.9</v>
      </c>
      <c r="BT24" s="17">
        <v>0</v>
      </c>
      <c r="BU24" s="17"/>
      <c r="BV24" s="17"/>
      <c r="BW24" s="17"/>
      <c r="BX24" s="17"/>
      <c r="BY24" s="17"/>
      <c r="BZ24" s="17"/>
      <c r="CA24" s="17"/>
      <c r="CB24" s="17">
        <v>2.7</v>
      </c>
      <c r="CC24" s="17">
        <v>256.56299999999999</v>
      </c>
      <c r="CD24" s="17">
        <v>120.33</v>
      </c>
      <c r="CE24" s="17">
        <v>64.352999999999994</v>
      </c>
      <c r="CF24" s="17">
        <v>78.257999999999996</v>
      </c>
      <c r="CG24" s="17">
        <v>30.324999999999999</v>
      </c>
      <c r="CH24" s="17"/>
      <c r="CI24" s="17"/>
      <c r="CJ24" s="17"/>
      <c r="CK24" s="17"/>
      <c r="CL24" s="17">
        <v>121.914</v>
      </c>
      <c r="CM24" s="17">
        <v>57.290999999999997</v>
      </c>
      <c r="CN24" s="17"/>
      <c r="CO24" s="17"/>
      <c r="CP24" s="17"/>
      <c r="CQ24" s="17"/>
      <c r="CR24" s="17"/>
      <c r="CS24" s="17">
        <v>0</v>
      </c>
      <c r="CT24" s="17"/>
      <c r="CU24" s="17">
        <v>0.1</v>
      </c>
      <c r="CV24" s="17">
        <v>100.8</v>
      </c>
      <c r="CW24" s="17">
        <v>23.7</v>
      </c>
      <c r="CX24" s="17">
        <v>3.5</v>
      </c>
      <c r="CY24" s="17">
        <v>0</v>
      </c>
      <c r="CZ24" s="17"/>
      <c r="DA24" s="17">
        <v>10.5</v>
      </c>
      <c r="DB24" s="17">
        <v>5.4</v>
      </c>
      <c r="DC24" s="17">
        <v>1.2</v>
      </c>
      <c r="DD24" s="17">
        <v>1.5</v>
      </c>
      <c r="DE24" s="17">
        <v>5.0999999999999996</v>
      </c>
      <c r="DF24" s="17">
        <v>20.399999999999999</v>
      </c>
      <c r="DG24" s="17">
        <v>10</v>
      </c>
      <c r="DH24" s="17">
        <v>18.100000000000001</v>
      </c>
      <c r="DI24" s="17">
        <v>3.6</v>
      </c>
      <c r="DJ24" s="17">
        <v>18.5</v>
      </c>
      <c r="DK24" s="17">
        <v>12.1</v>
      </c>
      <c r="DL24" s="17">
        <v>14.5</v>
      </c>
      <c r="DM24" s="17">
        <v>23.3</v>
      </c>
      <c r="DN24" s="17">
        <v>38.1</v>
      </c>
      <c r="DO24" s="17">
        <v>4.8</v>
      </c>
      <c r="DP24" s="17">
        <v>2.4</v>
      </c>
      <c r="DQ24" s="17">
        <v>2.4</v>
      </c>
      <c r="DR24" s="17">
        <v>2.5</v>
      </c>
      <c r="DS24" s="17">
        <v>13.8</v>
      </c>
      <c r="DT24" s="17">
        <v>3.5</v>
      </c>
      <c r="DU24" s="17">
        <v>17.5</v>
      </c>
      <c r="DV24" s="17">
        <v>3</v>
      </c>
      <c r="DW24" s="17">
        <v>0</v>
      </c>
      <c r="DX24" s="17">
        <v>19.8</v>
      </c>
      <c r="DY24" s="17">
        <v>12.8</v>
      </c>
      <c r="DZ24" s="17">
        <v>20.399999999999999</v>
      </c>
      <c r="EA24" s="17">
        <v>20.3</v>
      </c>
      <c r="EB24" s="17">
        <v>20</v>
      </c>
      <c r="EC24" s="17">
        <v>2.1</v>
      </c>
      <c r="ED24" s="17">
        <v>0</v>
      </c>
      <c r="EE24" s="17">
        <v>16.100000000000001</v>
      </c>
      <c r="EF24" s="17">
        <v>7.3</v>
      </c>
      <c r="EG24" s="17">
        <v>22.9</v>
      </c>
      <c r="EH24" s="17">
        <v>0.1</v>
      </c>
      <c r="EI24" s="17">
        <v>0</v>
      </c>
      <c r="EJ24" s="17">
        <v>21</v>
      </c>
      <c r="EK24" s="17">
        <v>8.4</v>
      </c>
      <c r="EL24" s="17">
        <v>8.1</v>
      </c>
      <c r="EM24" s="17">
        <v>20.399999999999999</v>
      </c>
      <c r="EN24" s="17">
        <v>20.399999999999999</v>
      </c>
      <c r="EO24" s="17">
        <v>20.2</v>
      </c>
      <c r="EP24" s="17">
        <v>1.9</v>
      </c>
      <c r="EQ24" s="17">
        <v>2.8</v>
      </c>
      <c r="ER24" s="17">
        <v>52.4</v>
      </c>
      <c r="ES24" s="17">
        <v>0.66200000000000003</v>
      </c>
      <c r="ET24" s="17">
        <v>0</v>
      </c>
      <c r="EU24" s="17">
        <v>0</v>
      </c>
      <c r="EV24" s="17">
        <v>45.1</v>
      </c>
      <c r="EW24" s="17">
        <v>2.7</v>
      </c>
      <c r="EX24" s="17">
        <v>9.4</v>
      </c>
      <c r="EY24" s="17">
        <v>20</v>
      </c>
      <c r="EZ24" s="17"/>
      <c r="FA24" s="17">
        <v>44.34</v>
      </c>
      <c r="FB24" s="17">
        <v>34.880000000000003</v>
      </c>
      <c r="FC24" s="17">
        <v>28.8</v>
      </c>
      <c r="FD24" s="17">
        <v>3.3</v>
      </c>
      <c r="FE24" s="17">
        <v>14</v>
      </c>
      <c r="FF24" s="17"/>
      <c r="FG24" s="17">
        <v>6.3</v>
      </c>
      <c r="FH24" s="17">
        <v>6990.8429999999998</v>
      </c>
      <c r="FI24" s="15"/>
      <c r="FJ24" s="17">
        <v>23.976849999999999</v>
      </c>
      <c r="FK24" s="17">
        <v>4.8490000000000002</v>
      </c>
      <c r="FL24" s="17"/>
      <c r="FM24" s="17">
        <v>13.2</v>
      </c>
      <c r="FN24" s="17"/>
      <c r="FO24" s="17">
        <v>9.4699000000000009</v>
      </c>
      <c r="FP24" s="17">
        <v>10.1</v>
      </c>
      <c r="FQ24" s="17">
        <v>16</v>
      </c>
      <c r="FR24" s="17">
        <v>77.595749999999995</v>
      </c>
    </row>
    <row r="25" spans="1:174" ht="24" customHeight="1" x14ac:dyDescent="0.25">
      <c r="A25" s="16" t="s">
        <v>62</v>
      </c>
      <c r="B25" s="16" t="s">
        <v>715</v>
      </c>
      <c r="C25" s="17"/>
      <c r="D25" s="17"/>
      <c r="E25" s="17">
        <v>646.6</v>
      </c>
      <c r="F25" s="17">
        <v>205.5</v>
      </c>
      <c r="G25" s="17"/>
      <c r="H25" s="17"/>
      <c r="I25" s="17">
        <v>89.1</v>
      </c>
      <c r="J25" s="17">
        <v>224.5</v>
      </c>
      <c r="K25" s="17"/>
      <c r="L25" s="17"/>
      <c r="M25" s="17">
        <v>106.5</v>
      </c>
      <c r="N25" s="17">
        <v>106.1</v>
      </c>
      <c r="O25" s="17">
        <v>106.8</v>
      </c>
      <c r="P25" s="17">
        <v>207.7</v>
      </c>
      <c r="Q25" s="17">
        <v>108.2</v>
      </c>
      <c r="R25" s="17">
        <v>67.7</v>
      </c>
      <c r="S25" s="17">
        <v>558</v>
      </c>
      <c r="T25" s="17">
        <v>10.3</v>
      </c>
      <c r="U25" s="17"/>
      <c r="V25" s="17"/>
      <c r="W25" s="17"/>
      <c r="X25" s="17"/>
      <c r="Y25" s="17">
        <v>161.9</v>
      </c>
      <c r="Z25" s="17">
        <v>7.2</v>
      </c>
      <c r="AA25" s="17">
        <v>3.1</v>
      </c>
      <c r="AB25" s="17">
        <v>0</v>
      </c>
      <c r="AC25" s="17">
        <v>6.6</v>
      </c>
      <c r="AD25" s="17">
        <v>10</v>
      </c>
      <c r="AE25" s="17">
        <v>142.1</v>
      </c>
      <c r="AF25" s="17">
        <v>8.6</v>
      </c>
      <c r="AG25" s="17"/>
      <c r="AH25" s="17"/>
      <c r="AI25" s="17"/>
      <c r="AJ25" s="17">
        <v>109.9</v>
      </c>
      <c r="AK25" s="17">
        <v>223.8</v>
      </c>
      <c r="AL25" s="17"/>
      <c r="AM25" s="17"/>
      <c r="AN25" s="17"/>
      <c r="AO25" s="17">
        <v>6.4</v>
      </c>
      <c r="AP25" s="17">
        <v>391</v>
      </c>
      <c r="AQ25" s="17">
        <v>82</v>
      </c>
      <c r="AR25" s="17">
        <v>134.80799999999999</v>
      </c>
      <c r="AS25" s="17">
        <v>42.338000000000001</v>
      </c>
      <c r="AT25" s="17">
        <v>18.5</v>
      </c>
      <c r="AU25" s="17">
        <v>19.7</v>
      </c>
      <c r="AV25" s="17">
        <v>92.4</v>
      </c>
      <c r="AW25" s="17">
        <v>119.2</v>
      </c>
      <c r="AX25" s="17">
        <v>119.4</v>
      </c>
      <c r="AY25" s="17">
        <v>153.19999999999999</v>
      </c>
      <c r="AZ25" s="17">
        <v>107.7</v>
      </c>
      <c r="BA25" s="17">
        <v>0</v>
      </c>
      <c r="BB25" s="17">
        <v>9.3000000000000007</v>
      </c>
      <c r="BC25" s="17">
        <v>44.8</v>
      </c>
      <c r="BD25" s="17">
        <v>46.1</v>
      </c>
      <c r="BE25" s="17">
        <v>3.8</v>
      </c>
      <c r="BF25" s="17">
        <v>38.4</v>
      </c>
      <c r="BG25" s="17">
        <v>173.9</v>
      </c>
      <c r="BH25" s="17">
        <v>21.6</v>
      </c>
      <c r="BI25" s="17"/>
      <c r="BJ25" s="17"/>
      <c r="BK25" s="17">
        <v>0</v>
      </c>
      <c r="BL25" s="17"/>
      <c r="BM25" s="17"/>
      <c r="BN25" s="17"/>
      <c r="BO25" s="17">
        <v>86</v>
      </c>
      <c r="BP25" s="17">
        <v>122</v>
      </c>
      <c r="BQ25" s="17">
        <v>121.8</v>
      </c>
      <c r="BR25" s="17">
        <v>121.7</v>
      </c>
      <c r="BS25" s="17">
        <v>206.9</v>
      </c>
      <c r="BT25" s="17">
        <v>0</v>
      </c>
      <c r="BU25" s="17"/>
      <c r="BV25" s="17"/>
      <c r="BW25" s="17"/>
      <c r="BX25" s="17"/>
      <c r="BY25" s="17"/>
      <c r="BZ25" s="17"/>
      <c r="CA25" s="17"/>
      <c r="CB25" s="17">
        <v>2.7</v>
      </c>
      <c r="CC25" s="17">
        <v>257.84800000000001</v>
      </c>
      <c r="CD25" s="17">
        <v>121.139</v>
      </c>
      <c r="CE25" s="17">
        <v>63.313000000000002</v>
      </c>
      <c r="CF25" s="17">
        <v>78.658000000000001</v>
      </c>
      <c r="CG25" s="17">
        <v>29.667999999999999</v>
      </c>
      <c r="CH25" s="17"/>
      <c r="CI25" s="17"/>
      <c r="CJ25" s="17"/>
      <c r="CK25" s="17"/>
      <c r="CL25" s="17">
        <v>122.901</v>
      </c>
      <c r="CM25" s="17">
        <v>58.973999999999997</v>
      </c>
      <c r="CN25" s="17"/>
      <c r="CO25" s="17"/>
      <c r="CP25" s="17"/>
      <c r="CQ25" s="17"/>
      <c r="CR25" s="17"/>
      <c r="CS25" s="17">
        <v>0</v>
      </c>
      <c r="CT25" s="17"/>
      <c r="CU25" s="17">
        <v>0.1</v>
      </c>
      <c r="CV25" s="17">
        <v>109</v>
      </c>
      <c r="CW25" s="17">
        <v>47.3</v>
      </c>
      <c r="CX25" s="17">
        <v>3.8</v>
      </c>
      <c r="CY25" s="17">
        <v>0</v>
      </c>
      <c r="CZ25" s="17"/>
      <c r="DA25" s="17">
        <v>10.3</v>
      </c>
      <c r="DB25" s="17">
        <v>5.4</v>
      </c>
      <c r="DC25" s="17">
        <v>1.2</v>
      </c>
      <c r="DD25" s="17">
        <v>1.5</v>
      </c>
      <c r="DE25" s="17">
        <v>5</v>
      </c>
      <c r="DF25" s="17">
        <v>20</v>
      </c>
      <c r="DG25" s="17">
        <v>10</v>
      </c>
      <c r="DH25" s="17">
        <v>17.899999999999999</v>
      </c>
      <c r="DI25" s="17">
        <v>3.6</v>
      </c>
      <c r="DJ25" s="17">
        <v>18.5</v>
      </c>
      <c r="DK25" s="17">
        <v>13.3</v>
      </c>
      <c r="DL25" s="17">
        <v>16.3</v>
      </c>
      <c r="DM25" s="17">
        <v>21.8</v>
      </c>
      <c r="DN25" s="17">
        <v>37.799999999999997</v>
      </c>
      <c r="DO25" s="17">
        <v>4.8</v>
      </c>
      <c r="DP25" s="17">
        <v>2.4</v>
      </c>
      <c r="DQ25" s="17">
        <v>2.4</v>
      </c>
      <c r="DR25" s="17">
        <v>2.5</v>
      </c>
      <c r="DS25" s="17">
        <v>16.399999999999999</v>
      </c>
      <c r="DT25" s="17">
        <v>3.4</v>
      </c>
      <c r="DU25" s="17">
        <v>17.7</v>
      </c>
      <c r="DV25" s="17">
        <v>3</v>
      </c>
      <c r="DW25" s="17">
        <v>0</v>
      </c>
      <c r="DX25" s="17">
        <v>19.8</v>
      </c>
      <c r="DY25" s="17">
        <v>12.9</v>
      </c>
      <c r="DZ25" s="17">
        <v>20.399999999999999</v>
      </c>
      <c r="EA25" s="17">
        <v>20.3</v>
      </c>
      <c r="EB25" s="17">
        <v>20</v>
      </c>
      <c r="EC25" s="17">
        <v>2.4</v>
      </c>
      <c r="ED25" s="17">
        <v>0</v>
      </c>
      <c r="EE25" s="17">
        <v>26.6</v>
      </c>
      <c r="EF25" s="17">
        <v>5.0999999999999996</v>
      </c>
      <c r="EG25" s="17">
        <v>14.7</v>
      </c>
      <c r="EH25" s="17">
        <v>0</v>
      </c>
      <c r="EI25" s="17">
        <v>0</v>
      </c>
      <c r="EJ25" s="17">
        <v>21</v>
      </c>
      <c r="EK25" s="17">
        <v>8.4</v>
      </c>
      <c r="EL25" s="17">
        <v>7.8</v>
      </c>
      <c r="EM25" s="17">
        <v>20.399999999999999</v>
      </c>
      <c r="EN25" s="17">
        <v>20.399999999999999</v>
      </c>
      <c r="EO25" s="17">
        <v>20.2</v>
      </c>
      <c r="EP25" s="17">
        <v>2.1</v>
      </c>
      <c r="EQ25" s="17">
        <v>5.2</v>
      </c>
      <c r="ER25" s="17">
        <v>113.1</v>
      </c>
      <c r="ES25" s="17">
        <v>0.65900000000000003</v>
      </c>
      <c r="ET25" s="17">
        <v>0</v>
      </c>
      <c r="EU25" s="17">
        <v>0</v>
      </c>
      <c r="EV25" s="17">
        <v>86.1</v>
      </c>
      <c r="EW25" s="17">
        <v>5.0999999999999996</v>
      </c>
      <c r="EX25" s="17">
        <v>9.4</v>
      </c>
      <c r="EY25" s="17">
        <v>20</v>
      </c>
      <c r="EZ25" s="17"/>
      <c r="FA25" s="17">
        <v>44.44</v>
      </c>
      <c r="FB25" s="17">
        <v>34.840000000000003</v>
      </c>
      <c r="FC25" s="17">
        <v>28.6</v>
      </c>
      <c r="FD25" s="17">
        <v>3.3</v>
      </c>
      <c r="FE25" s="17">
        <v>13.7</v>
      </c>
      <c r="FF25" s="17"/>
      <c r="FG25" s="17">
        <v>7.3</v>
      </c>
      <c r="FH25" s="17">
        <v>7137.9859999999999</v>
      </c>
      <c r="FI25" s="15"/>
      <c r="FJ25" s="17">
        <v>23.976559999999999</v>
      </c>
      <c r="FK25" s="17">
        <v>5.2949999999999999</v>
      </c>
      <c r="FL25" s="17"/>
      <c r="FM25" s="17">
        <v>13.2</v>
      </c>
      <c r="FN25" s="17"/>
      <c r="FO25" s="17">
        <v>9.4700000000000006</v>
      </c>
      <c r="FP25" s="17">
        <v>10.199999999999999</v>
      </c>
      <c r="FQ25" s="17">
        <v>16.100000000000001</v>
      </c>
      <c r="FR25" s="17">
        <v>78.241560000000007</v>
      </c>
    </row>
    <row r="26" spans="1:174" ht="24" customHeight="1" x14ac:dyDescent="0.25">
      <c r="A26" s="18" t="s">
        <v>62</v>
      </c>
      <c r="B26" s="18" t="s">
        <v>716</v>
      </c>
      <c r="C26" s="19"/>
      <c r="D26" s="19"/>
      <c r="E26" s="19">
        <v>649</v>
      </c>
      <c r="F26" s="19">
        <v>205.4</v>
      </c>
      <c r="G26" s="19"/>
      <c r="H26" s="19"/>
      <c r="I26" s="19">
        <v>91.2</v>
      </c>
      <c r="J26" s="19">
        <v>227.1</v>
      </c>
      <c r="K26" s="19"/>
      <c r="L26" s="19"/>
      <c r="M26" s="19">
        <v>124</v>
      </c>
      <c r="N26" s="19">
        <v>125.1</v>
      </c>
      <c r="O26" s="19">
        <v>124</v>
      </c>
      <c r="P26" s="19">
        <v>231.7</v>
      </c>
      <c r="Q26" s="19">
        <v>106.8</v>
      </c>
      <c r="R26" s="19">
        <v>67.2</v>
      </c>
      <c r="S26" s="19">
        <v>555.6</v>
      </c>
      <c r="T26" s="19">
        <v>10.5</v>
      </c>
      <c r="U26" s="19"/>
      <c r="V26" s="19"/>
      <c r="W26" s="19"/>
      <c r="X26" s="19"/>
      <c r="Y26" s="19">
        <v>166.5</v>
      </c>
      <c r="Z26" s="19">
        <v>8</v>
      </c>
      <c r="AA26" s="19">
        <v>3.3</v>
      </c>
      <c r="AB26" s="19">
        <v>0</v>
      </c>
      <c r="AC26" s="19">
        <v>6.6</v>
      </c>
      <c r="AD26" s="19">
        <v>10.1</v>
      </c>
      <c r="AE26" s="19">
        <v>95.5</v>
      </c>
      <c r="AF26" s="19">
        <v>8.6999999999999993</v>
      </c>
      <c r="AG26" s="19"/>
      <c r="AH26" s="19"/>
      <c r="AI26" s="19"/>
      <c r="AJ26" s="19">
        <v>111.2</v>
      </c>
      <c r="AK26" s="19">
        <v>222.1</v>
      </c>
      <c r="AL26" s="19"/>
      <c r="AM26" s="19"/>
      <c r="AN26" s="19"/>
      <c r="AO26" s="19">
        <v>6.4</v>
      </c>
      <c r="AP26" s="19">
        <v>462.1</v>
      </c>
      <c r="AQ26" s="19">
        <v>81.8</v>
      </c>
      <c r="AR26" s="19">
        <v>137.99199999999999</v>
      </c>
      <c r="AS26" s="19">
        <v>42.347999999999999</v>
      </c>
      <c r="AT26" s="19">
        <v>18.5</v>
      </c>
      <c r="AU26" s="19">
        <v>19.7</v>
      </c>
      <c r="AV26" s="19">
        <v>87.3</v>
      </c>
      <c r="AW26" s="19">
        <v>125.6</v>
      </c>
      <c r="AX26" s="19">
        <v>125.6</v>
      </c>
      <c r="AY26" s="19">
        <v>152.6</v>
      </c>
      <c r="AZ26" s="19">
        <v>109</v>
      </c>
      <c r="BA26" s="19">
        <v>0</v>
      </c>
      <c r="BB26" s="19">
        <v>9.3000000000000007</v>
      </c>
      <c r="BC26" s="19">
        <v>46</v>
      </c>
      <c r="BD26" s="19">
        <v>47.5</v>
      </c>
      <c r="BE26" s="19">
        <v>3.8</v>
      </c>
      <c r="BF26" s="19">
        <v>39.6</v>
      </c>
      <c r="BG26" s="19">
        <v>175.5</v>
      </c>
      <c r="BH26" s="19">
        <v>63.6</v>
      </c>
      <c r="BI26" s="19"/>
      <c r="BJ26" s="19"/>
      <c r="BK26" s="19">
        <v>0</v>
      </c>
      <c r="BL26" s="19"/>
      <c r="BM26" s="19"/>
      <c r="BN26" s="19"/>
      <c r="BO26" s="19">
        <v>87.2</v>
      </c>
      <c r="BP26" s="19">
        <v>67.5</v>
      </c>
      <c r="BQ26" s="19">
        <v>67.099999999999994</v>
      </c>
      <c r="BR26" s="19">
        <v>66.900000000000006</v>
      </c>
      <c r="BS26" s="19">
        <v>150.4</v>
      </c>
      <c r="BT26" s="19">
        <v>0</v>
      </c>
      <c r="BU26" s="19"/>
      <c r="BV26" s="19"/>
      <c r="BW26" s="19"/>
      <c r="BX26" s="19"/>
      <c r="BY26" s="19"/>
      <c r="BZ26" s="19"/>
      <c r="CA26" s="19"/>
      <c r="CB26" s="19">
        <v>2.7</v>
      </c>
      <c r="CC26" s="19">
        <v>257.56900000000002</v>
      </c>
      <c r="CD26" s="19">
        <v>123.036</v>
      </c>
      <c r="CE26" s="19">
        <v>64.619</v>
      </c>
      <c r="CF26" s="19">
        <v>79.305999999999997</v>
      </c>
      <c r="CG26" s="19">
        <v>30.420999999999999</v>
      </c>
      <c r="CH26" s="19"/>
      <c r="CI26" s="19"/>
      <c r="CJ26" s="19"/>
      <c r="CK26" s="19"/>
      <c r="CL26" s="19">
        <v>140.79300000000001</v>
      </c>
      <c r="CM26" s="19">
        <v>65.216999999999999</v>
      </c>
      <c r="CN26" s="19"/>
      <c r="CO26" s="19"/>
      <c r="CP26" s="19"/>
      <c r="CQ26" s="19"/>
      <c r="CR26" s="19"/>
      <c r="CS26" s="19">
        <v>0</v>
      </c>
      <c r="CT26" s="19"/>
      <c r="CU26" s="19">
        <v>0.2</v>
      </c>
      <c r="CV26" s="19">
        <v>113.1</v>
      </c>
      <c r="CW26" s="19">
        <v>65.2</v>
      </c>
      <c r="CX26" s="19">
        <v>4.2</v>
      </c>
      <c r="CY26" s="19">
        <v>0</v>
      </c>
      <c r="CZ26" s="19"/>
      <c r="DA26" s="19">
        <v>10.4</v>
      </c>
      <c r="DB26" s="19">
        <v>5.4</v>
      </c>
      <c r="DC26" s="19">
        <v>1.2</v>
      </c>
      <c r="DD26" s="19">
        <v>1.5</v>
      </c>
      <c r="DE26" s="19">
        <v>5</v>
      </c>
      <c r="DF26" s="19">
        <v>20.5</v>
      </c>
      <c r="DG26" s="19">
        <v>10</v>
      </c>
      <c r="DH26" s="19">
        <v>17.899999999999999</v>
      </c>
      <c r="DI26" s="19">
        <v>3.6</v>
      </c>
      <c r="DJ26" s="19">
        <v>18.5</v>
      </c>
      <c r="DK26" s="19">
        <v>14</v>
      </c>
      <c r="DL26" s="19">
        <v>17</v>
      </c>
      <c r="DM26" s="19">
        <v>22.4</v>
      </c>
      <c r="DN26" s="19">
        <v>51</v>
      </c>
      <c r="DO26" s="19">
        <v>4.8</v>
      </c>
      <c r="DP26" s="19">
        <v>2.4</v>
      </c>
      <c r="DQ26" s="19">
        <v>2.4</v>
      </c>
      <c r="DR26" s="19">
        <v>2.5</v>
      </c>
      <c r="DS26" s="19">
        <v>17.600000000000001</v>
      </c>
      <c r="DT26" s="19">
        <v>3.5</v>
      </c>
      <c r="DU26" s="19">
        <v>18.2</v>
      </c>
      <c r="DV26" s="19">
        <v>3</v>
      </c>
      <c r="DW26" s="19">
        <v>0</v>
      </c>
      <c r="DX26" s="19">
        <v>19.8</v>
      </c>
      <c r="DY26" s="19">
        <v>12.9</v>
      </c>
      <c r="DZ26" s="19">
        <v>20.399999999999999</v>
      </c>
      <c r="EA26" s="19">
        <v>20.3</v>
      </c>
      <c r="EB26" s="19">
        <v>19.8</v>
      </c>
      <c r="EC26" s="19">
        <v>2.2000000000000002</v>
      </c>
      <c r="ED26" s="19">
        <v>0</v>
      </c>
      <c r="EE26" s="19">
        <v>32</v>
      </c>
      <c r="EF26" s="19">
        <v>4.7</v>
      </c>
      <c r="EG26" s="19">
        <v>20.6</v>
      </c>
      <c r="EH26" s="19">
        <v>0</v>
      </c>
      <c r="EI26" s="19">
        <v>0</v>
      </c>
      <c r="EJ26" s="19">
        <v>20.9</v>
      </c>
      <c r="EK26" s="19">
        <v>8.4</v>
      </c>
      <c r="EL26" s="19">
        <v>7.5</v>
      </c>
      <c r="EM26" s="19">
        <v>20.399999999999999</v>
      </c>
      <c r="EN26" s="19">
        <v>20.399999999999999</v>
      </c>
      <c r="EO26" s="19">
        <v>20.2</v>
      </c>
      <c r="EP26" s="19">
        <v>2</v>
      </c>
      <c r="EQ26" s="19">
        <v>7.9</v>
      </c>
      <c r="ER26" s="19">
        <v>129.5</v>
      </c>
      <c r="ES26" s="19">
        <v>0.65800000000000003</v>
      </c>
      <c r="ET26" s="19">
        <v>0</v>
      </c>
      <c r="EU26" s="19">
        <v>0</v>
      </c>
      <c r="EV26" s="19">
        <v>92.9</v>
      </c>
      <c r="EW26" s="19">
        <v>7.7</v>
      </c>
      <c r="EX26" s="19">
        <v>9.4</v>
      </c>
      <c r="EY26" s="19">
        <v>19.8</v>
      </c>
      <c r="EZ26" s="19"/>
      <c r="FA26" s="19">
        <v>43.81</v>
      </c>
      <c r="FB26" s="19">
        <v>34.82</v>
      </c>
      <c r="FC26" s="19">
        <v>28.5</v>
      </c>
      <c r="FD26" s="19">
        <v>3.3</v>
      </c>
      <c r="FE26" s="19">
        <v>13.8</v>
      </c>
      <c r="FF26" s="19"/>
      <c r="FG26" s="19">
        <v>7.1</v>
      </c>
      <c r="FH26" s="19">
        <v>7193.7889999999998</v>
      </c>
      <c r="FI26" s="15"/>
      <c r="FJ26" s="19">
        <v>24.143270000000001</v>
      </c>
      <c r="FK26" s="19">
        <v>6.8959999999999999</v>
      </c>
      <c r="FL26" s="19"/>
      <c r="FM26" s="19">
        <v>13.2</v>
      </c>
      <c r="FN26" s="19"/>
      <c r="FO26" s="19">
        <v>9.4697499999999994</v>
      </c>
      <c r="FP26" s="19">
        <v>10.199999999999999</v>
      </c>
      <c r="FQ26" s="19">
        <v>16.100000000000001</v>
      </c>
      <c r="FR26" s="19">
        <v>80.009020000000007</v>
      </c>
    </row>
    <row r="27" spans="1:174" ht="24" customHeight="1" x14ac:dyDescent="0.25">
      <c r="A27" s="13" t="s">
        <v>62</v>
      </c>
      <c r="B27" s="13" t="s">
        <v>717</v>
      </c>
      <c r="C27" s="14"/>
      <c r="D27" s="14"/>
      <c r="E27" s="14">
        <v>654.79999999999995</v>
      </c>
      <c r="F27" s="14">
        <v>206.2</v>
      </c>
      <c r="G27" s="14"/>
      <c r="H27" s="14"/>
      <c r="I27" s="14">
        <v>92.3</v>
      </c>
      <c r="J27" s="14">
        <v>227.3</v>
      </c>
      <c r="K27" s="14"/>
      <c r="L27" s="14"/>
      <c r="M27" s="14">
        <v>139.80000000000001</v>
      </c>
      <c r="N27" s="14">
        <v>138.69999999999999</v>
      </c>
      <c r="O27" s="14">
        <v>138.80000000000001</v>
      </c>
      <c r="P27" s="14">
        <v>237.1</v>
      </c>
      <c r="Q27" s="14">
        <v>108</v>
      </c>
      <c r="R27" s="14">
        <v>68.2</v>
      </c>
      <c r="S27" s="14">
        <v>571.70000000000005</v>
      </c>
      <c r="T27" s="14">
        <v>10.7</v>
      </c>
      <c r="U27" s="14"/>
      <c r="V27" s="14"/>
      <c r="W27" s="14"/>
      <c r="X27" s="14"/>
      <c r="Y27" s="14">
        <v>163.9</v>
      </c>
      <c r="Z27" s="14">
        <v>8</v>
      </c>
      <c r="AA27" s="14">
        <v>3.4</v>
      </c>
      <c r="AB27" s="14">
        <v>0</v>
      </c>
      <c r="AC27" s="14">
        <v>6.6</v>
      </c>
      <c r="AD27" s="14">
        <v>10.1</v>
      </c>
      <c r="AE27" s="14">
        <v>96.4</v>
      </c>
      <c r="AF27" s="14">
        <v>8.5</v>
      </c>
      <c r="AG27" s="14"/>
      <c r="AH27" s="14"/>
      <c r="AI27" s="14"/>
      <c r="AJ27" s="14">
        <v>111.2</v>
      </c>
      <c r="AK27" s="14">
        <v>225.7</v>
      </c>
      <c r="AL27" s="14"/>
      <c r="AM27" s="14"/>
      <c r="AN27" s="14"/>
      <c r="AO27" s="14">
        <v>6.4</v>
      </c>
      <c r="AP27" s="14">
        <v>382.6</v>
      </c>
      <c r="AQ27" s="14">
        <v>82.3</v>
      </c>
      <c r="AR27" s="14">
        <v>147.047</v>
      </c>
      <c r="AS27" s="14">
        <v>42.286999999999999</v>
      </c>
      <c r="AT27" s="14">
        <v>18.7</v>
      </c>
      <c r="AU27" s="14">
        <v>19.7</v>
      </c>
      <c r="AV27" s="14">
        <v>92.1</v>
      </c>
      <c r="AW27" s="14">
        <v>126</v>
      </c>
      <c r="AX27" s="14">
        <v>126.2</v>
      </c>
      <c r="AY27" s="14">
        <v>152.80000000000001</v>
      </c>
      <c r="AZ27" s="14">
        <v>109.4</v>
      </c>
      <c r="BA27" s="14">
        <v>0</v>
      </c>
      <c r="BB27" s="14">
        <v>9.1999999999999993</v>
      </c>
      <c r="BC27" s="14">
        <v>45.8</v>
      </c>
      <c r="BD27" s="14">
        <v>47.3</v>
      </c>
      <c r="BE27" s="14">
        <v>3.8</v>
      </c>
      <c r="BF27" s="14">
        <v>39.6</v>
      </c>
      <c r="BG27" s="14">
        <v>175.8</v>
      </c>
      <c r="BH27" s="14">
        <v>64</v>
      </c>
      <c r="BI27" s="14"/>
      <c r="BJ27" s="14"/>
      <c r="BK27" s="14">
        <v>0</v>
      </c>
      <c r="BL27" s="14"/>
      <c r="BM27" s="14"/>
      <c r="BN27" s="14"/>
      <c r="BO27" s="14">
        <v>87.6</v>
      </c>
      <c r="BP27" s="14">
        <v>131.30000000000001</v>
      </c>
      <c r="BQ27" s="14">
        <v>130.4</v>
      </c>
      <c r="BR27" s="14">
        <v>126.3</v>
      </c>
      <c r="BS27" s="14">
        <v>199.1</v>
      </c>
      <c r="BT27" s="14">
        <v>0</v>
      </c>
      <c r="BU27" s="14"/>
      <c r="BV27" s="14"/>
      <c r="BW27" s="14"/>
      <c r="BX27" s="14"/>
      <c r="BY27" s="14"/>
      <c r="BZ27" s="14"/>
      <c r="CA27" s="14"/>
      <c r="CB27" s="14">
        <v>2.7</v>
      </c>
      <c r="CC27" s="14">
        <v>269.29700000000003</v>
      </c>
      <c r="CD27" s="14">
        <v>132.67599999999999</v>
      </c>
      <c r="CE27" s="14">
        <v>65.153000000000006</v>
      </c>
      <c r="CF27" s="14">
        <v>79.584000000000003</v>
      </c>
      <c r="CG27" s="14">
        <v>30.530999999999999</v>
      </c>
      <c r="CH27" s="14"/>
      <c r="CI27" s="14"/>
      <c r="CJ27" s="14"/>
      <c r="CK27" s="14"/>
      <c r="CL27" s="14">
        <v>140.69800000000001</v>
      </c>
      <c r="CM27" s="14">
        <v>64.88</v>
      </c>
      <c r="CN27" s="14"/>
      <c r="CO27" s="14"/>
      <c r="CP27" s="14"/>
      <c r="CQ27" s="14"/>
      <c r="CR27" s="14"/>
      <c r="CS27" s="14">
        <v>0</v>
      </c>
      <c r="CT27" s="14"/>
      <c r="CU27" s="14">
        <v>0.7</v>
      </c>
      <c r="CV27" s="14">
        <v>108.2</v>
      </c>
      <c r="CW27" s="14">
        <v>68.8</v>
      </c>
      <c r="CX27" s="14">
        <v>2.9</v>
      </c>
      <c r="CY27" s="14">
        <v>0.1</v>
      </c>
      <c r="CZ27" s="14"/>
      <c r="DA27" s="14">
        <v>10.4</v>
      </c>
      <c r="DB27" s="14">
        <v>5.5</v>
      </c>
      <c r="DC27" s="14">
        <v>1.2</v>
      </c>
      <c r="DD27" s="14">
        <v>1.5</v>
      </c>
      <c r="DE27" s="14">
        <v>5</v>
      </c>
      <c r="DF27" s="14">
        <v>20.399999999999999</v>
      </c>
      <c r="DG27" s="14">
        <v>10</v>
      </c>
      <c r="DH27" s="14">
        <v>18.2</v>
      </c>
      <c r="DI27" s="14">
        <v>3.6</v>
      </c>
      <c r="DJ27" s="14">
        <v>18.5</v>
      </c>
      <c r="DK27" s="14">
        <v>14.4</v>
      </c>
      <c r="DL27" s="14">
        <v>17.5</v>
      </c>
      <c r="DM27" s="14">
        <v>24.1</v>
      </c>
      <c r="DN27" s="14">
        <v>52.4</v>
      </c>
      <c r="DO27" s="14">
        <v>4.8</v>
      </c>
      <c r="DP27" s="14">
        <v>1.2</v>
      </c>
      <c r="DQ27" s="14">
        <v>1.2</v>
      </c>
      <c r="DR27" s="14">
        <v>2.7</v>
      </c>
      <c r="DS27" s="14">
        <v>18</v>
      </c>
      <c r="DT27" s="14">
        <v>3.6</v>
      </c>
      <c r="DU27" s="14">
        <v>20.3</v>
      </c>
      <c r="DV27" s="14">
        <v>3</v>
      </c>
      <c r="DW27" s="14">
        <v>0</v>
      </c>
      <c r="DX27" s="14">
        <v>19.8</v>
      </c>
      <c r="DY27" s="14">
        <v>12.9</v>
      </c>
      <c r="DZ27" s="14">
        <v>20.2</v>
      </c>
      <c r="EA27" s="14">
        <v>20.3</v>
      </c>
      <c r="EB27" s="14">
        <v>20.2</v>
      </c>
      <c r="EC27" s="14">
        <v>0.3</v>
      </c>
      <c r="ED27" s="14">
        <v>0</v>
      </c>
      <c r="EE27" s="14">
        <v>34.299999999999997</v>
      </c>
      <c r="EF27" s="14">
        <v>3.7</v>
      </c>
      <c r="EG27" s="14">
        <v>14.2</v>
      </c>
      <c r="EH27" s="14">
        <v>0</v>
      </c>
      <c r="EI27" s="14">
        <v>0</v>
      </c>
      <c r="EJ27" s="14">
        <v>20.9</v>
      </c>
      <c r="EK27" s="14">
        <v>8.4</v>
      </c>
      <c r="EL27" s="14">
        <v>7.5</v>
      </c>
      <c r="EM27" s="14">
        <v>20.399999999999999</v>
      </c>
      <c r="EN27" s="14">
        <v>20.399999999999999</v>
      </c>
      <c r="EO27" s="14">
        <v>20.2</v>
      </c>
      <c r="EP27" s="14">
        <v>0.9</v>
      </c>
      <c r="EQ27" s="14">
        <v>10.3</v>
      </c>
      <c r="ER27" s="14">
        <v>133.30000000000001</v>
      </c>
      <c r="ES27" s="14">
        <v>0.66300000000000003</v>
      </c>
      <c r="ET27" s="14">
        <v>0</v>
      </c>
      <c r="EU27" s="14">
        <v>0</v>
      </c>
      <c r="EV27" s="14">
        <v>95.8</v>
      </c>
      <c r="EW27" s="14">
        <v>10</v>
      </c>
      <c r="EX27" s="14">
        <v>9.4</v>
      </c>
      <c r="EY27" s="14">
        <v>20.2</v>
      </c>
      <c r="EZ27" s="14"/>
      <c r="FA27" s="14">
        <v>43.62</v>
      </c>
      <c r="FB27" s="14">
        <v>34.94</v>
      </c>
      <c r="FC27" s="14">
        <v>28.5</v>
      </c>
      <c r="FD27" s="14">
        <v>3.4</v>
      </c>
      <c r="FE27" s="14">
        <v>16</v>
      </c>
      <c r="FF27" s="14"/>
      <c r="FG27" s="14">
        <v>7.2</v>
      </c>
      <c r="FH27" s="14">
        <v>7474.7759999999998</v>
      </c>
      <c r="FI27" s="15"/>
      <c r="FJ27" s="14">
        <v>24.42</v>
      </c>
      <c r="FK27" s="14">
        <v>8.0640000000000001</v>
      </c>
      <c r="FL27" s="14"/>
      <c r="FM27" s="14">
        <v>13.2</v>
      </c>
      <c r="FN27" s="14"/>
      <c r="FO27" s="14">
        <v>9.4701699999999995</v>
      </c>
      <c r="FP27" s="14">
        <v>10.199999999999999</v>
      </c>
      <c r="FQ27" s="14">
        <v>16</v>
      </c>
      <c r="FR27" s="14">
        <v>81.354169999999996</v>
      </c>
    </row>
    <row r="28" spans="1:174" ht="24" customHeight="1" x14ac:dyDescent="0.25">
      <c r="A28" s="16" t="s">
        <v>62</v>
      </c>
      <c r="B28" s="16" t="s">
        <v>718</v>
      </c>
      <c r="C28" s="17"/>
      <c r="D28" s="17"/>
      <c r="E28" s="17">
        <v>655.4</v>
      </c>
      <c r="F28" s="17">
        <v>206.6</v>
      </c>
      <c r="G28" s="17"/>
      <c r="H28" s="17"/>
      <c r="I28" s="17">
        <v>89.2</v>
      </c>
      <c r="J28" s="17">
        <v>227.5</v>
      </c>
      <c r="K28" s="17"/>
      <c r="L28" s="17"/>
      <c r="M28" s="17">
        <v>130.69999999999999</v>
      </c>
      <c r="N28" s="17">
        <v>130.9</v>
      </c>
      <c r="O28" s="17">
        <v>130.6</v>
      </c>
      <c r="P28" s="17">
        <v>227.3</v>
      </c>
      <c r="Q28" s="17">
        <v>110.3</v>
      </c>
      <c r="R28" s="17">
        <v>67.5</v>
      </c>
      <c r="S28" s="17">
        <v>574.29999999999995</v>
      </c>
      <c r="T28" s="17">
        <v>10.4</v>
      </c>
      <c r="U28" s="17"/>
      <c r="V28" s="17"/>
      <c r="W28" s="17"/>
      <c r="X28" s="17"/>
      <c r="Y28" s="17">
        <v>165</v>
      </c>
      <c r="Z28" s="17">
        <v>7.1</v>
      </c>
      <c r="AA28" s="17">
        <v>3</v>
      </c>
      <c r="AB28" s="17">
        <v>0</v>
      </c>
      <c r="AC28" s="17">
        <v>6.6</v>
      </c>
      <c r="AD28" s="17">
        <v>10.1</v>
      </c>
      <c r="AE28" s="17">
        <v>95</v>
      </c>
      <c r="AF28" s="17">
        <v>7.9</v>
      </c>
      <c r="AG28" s="17"/>
      <c r="AH28" s="17"/>
      <c r="AI28" s="17"/>
      <c r="AJ28" s="17">
        <v>111</v>
      </c>
      <c r="AK28" s="17">
        <v>225.4</v>
      </c>
      <c r="AL28" s="17"/>
      <c r="AM28" s="17"/>
      <c r="AN28" s="17"/>
      <c r="AO28" s="17">
        <v>6.4</v>
      </c>
      <c r="AP28" s="17">
        <v>462.5</v>
      </c>
      <c r="AQ28" s="17">
        <v>82.1</v>
      </c>
      <c r="AR28" s="17">
        <v>145.69900000000001</v>
      </c>
      <c r="AS28" s="17">
        <v>42.484000000000002</v>
      </c>
      <c r="AT28" s="17">
        <v>18.7</v>
      </c>
      <c r="AU28" s="17">
        <v>19.7</v>
      </c>
      <c r="AV28" s="17">
        <v>89.1</v>
      </c>
      <c r="AW28" s="17">
        <v>123.2</v>
      </c>
      <c r="AX28" s="17">
        <v>124.5</v>
      </c>
      <c r="AY28" s="17">
        <v>155.1</v>
      </c>
      <c r="AZ28" s="17">
        <v>109.8</v>
      </c>
      <c r="BA28" s="17">
        <v>0</v>
      </c>
      <c r="BB28" s="17">
        <v>9.1999999999999993</v>
      </c>
      <c r="BC28" s="17">
        <v>46.7</v>
      </c>
      <c r="BD28" s="17">
        <v>47.3</v>
      </c>
      <c r="BE28" s="17">
        <v>3.8</v>
      </c>
      <c r="BF28" s="17">
        <v>38.9</v>
      </c>
      <c r="BG28" s="17">
        <v>176.5</v>
      </c>
      <c r="BH28" s="17">
        <v>63.7</v>
      </c>
      <c r="BI28" s="17"/>
      <c r="BJ28" s="17"/>
      <c r="BK28" s="17">
        <v>0</v>
      </c>
      <c r="BL28" s="17"/>
      <c r="BM28" s="17"/>
      <c r="BN28" s="17"/>
      <c r="BO28" s="17">
        <v>87</v>
      </c>
      <c r="BP28" s="17">
        <v>170</v>
      </c>
      <c r="BQ28" s="17">
        <v>161.19999999999999</v>
      </c>
      <c r="BR28" s="17">
        <v>181.8</v>
      </c>
      <c r="BS28" s="17">
        <v>244.6</v>
      </c>
      <c r="BT28" s="17">
        <v>0</v>
      </c>
      <c r="BU28" s="17"/>
      <c r="BV28" s="17"/>
      <c r="BW28" s="17"/>
      <c r="BX28" s="17"/>
      <c r="BY28" s="17"/>
      <c r="BZ28" s="17"/>
      <c r="CA28" s="17"/>
      <c r="CB28" s="17">
        <v>2.7</v>
      </c>
      <c r="CC28" s="17">
        <v>259.06299999999999</v>
      </c>
      <c r="CD28" s="17">
        <v>129.839</v>
      </c>
      <c r="CE28" s="17">
        <v>64.900000000000006</v>
      </c>
      <c r="CF28" s="17">
        <v>79.653999999999996</v>
      </c>
      <c r="CG28" s="17">
        <v>30.463000000000001</v>
      </c>
      <c r="CH28" s="17"/>
      <c r="CI28" s="17"/>
      <c r="CJ28" s="17"/>
      <c r="CK28" s="17"/>
      <c r="CL28" s="17">
        <v>142.334</v>
      </c>
      <c r="CM28" s="17">
        <v>67.471999999999994</v>
      </c>
      <c r="CN28" s="17"/>
      <c r="CO28" s="17"/>
      <c r="CP28" s="17"/>
      <c r="CQ28" s="17"/>
      <c r="CR28" s="17"/>
      <c r="CS28" s="17">
        <v>0</v>
      </c>
      <c r="CT28" s="17"/>
      <c r="CU28" s="17">
        <v>0.9</v>
      </c>
      <c r="CV28" s="17">
        <v>91.6</v>
      </c>
      <c r="CW28" s="17">
        <v>70.8</v>
      </c>
      <c r="CX28" s="17">
        <v>3.6</v>
      </c>
      <c r="CY28" s="17">
        <v>0.2</v>
      </c>
      <c r="CZ28" s="17"/>
      <c r="DA28" s="17">
        <v>10.3</v>
      </c>
      <c r="DB28" s="17">
        <v>5.5</v>
      </c>
      <c r="DC28" s="17">
        <v>1.2</v>
      </c>
      <c r="DD28" s="17">
        <v>1.5</v>
      </c>
      <c r="DE28" s="17">
        <v>5</v>
      </c>
      <c r="DF28" s="17">
        <v>20.6</v>
      </c>
      <c r="DG28" s="17">
        <v>10</v>
      </c>
      <c r="DH28" s="17">
        <v>18.100000000000001</v>
      </c>
      <c r="DI28" s="17">
        <v>3.5</v>
      </c>
      <c r="DJ28" s="17">
        <v>18.5</v>
      </c>
      <c r="DK28" s="17">
        <v>14.4</v>
      </c>
      <c r="DL28" s="17">
        <v>17.600000000000001</v>
      </c>
      <c r="DM28" s="17">
        <v>20.9</v>
      </c>
      <c r="DN28" s="17">
        <v>44</v>
      </c>
      <c r="DO28" s="17">
        <v>4.8</v>
      </c>
      <c r="DP28" s="17">
        <v>1.2</v>
      </c>
      <c r="DQ28" s="17">
        <v>1.2</v>
      </c>
      <c r="DR28" s="17">
        <v>2.6</v>
      </c>
      <c r="DS28" s="17">
        <v>18.3</v>
      </c>
      <c r="DT28" s="17">
        <v>3.6</v>
      </c>
      <c r="DU28" s="17">
        <v>20.3</v>
      </c>
      <c r="DV28" s="17">
        <v>3</v>
      </c>
      <c r="DW28" s="17">
        <v>0</v>
      </c>
      <c r="DX28" s="17">
        <v>19.8</v>
      </c>
      <c r="DY28" s="17">
        <v>12.9</v>
      </c>
      <c r="DZ28" s="17">
        <v>20.3</v>
      </c>
      <c r="EA28" s="17">
        <v>20.3</v>
      </c>
      <c r="EB28" s="17">
        <v>20.100000000000001</v>
      </c>
      <c r="EC28" s="17">
        <v>0</v>
      </c>
      <c r="ED28" s="17">
        <v>0</v>
      </c>
      <c r="EE28" s="17">
        <v>34.799999999999997</v>
      </c>
      <c r="EF28" s="17">
        <v>5.5</v>
      </c>
      <c r="EG28" s="17">
        <v>17.5</v>
      </c>
      <c r="EH28" s="17">
        <v>0.1</v>
      </c>
      <c r="EI28" s="17">
        <v>0</v>
      </c>
      <c r="EJ28" s="17">
        <v>20.9</v>
      </c>
      <c r="EK28" s="17">
        <v>8.4</v>
      </c>
      <c r="EL28" s="17">
        <v>8</v>
      </c>
      <c r="EM28" s="17">
        <v>20.399999999999999</v>
      </c>
      <c r="EN28" s="17">
        <v>20.399999999999999</v>
      </c>
      <c r="EO28" s="17">
        <v>20.2</v>
      </c>
      <c r="EP28" s="17">
        <v>2</v>
      </c>
      <c r="EQ28" s="17">
        <v>12.3</v>
      </c>
      <c r="ER28" s="17">
        <v>135.6</v>
      </c>
      <c r="ES28" s="17">
        <v>0.65400000000000003</v>
      </c>
      <c r="ET28" s="17">
        <v>0</v>
      </c>
      <c r="EU28" s="17">
        <v>0</v>
      </c>
      <c r="EV28" s="17">
        <v>97.6</v>
      </c>
      <c r="EW28" s="17">
        <v>12.1</v>
      </c>
      <c r="EX28" s="17">
        <v>9.4</v>
      </c>
      <c r="EY28" s="17">
        <v>20.2</v>
      </c>
      <c r="EZ28" s="17"/>
      <c r="FA28" s="17">
        <v>43.33</v>
      </c>
      <c r="FB28" s="17">
        <v>34.9</v>
      </c>
      <c r="FC28" s="17">
        <v>28.6</v>
      </c>
      <c r="FD28" s="17">
        <v>3.4</v>
      </c>
      <c r="FE28" s="17">
        <v>16</v>
      </c>
      <c r="FF28" s="17"/>
      <c r="FG28" s="17">
        <v>7.4</v>
      </c>
      <c r="FH28" s="17">
        <v>7664.4920000000002</v>
      </c>
      <c r="FI28" s="15"/>
      <c r="FJ28" s="17">
        <v>24.419589999999999</v>
      </c>
      <c r="FK28" s="17">
        <v>4.7960000000000003</v>
      </c>
      <c r="FL28" s="17"/>
      <c r="FM28" s="17">
        <v>13.2</v>
      </c>
      <c r="FN28" s="17"/>
      <c r="FO28" s="17">
        <v>9.4705499999999994</v>
      </c>
      <c r="FP28" s="17">
        <v>10.1</v>
      </c>
      <c r="FQ28" s="17">
        <v>16.2</v>
      </c>
      <c r="FR28" s="17">
        <v>78.186139999999995</v>
      </c>
    </row>
    <row r="29" spans="1:174" ht="24" customHeight="1" x14ac:dyDescent="0.25">
      <c r="A29" s="16" t="s">
        <v>62</v>
      </c>
      <c r="B29" s="16" t="s">
        <v>719</v>
      </c>
      <c r="C29" s="17"/>
      <c r="D29" s="17"/>
      <c r="E29" s="17">
        <v>650.79999999999995</v>
      </c>
      <c r="F29" s="17">
        <v>206</v>
      </c>
      <c r="G29" s="17"/>
      <c r="H29" s="17"/>
      <c r="I29" s="17">
        <v>90.6</v>
      </c>
      <c r="J29" s="17">
        <v>226.4</v>
      </c>
      <c r="K29" s="17"/>
      <c r="L29" s="17"/>
      <c r="M29" s="17">
        <v>137.80000000000001</v>
      </c>
      <c r="N29" s="17">
        <v>137.6</v>
      </c>
      <c r="O29" s="17">
        <v>137.19999999999999</v>
      </c>
      <c r="P29" s="17">
        <v>233.1</v>
      </c>
      <c r="Q29" s="17">
        <v>202</v>
      </c>
      <c r="R29" s="17">
        <v>101.7</v>
      </c>
      <c r="S29" s="17">
        <v>560.4</v>
      </c>
      <c r="T29" s="17">
        <v>10.5</v>
      </c>
      <c r="U29" s="17"/>
      <c r="V29" s="17"/>
      <c r="W29" s="17"/>
      <c r="X29" s="17"/>
      <c r="Y29" s="17">
        <v>166.6</v>
      </c>
      <c r="Z29" s="17">
        <v>7.2</v>
      </c>
      <c r="AA29" s="17">
        <v>2.9</v>
      </c>
      <c r="AB29" s="17">
        <v>0</v>
      </c>
      <c r="AC29" s="17">
        <v>6.6</v>
      </c>
      <c r="AD29" s="17">
        <v>10.1</v>
      </c>
      <c r="AE29" s="17">
        <v>95.4</v>
      </c>
      <c r="AF29" s="17">
        <v>8.5</v>
      </c>
      <c r="AG29" s="17"/>
      <c r="AH29" s="17"/>
      <c r="AI29" s="17"/>
      <c r="AJ29" s="17">
        <v>111.2</v>
      </c>
      <c r="AK29" s="17">
        <v>223.4</v>
      </c>
      <c r="AL29" s="17"/>
      <c r="AM29" s="17"/>
      <c r="AN29" s="17"/>
      <c r="AO29" s="17">
        <v>6.4</v>
      </c>
      <c r="AP29" s="17">
        <v>461.2</v>
      </c>
      <c r="AQ29" s="17">
        <v>82</v>
      </c>
      <c r="AR29" s="17">
        <v>149.33099999999999</v>
      </c>
      <c r="AS29" s="17">
        <v>42.384999999999998</v>
      </c>
      <c r="AT29" s="17">
        <v>18.5</v>
      </c>
      <c r="AU29" s="17">
        <v>19.7</v>
      </c>
      <c r="AV29" s="17">
        <v>93.1</v>
      </c>
      <c r="AW29" s="17">
        <v>124.4</v>
      </c>
      <c r="AX29" s="17">
        <v>124.6</v>
      </c>
      <c r="AY29" s="17">
        <v>153.19999999999999</v>
      </c>
      <c r="AZ29" s="17">
        <v>107.8</v>
      </c>
      <c r="BA29" s="17">
        <v>0</v>
      </c>
      <c r="BB29" s="17">
        <v>9.1999999999999993</v>
      </c>
      <c r="BC29" s="17">
        <v>45.8</v>
      </c>
      <c r="BD29" s="17">
        <v>47.1</v>
      </c>
      <c r="BE29" s="17">
        <v>3.8</v>
      </c>
      <c r="BF29" s="17">
        <v>39</v>
      </c>
      <c r="BG29" s="17">
        <v>175</v>
      </c>
      <c r="BH29" s="17">
        <v>63.4</v>
      </c>
      <c r="BI29" s="17"/>
      <c r="BJ29" s="17"/>
      <c r="BK29" s="17">
        <v>0</v>
      </c>
      <c r="BL29" s="17"/>
      <c r="BM29" s="17"/>
      <c r="BN29" s="17"/>
      <c r="BO29" s="17">
        <v>87</v>
      </c>
      <c r="BP29" s="17">
        <v>167.3</v>
      </c>
      <c r="BQ29" s="17">
        <v>159.80000000000001</v>
      </c>
      <c r="BR29" s="17">
        <v>199.3</v>
      </c>
      <c r="BS29" s="17">
        <v>252.5</v>
      </c>
      <c r="BT29" s="17">
        <v>0</v>
      </c>
      <c r="BU29" s="17"/>
      <c r="BV29" s="17"/>
      <c r="BW29" s="17"/>
      <c r="BX29" s="17"/>
      <c r="BY29" s="17"/>
      <c r="BZ29" s="17"/>
      <c r="CA29" s="17"/>
      <c r="CB29" s="17">
        <v>2.7</v>
      </c>
      <c r="CC29" s="17">
        <v>270.76900000000001</v>
      </c>
      <c r="CD29" s="17">
        <v>133.84899999999999</v>
      </c>
      <c r="CE29" s="17">
        <v>64.438999999999993</v>
      </c>
      <c r="CF29" s="17">
        <v>79.41</v>
      </c>
      <c r="CG29" s="17">
        <v>30.347000000000001</v>
      </c>
      <c r="CH29" s="17"/>
      <c r="CI29" s="17"/>
      <c r="CJ29" s="17"/>
      <c r="CK29" s="17"/>
      <c r="CL29" s="17">
        <v>139.81100000000001</v>
      </c>
      <c r="CM29" s="17">
        <v>65.36</v>
      </c>
      <c r="CN29" s="17"/>
      <c r="CO29" s="17"/>
      <c r="CP29" s="17"/>
      <c r="CQ29" s="17"/>
      <c r="CR29" s="17"/>
      <c r="CS29" s="17">
        <v>0</v>
      </c>
      <c r="CT29" s="17"/>
      <c r="CU29" s="17">
        <v>1</v>
      </c>
      <c r="CV29" s="17">
        <v>71.400000000000006</v>
      </c>
      <c r="CW29" s="17">
        <v>73.3</v>
      </c>
      <c r="CX29" s="17">
        <v>3.6</v>
      </c>
      <c r="CY29" s="17">
        <v>0.2</v>
      </c>
      <c r="CZ29" s="17"/>
      <c r="DA29" s="17">
        <v>10.4</v>
      </c>
      <c r="DB29" s="17">
        <v>5.4</v>
      </c>
      <c r="DC29" s="17">
        <v>1.2</v>
      </c>
      <c r="DD29" s="17">
        <v>1.5</v>
      </c>
      <c r="DE29" s="17">
        <v>5.0999999999999996</v>
      </c>
      <c r="DF29" s="17">
        <v>20.5</v>
      </c>
      <c r="DG29" s="17">
        <v>10</v>
      </c>
      <c r="DH29" s="17">
        <v>17.5</v>
      </c>
      <c r="DI29" s="17">
        <v>3.5</v>
      </c>
      <c r="DJ29" s="17">
        <v>18.5</v>
      </c>
      <c r="DK29" s="17">
        <v>14.4</v>
      </c>
      <c r="DL29" s="17">
        <v>17.600000000000001</v>
      </c>
      <c r="DM29" s="17">
        <v>10.199999999999999</v>
      </c>
      <c r="DN29" s="17">
        <v>35</v>
      </c>
      <c r="DO29" s="17">
        <v>4.8</v>
      </c>
      <c r="DP29" s="17">
        <v>1.2</v>
      </c>
      <c r="DQ29" s="17">
        <v>1.2</v>
      </c>
      <c r="DR29" s="17">
        <v>2.5</v>
      </c>
      <c r="DS29" s="17">
        <v>18.399999999999999</v>
      </c>
      <c r="DT29" s="17">
        <v>3.5</v>
      </c>
      <c r="DU29" s="17">
        <v>20.3</v>
      </c>
      <c r="DV29" s="17">
        <v>3</v>
      </c>
      <c r="DW29" s="17">
        <v>0</v>
      </c>
      <c r="DX29" s="17">
        <v>19.8</v>
      </c>
      <c r="DY29" s="17">
        <v>12.9</v>
      </c>
      <c r="DZ29" s="17">
        <v>20.100000000000001</v>
      </c>
      <c r="EA29" s="17">
        <v>20.3</v>
      </c>
      <c r="EB29" s="17">
        <v>20</v>
      </c>
      <c r="EC29" s="17">
        <v>0</v>
      </c>
      <c r="ED29" s="17">
        <v>0</v>
      </c>
      <c r="EE29" s="17">
        <v>34.4</v>
      </c>
      <c r="EF29" s="17">
        <v>4.3</v>
      </c>
      <c r="EG29" s="17">
        <v>19.899999999999999</v>
      </c>
      <c r="EH29" s="17">
        <v>0</v>
      </c>
      <c r="EI29" s="17">
        <v>0</v>
      </c>
      <c r="EJ29" s="17">
        <v>20.9</v>
      </c>
      <c r="EK29" s="17">
        <v>8.4</v>
      </c>
      <c r="EL29" s="17">
        <v>7.7</v>
      </c>
      <c r="EM29" s="17">
        <v>20.399999999999999</v>
      </c>
      <c r="EN29" s="17">
        <v>20.399999999999999</v>
      </c>
      <c r="EO29" s="17">
        <v>20.2</v>
      </c>
      <c r="EP29" s="17">
        <v>2.4</v>
      </c>
      <c r="EQ29" s="17">
        <v>14.3</v>
      </c>
      <c r="ER29" s="17">
        <v>138.4</v>
      </c>
      <c r="ES29" s="17">
        <v>0.65700000000000003</v>
      </c>
      <c r="ET29" s="17">
        <v>0</v>
      </c>
      <c r="EU29" s="17">
        <v>0</v>
      </c>
      <c r="EV29" s="17">
        <v>100.5</v>
      </c>
      <c r="EW29" s="17">
        <v>13.9</v>
      </c>
      <c r="EX29" s="17">
        <v>9.5</v>
      </c>
      <c r="EY29" s="17">
        <v>20</v>
      </c>
      <c r="EZ29" s="17"/>
      <c r="FA29" s="17">
        <v>43.54</v>
      </c>
      <c r="FB29" s="17">
        <v>34.85</v>
      </c>
      <c r="FC29" s="17">
        <v>28.4</v>
      </c>
      <c r="FD29" s="17">
        <v>3.3</v>
      </c>
      <c r="FE29" s="17">
        <v>16</v>
      </c>
      <c r="FF29" s="17"/>
      <c r="FG29" s="17">
        <v>7.2</v>
      </c>
      <c r="FH29" s="17">
        <v>7802.348</v>
      </c>
      <c r="FI29" s="15"/>
      <c r="FJ29" s="17">
        <v>24.41799</v>
      </c>
      <c r="FK29" s="17">
        <v>7.3879999999999999</v>
      </c>
      <c r="FL29" s="17"/>
      <c r="FM29" s="17">
        <v>13.2</v>
      </c>
      <c r="FN29" s="17"/>
      <c r="FO29" s="17">
        <v>9.4699100000000005</v>
      </c>
      <c r="FP29" s="17">
        <v>10.1</v>
      </c>
      <c r="FQ29" s="17">
        <v>16</v>
      </c>
      <c r="FR29" s="17">
        <v>80.575900000000004</v>
      </c>
    </row>
    <row r="30" spans="1:174" ht="24" customHeight="1" x14ac:dyDescent="0.25">
      <c r="A30" s="16" t="s">
        <v>62</v>
      </c>
      <c r="B30" s="16" t="s">
        <v>720</v>
      </c>
      <c r="C30" s="17"/>
      <c r="D30" s="17"/>
      <c r="E30" s="17">
        <v>597.20000000000005</v>
      </c>
      <c r="F30" s="17">
        <v>204</v>
      </c>
      <c r="G30" s="17"/>
      <c r="H30" s="17"/>
      <c r="I30" s="17">
        <v>90.1</v>
      </c>
      <c r="J30" s="17">
        <v>227.7</v>
      </c>
      <c r="K30" s="17"/>
      <c r="L30" s="17"/>
      <c r="M30" s="17">
        <v>166.3</v>
      </c>
      <c r="N30" s="17">
        <v>167.4</v>
      </c>
      <c r="O30" s="17">
        <v>167.8</v>
      </c>
      <c r="P30" s="17">
        <v>269</v>
      </c>
      <c r="Q30" s="17">
        <v>198.6</v>
      </c>
      <c r="R30" s="17">
        <v>104.2</v>
      </c>
      <c r="S30" s="17">
        <v>553.29999999999995</v>
      </c>
      <c r="T30" s="17">
        <v>10.5</v>
      </c>
      <c r="U30" s="17"/>
      <c r="V30" s="17"/>
      <c r="W30" s="17"/>
      <c r="X30" s="17"/>
      <c r="Y30" s="17">
        <v>166.4</v>
      </c>
      <c r="Z30" s="17">
        <v>7.6</v>
      </c>
      <c r="AA30" s="17">
        <v>3.5</v>
      </c>
      <c r="AB30" s="17">
        <v>0</v>
      </c>
      <c r="AC30" s="17">
        <v>6.6</v>
      </c>
      <c r="AD30" s="17">
        <v>10.1</v>
      </c>
      <c r="AE30" s="17">
        <v>95.1</v>
      </c>
      <c r="AF30" s="17">
        <v>8.6999999999999993</v>
      </c>
      <c r="AG30" s="17"/>
      <c r="AH30" s="17"/>
      <c r="AI30" s="17"/>
      <c r="AJ30" s="17">
        <v>111.1</v>
      </c>
      <c r="AK30" s="17">
        <v>223.3</v>
      </c>
      <c r="AL30" s="17"/>
      <c r="AM30" s="17"/>
      <c r="AN30" s="17"/>
      <c r="AO30" s="17">
        <v>6.4</v>
      </c>
      <c r="AP30" s="17">
        <v>463.7</v>
      </c>
      <c r="AQ30" s="17">
        <v>82</v>
      </c>
      <c r="AR30" s="17">
        <v>149.06200000000001</v>
      </c>
      <c r="AS30" s="17">
        <v>42.3</v>
      </c>
      <c r="AT30" s="17">
        <v>18.5</v>
      </c>
      <c r="AU30" s="17">
        <v>19.7</v>
      </c>
      <c r="AV30" s="17">
        <v>92.6</v>
      </c>
      <c r="AW30" s="17">
        <v>164.8</v>
      </c>
      <c r="AX30" s="17">
        <v>165.1</v>
      </c>
      <c r="AY30" s="17">
        <v>171.1</v>
      </c>
      <c r="AZ30" s="17">
        <v>108.1</v>
      </c>
      <c r="BA30" s="17">
        <v>0</v>
      </c>
      <c r="BB30" s="17">
        <v>9.1999999999999993</v>
      </c>
      <c r="BC30" s="17">
        <v>45.9</v>
      </c>
      <c r="BD30" s="17">
        <v>47.2</v>
      </c>
      <c r="BE30" s="17">
        <v>3.8</v>
      </c>
      <c r="BF30" s="17">
        <v>39.4</v>
      </c>
      <c r="BG30" s="17">
        <v>175.1</v>
      </c>
      <c r="BH30" s="17">
        <v>95.3</v>
      </c>
      <c r="BI30" s="17"/>
      <c r="BJ30" s="17"/>
      <c r="BK30" s="17">
        <v>0</v>
      </c>
      <c r="BL30" s="17"/>
      <c r="BM30" s="17"/>
      <c r="BN30" s="17"/>
      <c r="BO30" s="17">
        <v>87</v>
      </c>
      <c r="BP30" s="17">
        <v>165</v>
      </c>
      <c r="BQ30" s="17">
        <v>158.4</v>
      </c>
      <c r="BR30" s="17">
        <v>196.4</v>
      </c>
      <c r="BS30" s="17">
        <v>249.9</v>
      </c>
      <c r="BT30" s="17">
        <v>0</v>
      </c>
      <c r="BU30" s="17"/>
      <c r="BV30" s="17"/>
      <c r="BW30" s="17"/>
      <c r="BX30" s="17"/>
      <c r="BY30" s="17"/>
      <c r="BZ30" s="17"/>
      <c r="CA30" s="17"/>
      <c r="CB30" s="17">
        <v>2.7</v>
      </c>
      <c r="CC30" s="17">
        <v>267.98500000000001</v>
      </c>
      <c r="CD30" s="17">
        <v>133.416</v>
      </c>
      <c r="CE30" s="17">
        <v>64.507999999999996</v>
      </c>
      <c r="CF30" s="17">
        <v>79.442999999999998</v>
      </c>
      <c r="CG30" s="17">
        <v>30.425000000000001</v>
      </c>
      <c r="CH30" s="17"/>
      <c r="CI30" s="17"/>
      <c r="CJ30" s="17"/>
      <c r="CK30" s="17"/>
      <c r="CL30" s="17">
        <v>139.26599999999999</v>
      </c>
      <c r="CM30" s="17">
        <v>65.126999999999995</v>
      </c>
      <c r="CN30" s="17"/>
      <c r="CO30" s="17"/>
      <c r="CP30" s="17"/>
      <c r="CQ30" s="17"/>
      <c r="CR30" s="17"/>
      <c r="CS30" s="17">
        <v>0</v>
      </c>
      <c r="CT30" s="17"/>
      <c r="CU30" s="17">
        <v>0.7</v>
      </c>
      <c r="CV30" s="17">
        <v>58.9</v>
      </c>
      <c r="CW30" s="17">
        <v>74.3</v>
      </c>
      <c r="CX30" s="17">
        <v>2.9</v>
      </c>
      <c r="CY30" s="17">
        <v>0.3</v>
      </c>
      <c r="CZ30" s="17"/>
      <c r="DA30" s="17">
        <v>10.4</v>
      </c>
      <c r="DB30" s="17">
        <v>5.4</v>
      </c>
      <c r="DC30" s="17">
        <v>1.2</v>
      </c>
      <c r="DD30" s="17">
        <v>1.5</v>
      </c>
      <c r="DE30" s="17">
        <v>5</v>
      </c>
      <c r="DF30" s="17">
        <v>20.5</v>
      </c>
      <c r="DG30" s="17">
        <v>10</v>
      </c>
      <c r="DH30" s="17">
        <v>17.399999999999999</v>
      </c>
      <c r="DI30" s="17">
        <v>3.5</v>
      </c>
      <c r="DJ30" s="17">
        <v>18.5</v>
      </c>
      <c r="DK30" s="17">
        <v>14.5</v>
      </c>
      <c r="DL30" s="17">
        <v>17.600000000000001</v>
      </c>
      <c r="DM30" s="17">
        <v>11</v>
      </c>
      <c r="DN30" s="17">
        <v>40.700000000000003</v>
      </c>
      <c r="DO30" s="17">
        <v>4.8</v>
      </c>
      <c r="DP30" s="17">
        <v>1.2</v>
      </c>
      <c r="DQ30" s="17">
        <v>1.2</v>
      </c>
      <c r="DR30" s="17">
        <v>2.2999999999999998</v>
      </c>
      <c r="DS30" s="17">
        <v>18.5</v>
      </c>
      <c r="DT30" s="17">
        <v>3.4</v>
      </c>
      <c r="DU30" s="17">
        <v>20.3</v>
      </c>
      <c r="DV30" s="17">
        <v>3</v>
      </c>
      <c r="DW30" s="17">
        <v>0</v>
      </c>
      <c r="DX30" s="17">
        <v>19.8</v>
      </c>
      <c r="DY30" s="17">
        <v>12.9</v>
      </c>
      <c r="DZ30" s="17">
        <v>20.2</v>
      </c>
      <c r="EA30" s="17">
        <v>20.3</v>
      </c>
      <c r="EB30" s="17">
        <v>20</v>
      </c>
      <c r="EC30" s="17">
        <v>0</v>
      </c>
      <c r="ED30" s="17">
        <v>0</v>
      </c>
      <c r="EE30" s="17">
        <v>34.9</v>
      </c>
      <c r="EF30" s="17">
        <v>4.3</v>
      </c>
      <c r="EG30" s="17">
        <v>14.7</v>
      </c>
      <c r="EH30" s="17">
        <v>0</v>
      </c>
      <c r="EI30" s="17">
        <v>0</v>
      </c>
      <c r="EJ30" s="17">
        <v>20.9</v>
      </c>
      <c r="EK30" s="17">
        <v>8.4</v>
      </c>
      <c r="EL30" s="17">
        <v>7.7</v>
      </c>
      <c r="EM30" s="17">
        <v>20.399999999999999</v>
      </c>
      <c r="EN30" s="17">
        <v>20.399999999999999</v>
      </c>
      <c r="EO30" s="17">
        <v>20.2</v>
      </c>
      <c r="EP30" s="17">
        <v>1.4</v>
      </c>
      <c r="EQ30" s="17">
        <v>15.9</v>
      </c>
      <c r="ER30" s="17">
        <v>138.19999999999999</v>
      </c>
      <c r="ES30" s="17">
        <v>0.65500000000000003</v>
      </c>
      <c r="ET30" s="17">
        <v>0</v>
      </c>
      <c r="EU30" s="17">
        <v>0</v>
      </c>
      <c r="EV30" s="17">
        <v>100.6</v>
      </c>
      <c r="EW30" s="17">
        <v>15.5</v>
      </c>
      <c r="EX30" s="17">
        <v>9.4</v>
      </c>
      <c r="EY30" s="17">
        <v>20</v>
      </c>
      <c r="EZ30" s="17"/>
      <c r="FA30" s="17">
        <v>43.49</v>
      </c>
      <c r="FB30" s="17">
        <v>34.83</v>
      </c>
      <c r="FC30" s="17">
        <v>27.9</v>
      </c>
      <c r="FD30" s="17">
        <v>3.2</v>
      </c>
      <c r="FE30" s="17">
        <v>16</v>
      </c>
      <c r="FF30" s="17"/>
      <c r="FG30" s="17">
        <v>7.2</v>
      </c>
      <c r="FH30" s="17">
        <v>7975.7070000000003</v>
      </c>
      <c r="FI30" s="15"/>
      <c r="FJ30" s="17">
        <v>24.412790000000001</v>
      </c>
      <c r="FK30" s="17">
        <v>8.0030000000000001</v>
      </c>
      <c r="FL30" s="17"/>
      <c r="FM30" s="17">
        <v>13.2</v>
      </c>
      <c r="FN30" s="17"/>
      <c r="FO30" s="17">
        <v>9.4701199999999996</v>
      </c>
      <c r="FP30" s="17">
        <v>10</v>
      </c>
      <c r="FQ30" s="17">
        <v>16.100000000000001</v>
      </c>
      <c r="FR30" s="17">
        <v>81.185910000000007</v>
      </c>
    </row>
    <row r="31" spans="1:174" ht="24" customHeight="1" x14ac:dyDescent="0.25">
      <c r="A31" s="16" t="s">
        <v>62</v>
      </c>
      <c r="B31" s="16" t="s">
        <v>721</v>
      </c>
      <c r="C31" s="17"/>
      <c r="D31" s="17"/>
      <c r="E31" s="17">
        <v>599.6</v>
      </c>
      <c r="F31" s="17">
        <v>200</v>
      </c>
      <c r="G31" s="17"/>
      <c r="H31" s="17"/>
      <c r="I31" s="17">
        <v>88.1</v>
      </c>
      <c r="J31" s="17">
        <v>225.3</v>
      </c>
      <c r="K31" s="17"/>
      <c r="L31" s="17"/>
      <c r="M31" s="17">
        <v>179.2</v>
      </c>
      <c r="N31" s="17">
        <v>178.8</v>
      </c>
      <c r="O31" s="17">
        <v>179.1</v>
      </c>
      <c r="P31" s="17">
        <v>264.3</v>
      </c>
      <c r="Q31" s="17">
        <v>200.8</v>
      </c>
      <c r="R31" s="17">
        <v>104.8</v>
      </c>
      <c r="S31" s="17">
        <v>568.79999999999995</v>
      </c>
      <c r="T31" s="17">
        <v>10.4</v>
      </c>
      <c r="U31" s="17"/>
      <c r="V31" s="17"/>
      <c r="W31" s="17"/>
      <c r="X31" s="17"/>
      <c r="Y31" s="17">
        <v>161.19999999999999</v>
      </c>
      <c r="Z31" s="17">
        <v>7.2</v>
      </c>
      <c r="AA31" s="17">
        <v>3.6</v>
      </c>
      <c r="AB31" s="17">
        <v>15.1</v>
      </c>
      <c r="AC31" s="17">
        <v>6.6</v>
      </c>
      <c r="AD31" s="17">
        <v>10.1</v>
      </c>
      <c r="AE31" s="17">
        <v>95.5</v>
      </c>
      <c r="AF31" s="17">
        <v>8.9</v>
      </c>
      <c r="AG31" s="17"/>
      <c r="AH31" s="17"/>
      <c r="AI31" s="17"/>
      <c r="AJ31" s="17">
        <v>110.4</v>
      </c>
      <c r="AK31" s="17">
        <v>224.2</v>
      </c>
      <c r="AL31" s="17"/>
      <c r="AM31" s="17"/>
      <c r="AN31" s="17"/>
      <c r="AO31" s="17">
        <v>6.4</v>
      </c>
      <c r="AP31" s="17">
        <v>453.2</v>
      </c>
      <c r="AQ31" s="17">
        <v>82</v>
      </c>
      <c r="AR31" s="17">
        <v>143.48500000000001</v>
      </c>
      <c r="AS31" s="17">
        <v>42.250999999999998</v>
      </c>
      <c r="AT31" s="17">
        <v>18.5</v>
      </c>
      <c r="AU31" s="17">
        <v>19.7</v>
      </c>
      <c r="AV31" s="17">
        <v>88.7</v>
      </c>
      <c r="AW31" s="17">
        <v>171.8</v>
      </c>
      <c r="AX31" s="17">
        <v>173.3</v>
      </c>
      <c r="AY31" s="17">
        <v>184.5</v>
      </c>
      <c r="AZ31" s="17">
        <v>107.2</v>
      </c>
      <c r="BA31" s="17">
        <v>0</v>
      </c>
      <c r="BB31" s="17">
        <v>9.3000000000000007</v>
      </c>
      <c r="BC31" s="17">
        <v>43.8</v>
      </c>
      <c r="BD31" s="17">
        <v>46.6</v>
      </c>
      <c r="BE31" s="17">
        <v>3.8</v>
      </c>
      <c r="BF31" s="17">
        <v>37.299999999999997</v>
      </c>
      <c r="BG31" s="17">
        <v>172.2</v>
      </c>
      <c r="BH31" s="17">
        <v>93.7</v>
      </c>
      <c r="BI31" s="17"/>
      <c r="BJ31" s="17"/>
      <c r="BK31" s="17">
        <v>28.2</v>
      </c>
      <c r="BL31" s="17"/>
      <c r="BM31" s="17"/>
      <c r="BN31" s="17"/>
      <c r="BO31" s="17">
        <v>86.5</v>
      </c>
      <c r="BP31" s="17">
        <v>167.8</v>
      </c>
      <c r="BQ31" s="17">
        <v>159.69999999999999</v>
      </c>
      <c r="BR31" s="17">
        <v>188.5</v>
      </c>
      <c r="BS31" s="17">
        <v>245.9</v>
      </c>
      <c r="BT31" s="17">
        <v>0</v>
      </c>
      <c r="BU31" s="17"/>
      <c r="BV31" s="17"/>
      <c r="BW31" s="17"/>
      <c r="BX31" s="17"/>
      <c r="BY31" s="17"/>
      <c r="BZ31" s="17"/>
      <c r="CA31" s="17"/>
      <c r="CB31" s="17">
        <v>2.8</v>
      </c>
      <c r="CC31" s="17">
        <v>276.22699999999998</v>
      </c>
      <c r="CD31" s="17">
        <v>132.18899999999999</v>
      </c>
      <c r="CE31" s="17">
        <v>63.92</v>
      </c>
      <c r="CF31" s="17">
        <v>78.876000000000005</v>
      </c>
      <c r="CG31" s="17">
        <v>29.88</v>
      </c>
      <c r="CH31" s="17"/>
      <c r="CI31" s="17"/>
      <c r="CJ31" s="17"/>
      <c r="CK31" s="17"/>
      <c r="CL31" s="17">
        <v>139.45699999999999</v>
      </c>
      <c r="CM31" s="17">
        <v>65.36</v>
      </c>
      <c r="CN31" s="17"/>
      <c r="CO31" s="17"/>
      <c r="CP31" s="17"/>
      <c r="CQ31" s="17"/>
      <c r="CR31" s="17"/>
      <c r="CS31" s="17">
        <v>0</v>
      </c>
      <c r="CT31" s="17"/>
      <c r="CU31" s="17">
        <v>1.3</v>
      </c>
      <c r="CV31" s="17">
        <v>74.3</v>
      </c>
      <c r="CW31" s="17">
        <v>75.3</v>
      </c>
      <c r="CX31" s="17">
        <v>6.4</v>
      </c>
      <c r="CY31" s="17">
        <v>0.3</v>
      </c>
      <c r="CZ31" s="17"/>
      <c r="DA31" s="17">
        <v>10.3</v>
      </c>
      <c r="DB31" s="17">
        <v>5.2</v>
      </c>
      <c r="DC31" s="17">
        <v>1.2</v>
      </c>
      <c r="DD31" s="17">
        <v>1.5</v>
      </c>
      <c r="DE31" s="17">
        <v>5</v>
      </c>
      <c r="DF31" s="17">
        <v>20.100000000000001</v>
      </c>
      <c r="DG31" s="17">
        <v>10</v>
      </c>
      <c r="DH31" s="17">
        <v>17.600000000000001</v>
      </c>
      <c r="DI31" s="17">
        <v>3.5</v>
      </c>
      <c r="DJ31" s="17">
        <v>18.5</v>
      </c>
      <c r="DK31" s="17">
        <v>14.3</v>
      </c>
      <c r="DL31" s="17">
        <v>17.600000000000001</v>
      </c>
      <c r="DM31" s="17">
        <v>11.4</v>
      </c>
      <c r="DN31" s="17">
        <v>48.6</v>
      </c>
      <c r="DO31" s="17">
        <v>4.8</v>
      </c>
      <c r="DP31" s="17">
        <v>1.2</v>
      </c>
      <c r="DQ31" s="17">
        <v>1.2</v>
      </c>
      <c r="DR31" s="17">
        <v>2.2999999999999998</v>
      </c>
      <c r="DS31" s="17">
        <v>18.5</v>
      </c>
      <c r="DT31" s="17">
        <v>3.5</v>
      </c>
      <c r="DU31" s="17">
        <v>20.2</v>
      </c>
      <c r="DV31" s="17">
        <v>3</v>
      </c>
      <c r="DW31" s="17">
        <v>0</v>
      </c>
      <c r="DX31" s="17">
        <v>19.8</v>
      </c>
      <c r="DY31" s="17">
        <v>12.9</v>
      </c>
      <c r="DZ31" s="17">
        <v>20.2</v>
      </c>
      <c r="EA31" s="17">
        <v>20.3</v>
      </c>
      <c r="EB31" s="17">
        <v>20</v>
      </c>
      <c r="EC31" s="17">
        <v>0</v>
      </c>
      <c r="ED31" s="17">
        <v>2</v>
      </c>
      <c r="EE31" s="17">
        <v>35.4</v>
      </c>
      <c r="EF31" s="17">
        <v>4.4000000000000004</v>
      </c>
      <c r="EG31" s="17">
        <v>18.5</v>
      </c>
      <c r="EH31" s="17">
        <v>0</v>
      </c>
      <c r="EI31" s="17">
        <v>0</v>
      </c>
      <c r="EJ31" s="17">
        <v>20.9</v>
      </c>
      <c r="EK31" s="17">
        <v>8.4</v>
      </c>
      <c r="EL31" s="17">
        <v>5.6</v>
      </c>
      <c r="EM31" s="17">
        <v>20.399999999999999</v>
      </c>
      <c r="EN31" s="17">
        <v>20.399999999999999</v>
      </c>
      <c r="EO31" s="17">
        <v>20.2</v>
      </c>
      <c r="EP31" s="17">
        <v>3.8</v>
      </c>
      <c r="EQ31" s="17">
        <v>17.3</v>
      </c>
      <c r="ER31" s="17">
        <v>139.30000000000001</v>
      </c>
      <c r="ES31" s="17">
        <v>0.66</v>
      </c>
      <c r="ET31" s="17">
        <v>0</v>
      </c>
      <c r="EU31" s="17">
        <v>0.97699999999999998</v>
      </c>
      <c r="EV31" s="17">
        <v>101.2</v>
      </c>
      <c r="EW31" s="17">
        <v>15.8</v>
      </c>
      <c r="EX31" s="17">
        <v>9.4</v>
      </c>
      <c r="EY31" s="17">
        <v>20.100000000000001</v>
      </c>
      <c r="EZ31" s="17"/>
      <c r="FA31" s="17">
        <v>42.98</v>
      </c>
      <c r="FB31" s="17">
        <v>34.76</v>
      </c>
      <c r="FC31" s="17">
        <v>27.8</v>
      </c>
      <c r="FD31" s="17">
        <v>2.9</v>
      </c>
      <c r="FE31" s="17">
        <v>15.8</v>
      </c>
      <c r="FF31" s="17"/>
      <c r="FG31" s="17">
        <v>6.9</v>
      </c>
      <c r="FH31" s="17">
        <v>8091.2219999999998</v>
      </c>
      <c r="FI31" s="15"/>
      <c r="FJ31" s="17">
        <v>24.41516</v>
      </c>
      <c r="FK31" s="17">
        <v>8.0649999999999995</v>
      </c>
      <c r="FL31" s="17"/>
      <c r="FM31" s="17">
        <v>13.2</v>
      </c>
      <c r="FN31" s="17"/>
      <c r="FO31" s="17">
        <v>9.4709199999999996</v>
      </c>
      <c r="FP31" s="17">
        <v>10</v>
      </c>
      <c r="FQ31" s="17">
        <v>16.100000000000001</v>
      </c>
      <c r="FR31" s="17">
        <v>81.251080000000002</v>
      </c>
    </row>
    <row r="32" spans="1:174" ht="24" customHeight="1" x14ac:dyDescent="0.25">
      <c r="A32" s="16" t="s">
        <v>62</v>
      </c>
      <c r="B32" s="16" t="s">
        <v>722</v>
      </c>
      <c r="C32" s="17"/>
      <c r="D32" s="17"/>
      <c r="E32" s="17">
        <v>583.4</v>
      </c>
      <c r="F32" s="17">
        <v>191.1</v>
      </c>
      <c r="G32" s="17"/>
      <c r="H32" s="17"/>
      <c r="I32" s="17">
        <v>89.7</v>
      </c>
      <c r="J32" s="17">
        <v>217.8</v>
      </c>
      <c r="K32" s="17"/>
      <c r="L32" s="17"/>
      <c r="M32" s="17">
        <v>174.5</v>
      </c>
      <c r="N32" s="17">
        <v>192.6</v>
      </c>
      <c r="O32" s="17">
        <v>192.5</v>
      </c>
      <c r="P32" s="17">
        <v>280</v>
      </c>
      <c r="Q32" s="17">
        <v>197.1</v>
      </c>
      <c r="R32" s="17">
        <v>103.9</v>
      </c>
      <c r="S32" s="17">
        <v>530</v>
      </c>
      <c r="T32" s="17">
        <v>10.4</v>
      </c>
      <c r="U32" s="17"/>
      <c r="V32" s="17"/>
      <c r="W32" s="17"/>
      <c r="X32" s="17"/>
      <c r="Y32" s="17">
        <v>163.4</v>
      </c>
      <c r="Z32" s="17">
        <v>6.6</v>
      </c>
      <c r="AA32" s="17">
        <v>2.7</v>
      </c>
      <c r="AB32" s="17">
        <v>10.8</v>
      </c>
      <c r="AC32" s="17">
        <v>6.7</v>
      </c>
      <c r="AD32" s="17">
        <v>10.1</v>
      </c>
      <c r="AE32" s="17">
        <v>88.9</v>
      </c>
      <c r="AF32" s="17">
        <v>8.9</v>
      </c>
      <c r="AG32" s="17"/>
      <c r="AH32" s="17"/>
      <c r="AI32" s="17"/>
      <c r="AJ32" s="17">
        <v>108.7</v>
      </c>
      <c r="AK32" s="17">
        <v>219.5</v>
      </c>
      <c r="AL32" s="17"/>
      <c r="AM32" s="17"/>
      <c r="AN32" s="17"/>
      <c r="AO32" s="17">
        <v>6.4</v>
      </c>
      <c r="AP32" s="17">
        <v>452.9</v>
      </c>
      <c r="AQ32" s="17">
        <v>82</v>
      </c>
      <c r="AR32" s="17">
        <v>146.179</v>
      </c>
      <c r="AS32" s="17">
        <v>41.526000000000003</v>
      </c>
      <c r="AT32" s="17">
        <v>18.3</v>
      </c>
      <c r="AU32" s="17">
        <v>19.7</v>
      </c>
      <c r="AV32" s="17">
        <v>87.8</v>
      </c>
      <c r="AW32" s="17">
        <v>174.8</v>
      </c>
      <c r="AX32" s="17">
        <v>174.6</v>
      </c>
      <c r="AY32" s="17">
        <v>180.6</v>
      </c>
      <c r="AZ32" s="17">
        <v>106.6</v>
      </c>
      <c r="BA32" s="17">
        <v>0</v>
      </c>
      <c r="BB32" s="17">
        <v>9.1999999999999993</v>
      </c>
      <c r="BC32" s="17">
        <v>44.9</v>
      </c>
      <c r="BD32" s="17">
        <v>45.7</v>
      </c>
      <c r="BE32" s="17">
        <v>3.8</v>
      </c>
      <c r="BF32" s="17">
        <v>39.1</v>
      </c>
      <c r="BG32" s="17">
        <v>173.2</v>
      </c>
      <c r="BH32" s="17">
        <v>93.6</v>
      </c>
      <c r="BI32" s="17"/>
      <c r="BJ32" s="17"/>
      <c r="BK32" s="17">
        <v>45.1</v>
      </c>
      <c r="BL32" s="17"/>
      <c r="BM32" s="17"/>
      <c r="BN32" s="17"/>
      <c r="BO32" s="17">
        <v>85.7</v>
      </c>
      <c r="BP32" s="17">
        <v>163</v>
      </c>
      <c r="BQ32" s="17">
        <v>155.30000000000001</v>
      </c>
      <c r="BR32" s="17">
        <v>195.7</v>
      </c>
      <c r="BS32" s="17">
        <v>245.6</v>
      </c>
      <c r="BT32" s="17">
        <v>71.599999999999994</v>
      </c>
      <c r="BU32" s="17"/>
      <c r="BV32" s="17"/>
      <c r="BW32" s="17"/>
      <c r="BX32" s="17"/>
      <c r="BY32" s="17"/>
      <c r="BZ32" s="17"/>
      <c r="CA32" s="17"/>
      <c r="CB32" s="17">
        <v>2.7</v>
      </c>
      <c r="CC32" s="17">
        <v>253.06200000000001</v>
      </c>
      <c r="CD32" s="17">
        <v>129.625</v>
      </c>
      <c r="CE32" s="17">
        <v>62.447000000000003</v>
      </c>
      <c r="CF32" s="17">
        <v>78.512</v>
      </c>
      <c r="CG32" s="17">
        <v>29.54</v>
      </c>
      <c r="CH32" s="17"/>
      <c r="CI32" s="17"/>
      <c r="CJ32" s="17"/>
      <c r="CK32" s="17"/>
      <c r="CL32" s="17">
        <v>138.35</v>
      </c>
      <c r="CM32" s="17">
        <v>64.037999999999997</v>
      </c>
      <c r="CN32" s="17"/>
      <c r="CO32" s="17"/>
      <c r="CP32" s="17"/>
      <c r="CQ32" s="17"/>
      <c r="CR32" s="17"/>
      <c r="CS32" s="17">
        <v>97.7</v>
      </c>
      <c r="CT32" s="17"/>
      <c r="CU32" s="17">
        <v>0.9</v>
      </c>
      <c r="CV32" s="17">
        <v>108.9</v>
      </c>
      <c r="CW32" s="17">
        <v>76.2</v>
      </c>
      <c r="CX32" s="17">
        <v>6.8</v>
      </c>
      <c r="CY32" s="17">
        <v>0.4</v>
      </c>
      <c r="CZ32" s="17"/>
      <c r="DA32" s="17">
        <v>10.4</v>
      </c>
      <c r="DB32" s="17">
        <v>5.4</v>
      </c>
      <c r="DC32" s="17">
        <v>1.2</v>
      </c>
      <c r="DD32" s="17">
        <v>1.5</v>
      </c>
      <c r="DE32" s="17">
        <v>5</v>
      </c>
      <c r="DF32" s="17">
        <v>19.7</v>
      </c>
      <c r="DG32" s="17">
        <v>10</v>
      </c>
      <c r="DH32" s="17">
        <v>17.600000000000001</v>
      </c>
      <c r="DI32" s="17">
        <v>3.4</v>
      </c>
      <c r="DJ32" s="17">
        <v>18.5</v>
      </c>
      <c r="DK32" s="17">
        <v>14.3</v>
      </c>
      <c r="DL32" s="17">
        <v>17.399999999999999</v>
      </c>
      <c r="DM32" s="17">
        <v>19.899999999999999</v>
      </c>
      <c r="DN32" s="17">
        <v>57.9</v>
      </c>
      <c r="DO32" s="17">
        <v>4.8</v>
      </c>
      <c r="DP32" s="17">
        <v>1.2</v>
      </c>
      <c r="DQ32" s="17">
        <v>1.2</v>
      </c>
      <c r="DR32" s="17">
        <v>2.2000000000000002</v>
      </c>
      <c r="DS32" s="17">
        <v>18.5</v>
      </c>
      <c r="DT32" s="17">
        <v>3.5</v>
      </c>
      <c r="DU32" s="17">
        <v>20.2</v>
      </c>
      <c r="DV32" s="17">
        <v>3</v>
      </c>
      <c r="DW32" s="17">
        <v>0</v>
      </c>
      <c r="DX32" s="17">
        <v>19.8</v>
      </c>
      <c r="DY32" s="17">
        <v>13</v>
      </c>
      <c r="DZ32" s="17">
        <v>20</v>
      </c>
      <c r="EA32" s="17">
        <v>20.2</v>
      </c>
      <c r="EB32" s="17">
        <v>19.899999999999999</v>
      </c>
      <c r="EC32" s="17">
        <v>0</v>
      </c>
      <c r="ED32" s="17">
        <v>7.7</v>
      </c>
      <c r="EE32" s="17">
        <v>33.9</v>
      </c>
      <c r="EF32" s="17">
        <v>6.5</v>
      </c>
      <c r="EG32" s="17">
        <v>23.5</v>
      </c>
      <c r="EH32" s="17">
        <v>0</v>
      </c>
      <c r="EI32" s="17">
        <v>0</v>
      </c>
      <c r="EJ32" s="17">
        <v>20.9</v>
      </c>
      <c r="EK32" s="17">
        <v>8.4</v>
      </c>
      <c r="EL32" s="17">
        <v>3.3</v>
      </c>
      <c r="EM32" s="17">
        <v>20.399999999999999</v>
      </c>
      <c r="EN32" s="17">
        <v>20.399999999999999</v>
      </c>
      <c r="EO32" s="17">
        <v>20.2</v>
      </c>
      <c r="EP32" s="17">
        <v>3.8</v>
      </c>
      <c r="EQ32" s="17">
        <v>18.3</v>
      </c>
      <c r="ER32" s="17">
        <v>139.30000000000001</v>
      </c>
      <c r="ES32" s="17">
        <v>0.65200000000000002</v>
      </c>
      <c r="ET32" s="17">
        <v>0</v>
      </c>
      <c r="EU32" s="17">
        <v>1.929</v>
      </c>
      <c r="EV32" s="17">
        <v>102.2</v>
      </c>
      <c r="EW32" s="17">
        <v>13.8</v>
      </c>
      <c r="EX32" s="17">
        <v>9.4</v>
      </c>
      <c r="EY32" s="17">
        <v>19.8</v>
      </c>
      <c r="EZ32" s="17"/>
      <c r="FA32" s="17">
        <v>43.6</v>
      </c>
      <c r="FB32" s="17">
        <v>34.909999999999997</v>
      </c>
      <c r="FC32" s="17">
        <v>27.5</v>
      </c>
      <c r="FD32" s="17">
        <v>3</v>
      </c>
      <c r="FE32" s="17">
        <v>16</v>
      </c>
      <c r="FF32" s="17"/>
      <c r="FG32" s="17">
        <v>7.2</v>
      </c>
      <c r="FH32" s="17">
        <v>8257.67</v>
      </c>
      <c r="FI32" s="15"/>
      <c r="FJ32" s="17">
        <v>24.4133</v>
      </c>
      <c r="FK32" s="17">
        <v>8.0690000000000008</v>
      </c>
      <c r="FL32" s="17"/>
      <c r="FM32" s="17">
        <v>13.2</v>
      </c>
      <c r="FN32" s="17"/>
      <c r="FO32" s="17">
        <v>9.4712499999999995</v>
      </c>
      <c r="FP32" s="17">
        <v>9.9</v>
      </c>
      <c r="FQ32" s="17">
        <v>16</v>
      </c>
      <c r="FR32" s="17">
        <v>81.053550000000001</v>
      </c>
    </row>
    <row r="33" spans="1:174" ht="24" customHeight="1" x14ac:dyDescent="0.25">
      <c r="A33" s="16" t="s">
        <v>62</v>
      </c>
      <c r="B33" s="16" t="s">
        <v>723</v>
      </c>
      <c r="C33" s="17"/>
      <c r="D33" s="17"/>
      <c r="E33" s="17">
        <v>582</v>
      </c>
      <c r="F33" s="17">
        <v>192.2</v>
      </c>
      <c r="G33" s="17"/>
      <c r="H33" s="17"/>
      <c r="I33" s="17">
        <v>87.2</v>
      </c>
      <c r="J33" s="17">
        <v>219.3</v>
      </c>
      <c r="K33" s="17"/>
      <c r="L33" s="17"/>
      <c r="M33" s="17">
        <v>174.5</v>
      </c>
      <c r="N33" s="17">
        <v>192.3</v>
      </c>
      <c r="O33" s="17">
        <v>193.2</v>
      </c>
      <c r="P33" s="17">
        <v>281</v>
      </c>
      <c r="Q33" s="17">
        <v>198.4</v>
      </c>
      <c r="R33" s="17">
        <v>104.4</v>
      </c>
      <c r="S33" s="17">
        <v>529.9</v>
      </c>
      <c r="T33" s="17">
        <v>10.199999999999999</v>
      </c>
      <c r="U33" s="17"/>
      <c r="V33" s="17"/>
      <c r="W33" s="17"/>
      <c r="X33" s="17"/>
      <c r="Y33" s="17">
        <v>169.8</v>
      </c>
      <c r="Z33" s="17">
        <v>9.1999999999999993</v>
      </c>
      <c r="AA33" s="17">
        <v>3.4</v>
      </c>
      <c r="AB33" s="17">
        <v>11.4</v>
      </c>
      <c r="AC33" s="17">
        <v>6.7</v>
      </c>
      <c r="AD33" s="17">
        <v>10.1</v>
      </c>
      <c r="AE33" s="17">
        <v>90.1</v>
      </c>
      <c r="AF33" s="17">
        <v>8.9</v>
      </c>
      <c r="AG33" s="17"/>
      <c r="AH33" s="17"/>
      <c r="AI33" s="17"/>
      <c r="AJ33" s="17">
        <v>108.4</v>
      </c>
      <c r="AK33" s="17">
        <v>213.9</v>
      </c>
      <c r="AL33" s="17"/>
      <c r="AM33" s="17"/>
      <c r="AN33" s="17"/>
      <c r="AO33" s="17">
        <v>6.4</v>
      </c>
      <c r="AP33" s="17">
        <v>456</v>
      </c>
      <c r="AQ33" s="17">
        <v>79.400000000000006</v>
      </c>
      <c r="AR33" s="17">
        <v>141.88499999999999</v>
      </c>
      <c r="AS33" s="17">
        <v>41.691000000000003</v>
      </c>
      <c r="AT33" s="17">
        <v>17.899999999999999</v>
      </c>
      <c r="AU33" s="17">
        <v>19.7</v>
      </c>
      <c r="AV33" s="17">
        <v>84.7</v>
      </c>
      <c r="AW33" s="17">
        <v>154.69999999999999</v>
      </c>
      <c r="AX33" s="17">
        <v>155</v>
      </c>
      <c r="AY33" s="17">
        <v>170.3</v>
      </c>
      <c r="AZ33" s="17">
        <v>104.5</v>
      </c>
      <c r="BA33" s="17">
        <v>0</v>
      </c>
      <c r="BB33" s="17">
        <v>9.3000000000000007</v>
      </c>
      <c r="BC33" s="17">
        <v>42.8</v>
      </c>
      <c r="BD33" s="17">
        <v>46</v>
      </c>
      <c r="BE33" s="17">
        <v>3.8</v>
      </c>
      <c r="BF33" s="17">
        <v>37.6</v>
      </c>
      <c r="BG33" s="17">
        <v>173.9</v>
      </c>
      <c r="BH33" s="17">
        <v>92.8</v>
      </c>
      <c r="BI33" s="17"/>
      <c r="BJ33" s="17"/>
      <c r="BK33" s="17">
        <v>45.7</v>
      </c>
      <c r="BL33" s="17"/>
      <c r="BM33" s="17"/>
      <c r="BN33" s="17"/>
      <c r="BO33" s="17">
        <v>84.8</v>
      </c>
      <c r="BP33" s="17">
        <v>164.8</v>
      </c>
      <c r="BQ33" s="17">
        <v>157.6</v>
      </c>
      <c r="BR33" s="17">
        <v>197.4</v>
      </c>
      <c r="BS33" s="17">
        <v>246</v>
      </c>
      <c r="BT33" s="17">
        <v>71.599999999999994</v>
      </c>
      <c r="BU33" s="17"/>
      <c r="BV33" s="17"/>
      <c r="BW33" s="17"/>
      <c r="BX33" s="17"/>
      <c r="BY33" s="17"/>
      <c r="BZ33" s="17"/>
      <c r="CA33" s="17"/>
      <c r="CB33" s="17">
        <v>2.8</v>
      </c>
      <c r="CC33" s="17">
        <v>251.56299999999999</v>
      </c>
      <c r="CD33" s="17">
        <v>128.07900000000001</v>
      </c>
      <c r="CE33" s="17">
        <v>62.113</v>
      </c>
      <c r="CF33" s="17">
        <v>78.352999999999994</v>
      </c>
      <c r="CG33" s="17">
        <v>29.135999999999999</v>
      </c>
      <c r="CH33" s="17"/>
      <c r="CI33" s="17"/>
      <c r="CJ33" s="17"/>
      <c r="CK33" s="17"/>
      <c r="CL33" s="17">
        <v>138.67500000000001</v>
      </c>
      <c r="CM33" s="17">
        <v>65.084999999999994</v>
      </c>
      <c r="CN33" s="17"/>
      <c r="CO33" s="17"/>
      <c r="CP33" s="17"/>
      <c r="CQ33" s="17"/>
      <c r="CR33" s="17"/>
      <c r="CS33" s="17">
        <v>184.9</v>
      </c>
      <c r="CT33" s="17"/>
      <c r="CU33" s="17">
        <v>0.7</v>
      </c>
      <c r="CV33" s="17">
        <v>109.7</v>
      </c>
      <c r="CW33" s="17">
        <v>76.099999999999994</v>
      </c>
      <c r="CX33" s="17">
        <v>11.2</v>
      </c>
      <c r="CY33" s="17">
        <v>0.4</v>
      </c>
      <c r="CZ33" s="17"/>
      <c r="DA33" s="17">
        <v>10.3</v>
      </c>
      <c r="DB33" s="17">
        <v>5.3</v>
      </c>
      <c r="DC33" s="17">
        <v>1.2</v>
      </c>
      <c r="DD33" s="17">
        <v>1.5</v>
      </c>
      <c r="DE33" s="17">
        <v>5</v>
      </c>
      <c r="DF33" s="17">
        <v>19.7</v>
      </c>
      <c r="DG33" s="17">
        <v>10</v>
      </c>
      <c r="DH33" s="17">
        <v>18</v>
      </c>
      <c r="DI33" s="17">
        <v>3.5</v>
      </c>
      <c r="DJ33" s="17">
        <v>18.5</v>
      </c>
      <c r="DK33" s="17">
        <v>14.4</v>
      </c>
      <c r="DL33" s="17">
        <v>17.5</v>
      </c>
      <c r="DM33" s="17">
        <v>21.2</v>
      </c>
      <c r="DN33" s="17">
        <v>67.099999999999994</v>
      </c>
      <c r="DO33" s="17">
        <v>4.8</v>
      </c>
      <c r="DP33" s="17">
        <v>1.2</v>
      </c>
      <c r="DQ33" s="17">
        <v>1.1000000000000001</v>
      </c>
      <c r="DR33" s="17">
        <v>2</v>
      </c>
      <c r="DS33" s="17">
        <v>18.600000000000001</v>
      </c>
      <c r="DT33" s="17">
        <v>3.4</v>
      </c>
      <c r="DU33" s="17">
        <v>19.8</v>
      </c>
      <c r="DV33" s="17">
        <v>3</v>
      </c>
      <c r="DW33" s="17">
        <v>0</v>
      </c>
      <c r="DX33" s="17">
        <v>19.8</v>
      </c>
      <c r="DY33" s="17">
        <v>13</v>
      </c>
      <c r="DZ33" s="17">
        <v>20.100000000000001</v>
      </c>
      <c r="EA33" s="17">
        <v>20.2</v>
      </c>
      <c r="EB33" s="17">
        <v>19.3</v>
      </c>
      <c r="EC33" s="17">
        <v>0</v>
      </c>
      <c r="ED33" s="17">
        <v>7.6</v>
      </c>
      <c r="EE33" s="17">
        <v>27.5</v>
      </c>
      <c r="EF33" s="17">
        <v>10.5</v>
      </c>
      <c r="EG33" s="17">
        <v>26.5</v>
      </c>
      <c r="EH33" s="17">
        <v>0.3</v>
      </c>
      <c r="EI33" s="17">
        <v>0</v>
      </c>
      <c r="EJ33" s="17">
        <v>20.9</v>
      </c>
      <c r="EK33" s="17">
        <v>8.4</v>
      </c>
      <c r="EL33" s="17">
        <v>2</v>
      </c>
      <c r="EM33" s="17">
        <v>20.399999999999999</v>
      </c>
      <c r="EN33" s="17">
        <v>20.399999999999999</v>
      </c>
      <c r="EO33" s="17">
        <v>20.2</v>
      </c>
      <c r="EP33" s="17">
        <v>9.6999999999999993</v>
      </c>
      <c r="EQ33" s="17">
        <v>18.7</v>
      </c>
      <c r="ER33" s="17">
        <v>140.5</v>
      </c>
      <c r="ES33" s="17">
        <v>0.67600000000000005</v>
      </c>
      <c r="ET33" s="17">
        <v>0.38600000000000001</v>
      </c>
      <c r="EU33" s="17">
        <v>3.5510000000000002</v>
      </c>
      <c r="EV33" s="17">
        <v>104.4</v>
      </c>
      <c r="EW33" s="17">
        <v>12.2</v>
      </c>
      <c r="EX33" s="17">
        <v>9.4</v>
      </c>
      <c r="EY33" s="17">
        <v>19.3</v>
      </c>
      <c r="EZ33" s="17"/>
      <c r="FA33" s="17">
        <v>43.56</v>
      </c>
      <c r="FB33" s="17">
        <v>34.79</v>
      </c>
      <c r="FC33" s="17">
        <v>27.5</v>
      </c>
      <c r="FD33" s="17">
        <v>3.2</v>
      </c>
      <c r="FE33" s="17">
        <v>16</v>
      </c>
      <c r="FF33" s="17"/>
      <c r="FG33" s="17">
        <v>7.1</v>
      </c>
      <c r="FH33" s="17">
        <v>8316.7430000000004</v>
      </c>
      <c r="FI33" s="15"/>
      <c r="FJ33" s="17">
        <v>24.350169999999999</v>
      </c>
      <c r="FK33" s="17">
        <v>8.0660000000000007</v>
      </c>
      <c r="FL33" s="17"/>
      <c r="FM33" s="17">
        <v>13.2</v>
      </c>
      <c r="FN33" s="17"/>
      <c r="FO33" s="17">
        <v>9.47105</v>
      </c>
      <c r="FP33" s="17">
        <v>10.199999999999999</v>
      </c>
      <c r="FQ33" s="17">
        <v>16</v>
      </c>
      <c r="FR33" s="17">
        <v>81.287220000000005</v>
      </c>
    </row>
    <row r="34" spans="1:174" ht="24" customHeight="1" x14ac:dyDescent="0.25">
      <c r="A34" s="18" t="s">
        <v>62</v>
      </c>
      <c r="B34" s="18" t="s">
        <v>724</v>
      </c>
      <c r="C34" s="19"/>
      <c r="D34" s="19"/>
      <c r="E34" s="19">
        <v>582.1</v>
      </c>
      <c r="F34" s="19">
        <v>190.2</v>
      </c>
      <c r="G34" s="19"/>
      <c r="H34" s="19"/>
      <c r="I34" s="19">
        <v>87.4</v>
      </c>
      <c r="J34" s="19">
        <v>219.6</v>
      </c>
      <c r="K34" s="19"/>
      <c r="L34" s="19"/>
      <c r="M34" s="19">
        <v>173.2</v>
      </c>
      <c r="N34" s="19">
        <v>193.7</v>
      </c>
      <c r="O34" s="19">
        <v>194.3</v>
      </c>
      <c r="P34" s="19">
        <v>280</v>
      </c>
      <c r="Q34" s="19">
        <v>196.5</v>
      </c>
      <c r="R34" s="19">
        <v>103.3</v>
      </c>
      <c r="S34" s="19">
        <v>534.79999999999995</v>
      </c>
      <c r="T34" s="19">
        <v>10.1</v>
      </c>
      <c r="U34" s="19"/>
      <c r="V34" s="19"/>
      <c r="W34" s="19"/>
      <c r="X34" s="19"/>
      <c r="Y34" s="19">
        <v>169.7</v>
      </c>
      <c r="Z34" s="19">
        <v>8</v>
      </c>
      <c r="AA34" s="19">
        <v>3.4</v>
      </c>
      <c r="AB34" s="19">
        <v>16.100000000000001</v>
      </c>
      <c r="AC34" s="19">
        <v>6.6</v>
      </c>
      <c r="AD34" s="19">
        <v>10.1</v>
      </c>
      <c r="AE34" s="19">
        <v>91.2</v>
      </c>
      <c r="AF34" s="19">
        <v>8.9</v>
      </c>
      <c r="AG34" s="19"/>
      <c r="AH34" s="19"/>
      <c r="AI34" s="19"/>
      <c r="AJ34" s="19">
        <v>108.7</v>
      </c>
      <c r="AK34" s="19">
        <v>213.1</v>
      </c>
      <c r="AL34" s="19"/>
      <c r="AM34" s="19"/>
      <c r="AN34" s="19"/>
      <c r="AO34" s="19">
        <v>6.4</v>
      </c>
      <c r="AP34" s="19">
        <v>457.8</v>
      </c>
      <c r="AQ34" s="19">
        <v>80.599999999999994</v>
      </c>
      <c r="AR34" s="19">
        <v>144.86199999999999</v>
      </c>
      <c r="AS34" s="19">
        <v>41.564999999999998</v>
      </c>
      <c r="AT34" s="19">
        <v>17.899999999999999</v>
      </c>
      <c r="AU34" s="19">
        <v>19.7</v>
      </c>
      <c r="AV34" s="19">
        <v>93.6</v>
      </c>
      <c r="AW34" s="19">
        <v>145.5</v>
      </c>
      <c r="AX34" s="19">
        <v>146.4</v>
      </c>
      <c r="AY34" s="19">
        <v>166.2</v>
      </c>
      <c r="AZ34" s="19">
        <v>106.9</v>
      </c>
      <c r="BA34" s="19">
        <v>0</v>
      </c>
      <c r="BB34" s="19">
        <v>9.1999999999999993</v>
      </c>
      <c r="BC34" s="19">
        <v>44.5</v>
      </c>
      <c r="BD34" s="19">
        <v>46.1</v>
      </c>
      <c r="BE34" s="19">
        <v>3.8</v>
      </c>
      <c r="BF34" s="19">
        <v>38</v>
      </c>
      <c r="BG34" s="19">
        <v>174.3</v>
      </c>
      <c r="BH34" s="19">
        <v>93.8</v>
      </c>
      <c r="BI34" s="19"/>
      <c r="BJ34" s="19"/>
      <c r="BK34" s="19">
        <v>45.7</v>
      </c>
      <c r="BL34" s="19"/>
      <c r="BM34" s="19"/>
      <c r="BN34" s="19"/>
      <c r="BO34" s="19">
        <v>85.3</v>
      </c>
      <c r="BP34" s="19">
        <v>162.69999999999999</v>
      </c>
      <c r="BQ34" s="19">
        <v>154.9</v>
      </c>
      <c r="BR34" s="19">
        <v>194.8</v>
      </c>
      <c r="BS34" s="19">
        <v>245.3</v>
      </c>
      <c r="BT34" s="19">
        <v>71.2</v>
      </c>
      <c r="BU34" s="19"/>
      <c r="BV34" s="19"/>
      <c r="BW34" s="19"/>
      <c r="BX34" s="19"/>
      <c r="BY34" s="19"/>
      <c r="BZ34" s="19"/>
      <c r="CA34" s="19"/>
      <c r="CB34" s="19">
        <v>2.7</v>
      </c>
      <c r="CC34" s="19">
        <v>248.27799999999999</v>
      </c>
      <c r="CD34" s="19">
        <v>129.07900000000001</v>
      </c>
      <c r="CE34" s="19">
        <v>62.048000000000002</v>
      </c>
      <c r="CF34" s="19">
        <v>78.582999999999998</v>
      </c>
      <c r="CG34" s="19">
        <v>29.405999999999999</v>
      </c>
      <c r="CH34" s="19"/>
      <c r="CI34" s="19"/>
      <c r="CJ34" s="19"/>
      <c r="CK34" s="19"/>
      <c r="CL34" s="19">
        <v>138.452</v>
      </c>
      <c r="CM34" s="19">
        <v>65.921000000000006</v>
      </c>
      <c r="CN34" s="19"/>
      <c r="CO34" s="19"/>
      <c r="CP34" s="19"/>
      <c r="CQ34" s="19"/>
      <c r="CR34" s="19"/>
      <c r="CS34" s="19">
        <v>183</v>
      </c>
      <c r="CT34" s="19"/>
      <c r="CU34" s="19">
        <v>0.4</v>
      </c>
      <c r="CV34" s="19">
        <v>101.3</v>
      </c>
      <c r="CW34" s="19">
        <v>76.400000000000006</v>
      </c>
      <c r="CX34" s="19">
        <v>14.4</v>
      </c>
      <c r="CY34" s="19">
        <v>0.5</v>
      </c>
      <c r="CZ34" s="19"/>
      <c r="DA34" s="19">
        <v>10.199999999999999</v>
      </c>
      <c r="DB34" s="19">
        <v>5.3</v>
      </c>
      <c r="DC34" s="19">
        <v>1.2</v>
      </c>
      <c r="DD34" s="19">
        <v>1.5</v>
      </c>
      <c r="DE34" s="19">
        <v>4.9000000000000004</v>
      </c>
      <c r="DF34" s="19">
        <v>19.8</v>
      </c>
      <c r="DG34" s="19">
        <v>10</v>
      </c>
      <c r="DH34" s="19">
        <v>18.3</v>
      </c>
      <c r="DI34" s="19">
        <v>3.4</v>
      </c>
      <c r="DJ34" s="19">
        <v>18.5</v>
      </c>
      <c r="DK34" s="19">
        <v>14.6</v>
      </c>
      <c r="DL34" s="19">
        <v>17.7</v>
      </c>
      <c r="DM34" s="19">
        <v>17.399999999999999</v>
      </c>
      <c r="DN34" s="19">
        <v>72.3</v>
      </c>
      <c r="DO34" s="19">
        <v>4.8</v>
      </c>
      <c r="DP34" s="19">
        <v>1.2</v>
      </c>
      <c r="DQ34" s="19">
        <v>1.2</v>
      </c>
      <c r="DR34" s="19">
        <v>2.1</v>
      </c>
      <c r="DS34" s="19">
        <v>18.5</v>
      </c>
      <c r="DT34" s="19">
        <v>3.4</v>
      </c>
      <c r="DU34" s="19">
        <v>20</v>
      </c>
      <c r="DV34" s="19">
        <v>3</v>
      </c>
      <c r="DW34" s="19">
        <v>0</v>
      </c>
      <c r="DX34" s="19">
        <v>19.899999999999999</v>
      </c>
      <c r="DY34" s="19">
        <v>13</v>
      </c>
      <c r="DZ34" s="19">
        <v>20</v>
      </c>
      <c r="EA34" s="19">
        <v>20.2</v>
      </c>
      <c r="EB34" s="19">
        <v>19.5</v>
      </c>
      <c r="EC34" s="19">
        <v>0.1</v>
      </c>
      <c r="ED34" s="19">
        <v>7.6</v>
      </c>
      <c r="EE34" s="19">
        <v>28.2</v>
      </c>
      <c r="EF34" s="19">
        <v>18.2</v>
      </c>
      <c r="EG34" s="19">
        <v>36</v>
      </c>
      <c r="EH34" s="19">
        <v>0.6</v>
      </c>
      <c r="EI34" s="19">
        <v>0</v>
      </c>
      <c r="EJ34" s="19">
        <v>20.9</v>
      </c>
      <c r="EK34" s="19">
        <v>8.4</v>
      </c>
      <c r="EL34" s="19">
        <v>2</v>
      </c>
      <c r="EM34" s="19">
        <v>20.399999999999999</v>
      </c>
      <c r="EN34" s="19">
        <v>20.399999999999999</v>
      </c>
      <c r="EO34" s="19">
        <v>20.2</v>
      </c>
      <c r="EP34" s="19">
        <v>10.199999999999999</v>
      </c>
      <c r="EQ34" s="19">
        <v>18.7</v>
      </c>
      <c r="ER34" s="19">
        <v>142.6</v>
      </c>
      <c r="ES34" s="19">
        <v>0.66900000000000004</v>
      </c>
      <c r="ET34" s="19">
        <v>6.3970000000000002</v>
      </c>
      <c r="EU34" s="19">
        <v>16.873999999999999</v>
      </c>
      <c r="EV34" s="19">
        <v>101.2</v>
      </c>
      <c r="EW34" s="19">
        <v>13.5</v>
      </c>
      <c r="EX34" s="19">
        <v>9.5</v>
      </c>
      <c r="EY34" s="19">
        <v>19.399999999999999</v>
      </c>
      <c r="EZ34" s="19"/>
      <c r="FA34" s="19">
        <v>43.47</v>
      </c>
      <c r="FB34" s="19">
        <v>34.81</v>
      </c>
      <c r="FC34" s="19">
        <v>27.4</v>
      </c>
      <c r="FD34" s="19">
        <v>3.1</v>
      </c>
      <c r="FE34" s="19">
        <v>16</v>
      </c>
      <c r="FF34" s="19"/>
      <c r="FG34" s="19">
        <v>5.7</v>
      </c>
      <c r="FH34" s="19">
        <v>8342.9140000000007</v>
      </c>
      <c r="FI34" s="15"/>
      <c r="FJ34" s="19">
        <v>24.343029999999999</v>
      </c>
      <c r="FK34" s="19">
        <v>8.0549999999999997</v>
      </c>
      <c r="FL34" s="19"/>
      <c r="FM34" s="19">
        <v>13.2</v>
      </c>
      <c r="FN34" s="19"/>
      <c r="FO34" s="19">
        <v>9.4726900000000001</v>
      </c>
      <c r="FP34" s="19">
        <v>10.3</v>
      </c>
      <c r="FQ34" s="19">
        <v>16</v>
      </c>
      <c r="FR34" s="19">
        <v>81.370720000000006</v>
      </c>
    </row>
    <row r="35" spans="1:174" ht="24" customHeight="1" x14ac:dyDescent="0.25">
      <c r="A35" s="13" t="s">
        <v>62</v>
      </c>
      <c r="B35" s="13" t="s">
        <v>725</v>
      </c>
      <c r="C35" s="14"/>
      <c r="D35" s="14"/>
      <c r="E35" s="14">
        <v>597.79999999999995</v>
      </c>
      <c r="F35" s="14">
        <v>202.3</v>
      </c>
      <c r="G35" s="14"/>
      <c r="H35" s="14"/>
      <c r="I35" s="14">
        <v>88.2</v>
      </c>
      <c r="J35" s="14">
        <v>226</v>
      </c>
      <c r="K35" s="14"/>
      <c r="L35" s="14"/>
      <c r="M35" s="14">
        <v>159.9</v>
      </c>
      <c r="N35" s="14">
        <v>160.5</v>
      </c>
      <c r="O35" s="14">
        <v>160.6</v>
      </c>
      <c r="P35" s="14">
        <v>252.7</v>
      </c>
      <c r="Q35" s="14">
        <v>197.1</v>
      </c>
      <c r="R35" s="14">
        <v>103.2</v>
      </c>
      <c r="S35" s="14">
        <v>564.6</v>
      </c>
      <c r="T35" s="14">
        <v>10.199999999999999</v>
      </c>
      <c r="U35" s="14"/>
      <c r="V35" s="14"/>
      <c r="W35" s="14"/>
      <c r="X35" s="14"/>
      <c r="Y35" s="14">
        <v>164.9</v>
      </c>
      <c r="Z35" s="14">
        <v>8.8000000000000007</v>
      </c>
      <c r="AA35" s="14">
        <v>3</v>
      </c>
      <c r="AB35" s="14">
        <v>16.2</v>
      </c>
      <c r="AC35" s="14">
        <v>6.6</v>
      </c>
      <c r="AD35" s="14">
        <v>10.1</v>
      </c>
      <c r="AE35" s="14">
        <v>91.2</v>
      </c>
      <c r="AF35" s="14">
        <v>8.9</v>
      </c>
      <c r="AG35" s="14"/>
      <c r="AH35" s="14"/>
      <c r="AI35" s="14"/>
      <c r="AJ35" s="14">
        <v>110.4</v>
      </c>
      <c r="AK35" s="14">
        <v>220.6</v>
      </c>
      <c r="AL35" s="14"/>
      <c r="AM35" s="14"/>
      <c r="AN35" s="14"/>
      <c r="AO35" s="14">
        <v>6.4</v>
      </c>
      <c r="AP35" s="14">
        <v>461.6</v>
      </c>
      <c r="AQ35" s="14">
        <v>80.400000000000006</v>
      </c>
      <c r="AR35" s="14">
        <v>147.54599999999999</v>
      </c>
      <c r="AS35" s="14">
        <v>42.360999999999997</v>
      </c>
      <c r="AT35" s="14">
        <v>18.3</v>
      </c>
      <c r="AU35" s="14">
        <v>19.7</v>
      </c>
      <c r="AV35" s="14">
        <v>87.3</v>
      </c>
      <c r="AW35" s="14">
        <v>124</v>
      </c>
      <c r="AX35" s="14">
        <v>125.4</v>
      </c>
      <c r="AY35" s="14">
        <v>153.9</v>
      </c>
      <c r="AZ35" s="14">
        <v>109</v>
      </c>
      <c r="BA35" s="14">
        <v>0</v>
      </c>
      <c r="BB35" s="14">
        <v>9.1999999999999993</v>
      </c>
      <c r="BC35" s="14">
        <v>46</v>
      </c>
      <c r="BD35" s="14">
        <v>47</v>
      </c>
      <c r="BE35" s="14">
        <v>3.8</v>
      </c>
      <c r="BF35" s="14">
        <v>38.9</v>
      </c>
      <c r="BG35" s="14">
        <v>173.6</v>
      </c>
      <c r="BH35" s="14">
        <v>94.9</v>
      </c>
      <c r="BI35" s="14"/>
      <c r="BJ35" s="14"/>
      <c r="BK35" s="14">
        <v>45.7</v>
      </c>
      <c r="BL35" s="14"/>
      <c r="BM35" s="14"/>
      <c r="BN35" s="14"/>
      <c r="BO35" s="14">
        <v>86.5</v>
      </c>
      <c r="BP35" s="14">
        <v>162.69999999999999</v>
      </c>
      <c r="BQ35" s="14">
        <v>155.4</v>
      </c>
      <c r="BR35" s="14">
        <v>195.9</v>
      </c>
      <c r="BS35" s="14">
        <v>244.7</v>
      </c>
      <c r="BT35" s="14">
        <v>39.700000000000003</v>
      </c>
      <c r="BU35" s="14"/>
      <c r="BV35" s="14"/>
      <c r="BW35" s="14"/>
      <c r="BX35" s="14"/>
      <c r="BY35" s="14"/>
      <c r="BZ35" s="14"/>
      <c r="CA35" s="14"/>
      <c r="CB35" s="14">
        <v>2.7</v>
      </c>
      <c r="CC35" s="14">
        <v>267.45499999999998</v>
      </c>
      <c r="CD35" s="14">
        <v>132.38900000000001</v>
      </c>
      <c r="CE35" s="14">
        <v>63.575000000000003</v>
      </c>
      <c r="CF35" s="14">
        <v>80.73</v>
      </c>
      <c r="CG35" s="14">
        <v>30.004000000000001</v>
      </c>
      <c r="CH35" s="14"/>
      <c r="CI35" s="14"/>
      <c r="CJ35" s="14"/>
      <c r="CK35" s="14"/>
      <c r="CL35" s="14">
        <v>138.816</v>
      </c>
      <c r="CM35" s="14">
        <v>66.284999999999997</v>
      </c>
      <c r="CN35" s="14"/>
      <c r="CO35" s="14"/>
      <c r="CP35" s="14"/>
      <c r="CQ35" s="14"/>
      <c r="CR35" s="14"/>
      <c r="CS35" s="14">
        <v>160.5</v>
      </c>
      <c r="CT35" s="14"/>
      <c r="CU35" s="14">
        <v>0.3</v>
      </c>
      <c r="CV35" s="14">
        <v>98.4</v>
      </c>
      <c r="CW35" s="14">
        <v>76.900000000000006</v>
      </c>
      <c r="CX35" s="14">
        <v>16.100000000000001</v>
      </c>
      <c r="CY35" s="14">
        <v>0.5</v>
      </c>
      <c r="CZ35" s="14"/>
      <c r="DA35" s="14">
        <v>10.4</v>
      </c>
      <c r="DB35" s="14">
        <v>5.3</v>
      </c>
      <c r="DC35" s="14">
        <v>1.2</v>
      </c>
      <c r="DD35" s="14">
        <v>1.5</v>
      </c>
      <c r="DE35" s="14">
        <v>4.9000000000000004</v>
      </c>
      <c r="DF35" s="14">
        <v>20.2</v>
      </c>
      <c r="DG35" s="14">
        <v>10</v>
      </c>
      <c r="DH35" s="14">
        <v>18.3</v>
      </c>
      <c r="DI35" s="14">
        <v>3.4</v>
      </c>
      <c r="DJ35" s="14">
        <v>18.5</v>
      </c>
      <c r="DK35" s="14">
        <v>14.4</v>
      </c>
      <c r="DL35" s="14">
        <v>17.3</v>
      </c>
      <c r="DM35" s="14">
        <v>16.899999999999999</v>
      </c>
      <c r="DN35" s="14">
        <v>69.599999999999994</v>
      </c>
      <c r="DO35" s="14">
        <v>4.7</v>
      </c>
      <c r="DP35" s="14">
        <v>1.2</v>
      </c>
      <c r="DQ35" s="14">
        <v>1.2</v>
      </c>
      <c r="DR35" s="14">
        <v>2</v>
      </c>
      <c r="DS35" s="14">
        <v>18.5</v>
      </c>
      <c r="DT35" s="14">
        <v>3.5</v>
      </c>
      <c r="DU35" s="14">
        <v>19.899999999999999</v>
      </c>
      <c r="DV35" s="14">
        <v>3</v>
      </c>
      <c r="DW35" s="14">
        <v>0</v>
      </c>
      <c r="DX35" s="14">
        <v>19.8</v>
      </c>
      <c r="DY35" s="14">
        <v>13</v>
      </c>
      <c r="DZ35" s="14">
        <v>20.3</v>
      </c>
      <c r="EA35" s="14">
        <v>20.2</v>
      </c>
      <c r="EB35" s="14">
        <v>19.600000000000001</v>
      </c>
      <c r="EC35" s="14">
        <v>1.9</v>
      </c>
      <c r="ED35" s="14">
        <v>12.2</v>
      </c>
      <c r="EE35" s="14">
        <v>26.6</v>
      </c>
      <c r="EF35" s="14">
        <v>38.200000000000003</v>
      </c>
      <c r="EG35" s="14">
        <v>65.8</v>
      </c>
      <c r="EH35" s="14">
        <v>1</v>
      </c>
      <c r="EI35" s="14">
        <v>2.2000000000000002</v>
      </c>
      <c r="EJ35" s="14">
        <v>20.9</v>
      </c>
      <c r="EK35" s="14">
        <v>8.4</v>
      </c>
      <c r="EL35" s="14">
        <v>1.6</v>
      </c>
      <c r="EM35" s="14">
        <v>20.399999999999999</v>
      </c>
      <c r="EN35" s="14">
        <v>20.399999999999999</v>
      </c>
      <c r="EO35" s="14">
        <v>20.2</v>
      </c>
      <c r="EP35" s="14">
        <v>11.8</v>
      </c>
      <c r="EQ35" s="14">
        <v>18.600000000000001</v>
      </c>
      <c r="ER35" s="14">
        <v>99.6</v>
      </c>
      <c r="ES35" s="14">
        <v>0.67500000000000004</v>
      </c>
      <c r="ET35" s="14">
        <v>21.024000000000001</v>
      </c>
      <c r="EU35" s="14">
        <v>27.172999999999998</v>
      </c>
      <c r="EV35" s="14">
        <v>74.7</v>
      </c>
      <c r="EW35" s="14">
        <v>10.1</v>
      </c>
      <c r="EX35" s="14">
        <v>9.5</v>
      </c>
      <c r="EY35" s="14">
        <v>19.600000000000001</v>
      </c>
      <c r="EZ35" s="14"/>
      <c r="FA35" s="14">
        <v>42.2</v>
      </c>
      <c r="FB35" s="14">
        <v>34.700000000000003</v>
      </c>
      <c r="FC35" s="14">
        <v>27.2</v>
      </c>
      <c r="FD35" s="14">
        <v>3</v>
      </c>
      <c r="FE35" s="14">
        <v>16</v>
      </c>
      <c r="FF35" s="14"/>
      <c r="FG35" s="14">
        <v>7.3</v>
      </c>
      <c r="FH35" s="14">
        <v>8240.1329999999998</v>
      </c>
      <c r="FI35" s="15"/>
      <c r="FJ35" s="14">
        <v>24.25198</v>
      </c>
      <c r="FK35" s="14">
        <v>8.0739999999999998</v>
      </c>
      <c r="FL35" s="14"/>
      <c r="FM35" s="14">
        <v>13.2</v>
      </c>
      <c r="FN35" s="14"/>
      <c r="FO35" s="14">
        <v>9.47316</v>
      </c>
      <c r="FP35" s="14">
        <v>10.3</v>
      </c>
      <c r="FQ35" s="14">
        <v>16</v>
      </c>
      <c r="FR35" s="14">
        <v>81.299139999999994</v>
      </c>
    </row>
    <row r="36" spans="1:174" ht="24" customHeight="1" x14ac:dyDescent="0.25">
      <c r="A36" s="16" t="s">
        <v>62</v>
      </c>
      <c r="B36" s="16" t="s">
        <v>726</v>
      </c>
      <c r="C36" s="17"/>
      <c r="D36" s="17"/>
      <c r="E36" s="17">
        <v>599.4</v>
      </c>
      <c r="F36" s="17">
        <v>197.8</v>
      </c>
      <c r="G36" s="17"/>
      <c r="H36" s="17"/>
      <c r="I36" s="17">
        <v>90.4</v>
      </c>
      <c r="J36" s="17">
        <v>226.4</v>
      </c>
      <c r="K36" s="17"/>
      <c r="L36" s="17"/>
      <c r="M36" s="17">
        <v>160.80000000000001</v>
      </c>
      <c r="N36" s="17">
        <v>161.30000000000001</v>
      </c>
      <c r="O36" s="17">
        <v>161.69999999999999</v>
      </c>
      <c r="P36" s="17">
        <v>254.6</v>
      </c>
      <c r="Q36" s="17">
        <v>195.3</v>
      </c>
      <c r="R36" s="17">
        <v>102.8</v>
      </c>
      <c r="S36" s="17">
        <v>562.79999999999995</v>
      </c>
      <c r="T36" s="17">
        <v>10.5</v>
      </c>
      <c r="U36" s="17"/>
      <c r="V36" s="17"/>
      <c r="W36" s="17"/>
      <c r="X36" s="17"/>
      <c r="Y36" s="17">
        <v>170.5</v>
      </c>
      <c r="Z36" s="17">
        <v>5.9</v>
      </c>
      <c r="AA36" s="17">
        <v>3</v>
      </c>
      <c r="AB36" s="17">
        <v>15.9</v>
      </c>
      <c r="AC36" s="17">
        <v>6.6</v>
      </c>
      <c r="AD36" s="17">
        <v>10.1</v>
      </c>
      <c r="AE36" s="17">
        <v>95.2</v>
      </c>
      <c r="AF36" s="17">
        <v>9</v>
      </c>
      <c r="AG36" s="17"/>
      <c r="AH36" s="17"/>
      <c r="AI36" s="17"/>
      <c r="AJ36" s="17">
        <v>111.1</v>
      </c>
      <c r="AK36" s="17">
        <v>222</v>
      </c>
      <c r="AL36" s="17"/>
      <c r="AM36" s="17"/>
      <c r="AN36" s="17"/>
      <c r="AO36" s="17">
        <v>6.5</v>
      </c>
      <c r="AP36" s="17">
        <v>461.6</v>
      </c>
      <c r="AQ36" s="17">
        <v>82</v>
      </c>
      <c r="AR36" s="17">
        <v>148.285</v>
      </c>
      <c r="AS36" s="17">
        <v>42.271999999999998</v>
      </c>
      <c r="AT36" s="17">
        <v>18.5</v>
      </c>
      <c r="AU36" s="17">
        <v>19.7</v>
      </c>
      <c r="AV36" s="17">
        <v>92.2</v>
      </c>
      <c r="AW36" s="17">
        <v>133.19999999999999</v>
      </c>
      <c r="AX36" s="17">
        <v>133.69999999999999</v>
      </c>
      <c r="AY36" s="17">
        <v>154.30000000000001</v>
      </c>
      <c r="AZ36" s="17">
        <v>108.6</v>
      </c>
      <c r="BA36" s="17">
        <v>0</v>
      </c>
      <c r="BB36" s="17">
        <v>9.3000000000000007</v>
      </c>
      <c r="BC36" s="17">
        <v>46.1</v>
      </c>
      <c r="BD36" s="17">
        <v>47.2</v>
      </c>
      <c r="BE36" s="17">
        <v>3.8</v>
      </c>
      <c r="BF36" s="17">
        <v>39.4</v>
      </c>
      <c r="BG36" s="17">
        <v>174.2</v>
      </c>
      <c r="BH36" s="17">
        <v>94.9</v>
      </c>
      <c r="BI36" s="17"/>
      <c r="BJ36" s="17"/>
      <c r="BK36" s="17">
        <v>45.8</v>
      </c>
      <c r="BL36" s="17"/>
      <c r="BM36" s="17"/>
      <c r="BN36" s="17"/>
      <c r="BO36" s="17">
        <v>87</v>
      </c>
      <c r="BP36" s="17">
        <v>162.30000000000001</v>
      </c>
      <c r="BQ36" s="17">
        <v>155</v>
      </c>
      <c r="BR36" s="17">
        <v>195.3</v>
      </c>
      <c r="BS36" s="17">
        <v>244.3</v>
      </c>
      <c r="BT36" s="17">
        <v>40</v>
      </c>
      <c r="BU36" s="17"/>
      <c r="BV36" s="17"/>
      <c r="BW36" s="17"/>
      <c r="BX36" s="17"/>
      <c r="BY36" s="17"/>
      <c r="BZ36" s="17"/>
      <c r="CA36" s="17"/>
      <c r="CB36" s="17">
        <v>2.7</v>
      </c>
      <c r="CC36" s="17">
        <v>269.70600000000002</v>
      </c>
      <c r="CD36" s="17">
        <v>134.02199999999999</v>
      </c>
      <c r="CE36" s="17">
        <v>64.504000000000005</v>
      </c>
      <c r="CF36" s="17">
        <v>81.216999999999999</v>
      </c>
      <c r="CG36" s="17">
        <v>30.248000000000001</v>
      </c>
      <c r="CH36" s="17"/>
      <c r="CI36" s="17"/>
      <c r="CJ36" s="17"/>
      <c r="CK36" s="17"/>
      <c r="CL36" s="17">
        <v>137.54300000000001</v>
      </c>
      <c r="CM36" s="17">
        <v>65.23</v>
      </c>
      <c r="CN36" s="17"/>
      <c r="CO36" s="17"/>
      <c r="CP36" s="17"/>
      <c r="CQ36" s="17"/>
      <c r="CR36" s="17"/>
      <c r="CS36" s="17">
        <v>58.4</v>
      </c>
      <c r="CT36" s="17"/>
      <c r="CU36" s="17">
        <v>0.1</v>
      </c>
      <c r="CV36" s="17">
        <v>92.2</v>
      </c>
      <c r="CW36" s="17">
        <v>77.5</v>
      </c>
      <c r="CX36" s="17">
        <v>16.3</v>
      </c>
      <c r="CY36" s="17">
        <v>0.5</v>
      </c>
      <c r="CZ36" s="17"/>
      <c r="DA36" s="17">
        <v>10.4</v>
      </c>
      <c r="DB36" s="17">
        <v>5.3</v>
      </c>
      <c r="DC36" s="17">
        <v>1.2</v>
      </c>
      <c r="DD36" s="17">
        <v>1.5</v>
      </c>
      <c r="DE36" s="17">
        <v>4.8</v>
      </c>
      <c r="DF36" s="17">
        <v>20.2</v>
      </c>
      <c r="DG36" s="17">
        <v>10</v>
      </c>
      <c r="DH36" s="17">
        <v>18.2</v>
      </c>
      <c r="DI36" s="17">
        <v>3.4</v>
      </c>
      <c r="DJ36" s="17">
        <v>18.5</v>
      </c>
      <c r="DK36" s="17">
        <v>14.2</v>
      </c>
      <c r="DL36" s="17">
        <v>17.5</v>
      </c>
      <c r="DM36" s="17">
        <v>15.5</v>
      </c>
      <c r="DN36" s="17">
        <v>60.4</v>
      </c>
      <c r="DO36" s="17">
        <v>4.7</v>
      </c>
      <c r="DP36" s="17">
        <v>1.2</v>
      </c>
      <c r="DQ36" s="17">
        <v>1.2</v>
      </c>
      <c r="DR36" s="17">
        <v>2</v>
      </c>
      <c r="DS36" s="17">
        <v>18.5</v>
      </c>
      <c r="DT36" s="17">
        <v>3.6</v>
      </c>
      <c r="DU36" s="17">
        <v>20.2</v>
      </c>
      <c r="DV36" s="17">
        <v>3</v>
      </c>
      <c r="DW36" s="17">
        <v>0</v>
      </c>
      <c r="DX36" s="17">
        <v>19.8</v>
      </c>
      <c r="DY36" s="17">
        <v>13</v>
      </c>
      <c r="DZ36" s="17">
        <v>20.2</v>
      </c>
      <c r="EA36" s="17">
        <v>20.3</v>
      </c>
      <c r="EB36" s="17">
        <v>20</v>
      </c>
      <c r="EC36" s="17">
        <v>2.2999999999999998</v>
      </c>
      <c r="ED36" s="17">
        <v>24.2</v>
      </c>
      <c r="EE36" s="17">
        <v>22.8</v>
      </c>
      <c r="EF36" s="17">
        <v>37.6</v>
      </c>
      <c r="EG36" s="17">
        <v>65.900000000000006</v>
      </c>
      <c r="EH36" s="17">
        <v>14.6</v>
      </c>
      <c r="EI36" s="17">
        <v>5.4</v>
      </c>
      <c r="EJ36" s="17">
        <v>20.9</v>
      </c>
      <c r="EK36" s="17">
        <v>8.4</v>
      </c>
      <c r="EL36" s="17">
        <v>1.3</v>
      </c>
      <c r="EM36" s="17">
        <v>20.399999999999999</v>
      </c>
      <c r="EN36" s="17">
        <v>20.399999999999999</v>
      </c>
      <c r="EO36" s="17">
        <v>10.1</v>
      </c>
      <c r="EP36" s="17">
        <v>12.3</v>
      </c>
      <c r="EQ36" s="17">
        <v>18.2</v>
      </c>
      <c r="ER36" s="17">
        <v>81.599999999999994</v>
      </c>
      <c r="ES36" s="17">
        <v>0.66500000000000004</v>
      </c>
      <c r="ET36" s="17">
        <v>22.19</v>
      </c>
      <c r="EU36" s="17">
        <v>38.828000000000003</v>
      </c>
      <c r="EV36" s="17">
        <v>58.8</v>
      </c>
      <c r="EW36" s="17">
        <v>10.4</v>
      </c>
      <c r="EX36" s="17">
        <v>9.4</v>
      </c>
      <c r="EY36" s="17">
        <v>20</v>
      </c>
      <c r="EZ36" s="17"/>
      <c r="FA36" s="17">
        <v>42.38</v>
      </c>
      <c r="FB36" s="17">
        <v>34.700000000000003</v>
      </c>
      <c r="FC36" s="17">
        <v>27.3</v>
      </c>
      <c r="FD36" s="17">
        <v>3</v>
      </c>
      <c r="FE36" s="17">
        <v>16</v>
      </c>
      <c r="FF36" s="17"/>
      <c r="FG36" s="17">
        <v>6.7</v>
      </c>
      <c r="FH36" s="17">
        <v>8154.29</v>
      </c>
      <c r="FI36" s="15"/>
      <c r="FJ36" s="17">
        <v>24.114190000000001</v>
      </c>
      <c r="FK36" s="17">
        <v>6.3369999999999997</v>
      </c>
      <c r="FL36" s="17"/>
      <c r="FM36" s="17">
        <v>13.2</v>
      </c>
      <c r="FN36" s="17"/>
      <c r="FO36" s="17">
        <v>9.4737200000000001</v>
      </c>
      <c r="FP36" s="17">
        <v>10.4</v>
      </c>
      <c r="FQ36" s="17">
        <v>16.100000000000001</v>
      </c>
      <c r="FR36" s="17">
        <v>79.62491</v>
      </c>
    </row>
    <row r="37" spans="1:174" ht="24" customHeight="1" x14ac:dyDescent="0.25">
      <c r="A37" s="16" t="s">
        <v>62</v>
      </c>
      <c r="B37" s="16" t="s">
        <v>727</v>
      </c>
      <c r="C37" s="17"/>
      <c r="D37" s="17"/>
      <c r="E37" s="17">
        <v>600.29999999999995</v>
      </c>
      <c r="F37" s="17">
        <v>198.2</v>
      </c>
      <c r="G37" s="17"/>
      <c r="H37" s="17"/>
      <c r="I37" s="17">
        <v>90.1</v>
      </c>
      <c r="J37" s="17">
        <v>226.2</v>
      </c>
      <c r="K37" s="17"/>
      <c r="L37" s="17"/>
      <c r="M37" s="17">
        <v>125.9</v>
      </c>
      <c r="N37" s="17">
        <v>123.4</v>
      </c>
      <c r="O37" s="17">
        <v>124.9</v>
      </c>
      <c r="P37" s="17">
        <v>212.9</v>
      </c>
      <c r="Q37" s="17">
        <v>193.7</v>
      </c>
      <c r="R37" s="17">
        <v>102.6</v>
      </c>
      <c r="S37" s="17">
        <v>564.9</v>
      </c>
      <c r="T37" s="17">
        <v>10.5</v>
      </c>
      <c r="U37" s="17"/>
      <c r="V37" s="17"/>
      <c r="W37" s="17"/>
      <c r="X37" s="17"/>
      <c r="Y37" s="17">
        <v>166.3</v>
      </c>
      <c r="Z37" s="17">
        <v>5.9</v>
      </c>
      <c r="AA37" s="17">
        <v>3.1</v>
      </c>
      <c r="AB37" s="17">
        <v>16</v>
      </c>
      <c r="AC37" s="17">
        <v>6.6</v>
      </c>
      <c r="AD37" s="17">
        <v>10.1</v>
      </c>
      <c r="AE37" s="17">
        <v>95.6</v>
      </c>
      <c r="AF37" s="17">
        <v>9</v>
      </c>
      <c r="AG37" s="17"/>
      <c r="AH37" s="17"/>
      <c r="AI37" s="17"/>
      <c r="AJ37" s="17">
        <v>111.1</v>
      </c>
      <c r="AK37" s="17">
        <v>222.5</v>
      </c>
      <c r="AL37" s="17"/>
      <c r="AM37" s="17"/>
      <c r="AN37" s="17"/>
      <c r="AO37" s="17">
        <v>6.5</v>
      </c>
      <c r="AP37" s="17">
        <v>461.1</v>
      </c>
      <c r="AQ37" s="17">
        <v>81.8</v>
      </c>
      <c r="AR37" s="17">
        <v>137.11699999999999</v>
      </c>
      <c r="AS37" s="17">
        <v>42.334000000000003</v>
      </c>
      <c r="AT37" s="17">
        <v>18.5</v>
      </c>
      <c r="AU37" s="17">
        <v>19.7</v>
      </c>
      <c r="AV37" s="17">
        <v>94.1</v>
      </c>
      <c r="AW37" s="17">
        <v>179.1</v>
      </c>
      <c r="AX37" s="17">
        <v>178.7</v>
      </c>
      <c r="AY37" s="17">
        <v>182.2</v>
      </c>
      <c r="AZ37" s="17">
        <v>109.3</v>
      </c>
      <c r="BA37" s="17">
        <v>0</v>
      </c>
      <c r="BB37" s="17">
        <v>9.3000000000000007</v>
      </c>
      <c r="BC37" s="17">
        <v>45.8</v>
      </c>
      <c r="BD37" s="17">
        <v>46.5</v>
      </c>
      <c r="BE37" s="17">
        <v>3.8</v>
      </c>
      <c r="BF37" s="17">
        <v>39.200000000000003</v>
      </c>
      <c r="BG37" s="17">
        <v>174.2</v>
      </c>
      <c r="BH37" s="17">
        <v>94.6</v>
      </c>
      <c r="BI37" s="17"/>
      <c r="BJ37" s="17"/>
      <c r="BK37" s="17">
        <v>46.7</v>
      </c>
      <c r="BL37" s="17"/>
      <c r="BM37" s="17"/>
      <c r="BN37" s="17"/>
      <c r="BO37" s="17">
        <v>86.9</v>
      </c>
      <c r="BP37" s="17">
        <v>162.19999999999999</v>
      </c>
      <c r="BQ37" s="17">
        <v>154.6</v>
      </c>
      <c r="BR37" s="17">
        <v>193.9</v>
      </c>
      <c r="BS37" s="17">
        <v>244.2</v>
      </c>
      <c r="BT37" s="17">
        <v>40</v>
      </c>
      <c r="BU37" s="17"/>
      <c r="BV37" s="17"/>
      <c r="BW37" s="17"/>
      <c r="BX37" s="17"/>
      <c r="BY37" s="17"/>
      <c r="BZ37" s="17"/>
      <c r="CA37" s="17"/>
      <c r="CB37" s="17">
        <v>2.7</v>
      </c>
      <c r="CC37" s="17">
        <v>239.078</v>
      </c>
      <c r="CD37" s="17">
        <v>133</v>
      </c>
      <c r="CE37" s="17">
        <v>64.233000000000004</v>
      </c>
      <c r="CF37" s="17">
        <v>80.932000000000002</v>
      </c>
      <c r="CG37" s="17">
        <v>30.161000000000001</v>
      </c>
      <c r="CH37" s="17"/>
      <c r="CI37" s="17"/>
      <c r="CJ37" s="17"/>
      <c r="CK37" s="17"/>
      <c r="CL37" s="17">
        <v>136.08500000000001</v>
      </c>
      <c r="CM37" s="17">
        <v>64.218999999999994</v>
      </c>
      <c r="CN37" s="17"/>
      <c r="CO37" s="17"/>
      <c r="CP37" s="17"/>
      <c r="CQ37" s="17"/>
      <c r="CR37" s="17"/>
      <c r="CS37" s="17">
        <v>0</v>
      </c>
      <c r="CT37" s="17"/>
      <c r="CU37" s="17">
        <v>0.1</v>
      </c>
      <c r="CV37" s="17">
        <v>100.2</v>
      </c>
      <c r="CW37" s="17">
        <v>76.599999999999994</v>
      </c>
      <c r="CX37" s="17">
        <v>14.5</v>
      </c>
      <c r="CY37" s="17">
        <v>0.5</v>
      </c>
      <c r="CZ37" s="17"/>
      <c r="DA37" s="17">
        <v>10.3</v>
      </c>
      <c r="DB37" s="17">
        <v>5.3</v>
      </c>
      <c r="DC37" s="17">
        <v>1.2</v>
      </c>
      <c r="DD37" s="17">
        <v>1.5</v>
      </c>
      <c r="DE37" s="17">
        <v>5</v>
      </c>
      <c r="DF37" s="17">
        <v>20.2</v>
      </c>
      <c r="DG37" s="17">
        <v>10</v>
      </c>
      <c r="DH37" s="17">
        <v>18</v>
      </c>
      <c r="DI37" s="17">
        <v>3.4</v>
      </c>
      <c r="DJ37" s="17">
        <v>18.5</v>
      </c>
      <c r="DK37" s="17">
        <v>14.1</v>
      </c>
      <c r="DL37" s="17">
        <v>17.600000000000001</v>
      </c>
      <c r="DM37" s="17">
        <v>15.1</v>
      </c>
      <c r="DN37" s="17">
        <v>57.2</v>
      </c>
      <c r="DO37" s="17">
        <v>4.7</v>
      </c>
      <c r="DP37" s="17">
        <v>1.2</v>
      </c>
      <c r="DQ37" s="17">
        <v>1.2</v>
      </c>
      <c r="DR37" s="17">
        <v>2</v>
      </c>
      <c r="DS37" s="17">
        <v>18.600000000000001</v>
      </c>
      <c r="DT37" s="17">
        <v>3.4</v>
      </c>
      <c r="DU37" s="17">
        <v>20.2</v>
      </c>
      <c r="DV37" s="17">
        <v>3</v>
      </c>
      <c r="DW37" s="17">
        <v>0</v>
      </c>
      <c r="DX37" s="17">
        <v>19.8</v>
      </c>
      <c r="DY37" s="17">
        <v>13</v>
      </c>
      <c r="DZ37" s="17">
        <v>20.3</v>
      </c>
      <c r="EA37" s="17">
        <v>20.3</v>
      </c>
      <c r="EB37" s="17">
        <v>20</v>
      </c>
      <c r="EC37" s="17">
        <v>4.7</v>
      </c>
      <c r="ED37" s="17">
        <v>35.6</v>
      </c>
      <c r="EE37" s="17">
        <v>25.9</v>
      </c>
      <c r="EF37" s="17">
        <v>41.6</v>
      </c>
      <c r="EG37" s="17">
        <v>62.8</v>
      </c>
      <c r="EH37" s="17">
        <v>12.2</v>
      </c>
      <c r="EI37" s="17">
        <v>3.7</v>
      </c>
      <c r="EJ37" s="17">
        <v>20.9</v>
      </c>
      <c r="EK37" s="17">
        <v>8.4</v>
      </c>
      <c r="EL37" s="17">
        <v>1.3</v>
      </c>
      <c r="EM37" s="17">
        <v>20.399999999999999</v>
      </c>
      <c r="EN37" s="17">
        <v>20.399999999999999</v>
      </c>
      <c r="EO37" s="17">
        <v>20.2</v>
      </c>
      <c r="EP37" s="17">
        <v>11.1</v>
      </c>
      <c r="EQ37" s="17">
        <v>17.399999999999999</v>
      </c>
      <c r="ER37" s="17">
        <v>99.8</v>
      </c>
      <c r="ES37" s="17">
        <v>0.66600000000000004</v>
      </c>
      <c r="ET37" s="17">
        <v>37.648000000000003</v>
      </c>
      <c r="EU37" s="17">
        <v>37.094999999999999</v>
      </c>
      <c r="EV37" s="17">
        <v>87.1</v>
      </c>
      <c r="EW37" s="17">
        <v>12.4</v>
      </c>
      <c r="EX37" s="17">
        <v>9.4</v>
      </c>
      <c r="EY37" s="17">
        <v>20</v>
      </c>
      <c r="EZ37" s="17"/>
      <c r="FA37" s="17">
        <v>43.34</v>
      </c>
      <c r="FB37" s="17">
        <v>34.909999999999997</v>
      </c>
      <c r="FC37" s="17">
        <v>27.1</v>
      </c>
      <c r="FD37" s="17">
        <v>2.9</v>
      </c>
      <c r="FE37" s="17">
        <v>16</v>
      </c>
      <c r="FF37" s="17"/>
      <c r="FG37" s="17">
        <v>7</v>
      </c>
      <c r="FH37" s="17">
        <v>8101.518</v>
      </c>
      <c r="FI37" s="15"/>
      <c r="FJ37" s="17">
        <v>24.113320000000002</v>
      </c>
      <c r="FK37" s="17">
        <v>5.4690000000000003</v>
      </c>
      <c r="FL37" s="17"/>
      <c r="FM37" s="17">
        <v>13.2</v>
      </c>
      <c r="FN37" s="17"/>
      <c r="FO37" s="17">
        <v>9.4741599999999995</v>
      </c>
      <c r="FP37" s="17">
        <v>10.7</v>
      </c>
      <c r="FQ37" s="17">
        <v>16.100000000000001</v>
      </c>
      <c r="FR37" s="17">
        <v>79.056479999999993</v>
      </c>
    </row>
    <row r="38" spans="1:174" ht="24" customHeight="1" x14ac:dyDescent="0.25">
      <c r="A38" s="16" t="s">
        <v>62</v>
      </c>
      <c r="B38" s="16" t="s">
        <v>728</v>
      </c>
      <c r="C38" s="17"/>
      <c r="D38" s="17"/>
      <c r="E38" s="17">
        <v>603.29999999999995</v>
      </c>
      <c r="F38" s="17">
        <v>199.8</v>
      </c>
      <c r="G38" s="17"/>
      <c r="H38" s="17"/>
      <c r="I38" s="17">
        <v>90.9</v>
      </c>
      <c r="J38" s="17">
        <v>225.5</v>
      </c>
      <c r="K38" s="17"/>
      <c r="L38" s="17"/>
      <c r="M38" s="17">
        <v>105.9</v>
      </c>
      <c r="N38" s="17">
        <v>106.4</v>
      </c>
      <c r="O38" s="17">
        <v>106.4</v>
      </c>
      <c r="P38" s="17">
        <v>214</v>
      </c>
      <c r="Q38" s="17">
        <v>195</v>
      </c>
      <c r="R38" s="17">
        <v>102.9</v>
      </c>
      <c r="S38" s="17">
        <v>553.4</v>
      </c>
      <c r="T38" s="17">
        <v>10.4</v>
      </c>
      <c r="U38" s="17"/>
      <c r="V38" s="17"/>
      <c r="W38" s="17"/>
      <c r="X38" s="17"/>
      <c r="Y38" s="17">
        <v>168</v>
      </c>
      <c r="Z38" s="17">
        <v>8.4</v>
      </c>
      <c r="AA38" s="17">
        <v>3.8</v>
      </c>
      <c r="AB38" s="17">
        <v>15.9</v>
      </c>
      <c r="AC38" s="17">
        <v>6.6</v>
      </c>
      <c r="AD38" s="17">
        <v>10.1</v>
      </c>
      <c r="AE38" s="17">
        <v>94.5</v>
      </c>
      <c r="AF38" s="17">
        <v>8.9</v>
      </c>
      <c r="AG38" s="17"/>
      <c r="AH38" s="17"/>
      <c r="AI38" s="17"/>
      <c r="AJ38" s="17">
        <v>110.9</v>
      </c>
      <c r="AK38" s="17">
        <v>221.9</v>
      </c>
      <c r="AL38" s="17"/>
      <c r="AM38" s="17"/>
      <c r="AN38" s="17"/>
      <c r="AO38" s="17">
        <v>6.5</v>
      </c>
      <c r="AP38" s="17">
        <v>460.9</v>
      </c>
      <c r="AQ38" s="17">
        <v>81.900000000000006</v>
      </c>
      <c r="AR38" s="17">
        <v>125.354</v>
      </c>
      <c r="AS38" s="17">
        <v>42.350999999999999</v>
      </c>
      <c r="AT38" s="17">
        <v>18.5</v>
      </c>
      <c r="AU38" s="17">
        <v>19.7</v>
      </c>
      <c r="AV38" s="17">
        <v>88</v>
      </c>
      <c r="AW38" s="17">
        <v>178</v>
      </c>
      <c r="AX38" s="17">
        <v>178.7</v>
      </c>
      <c r="AY38" s="17">
        <v>182.1</v>
      </c>
      <c r="AZ38" s="17">
        <v>108.4</v>
      </c>
      <c r="BA38" s="17">
        <v>3</v>
      </c>
      <c r="BB38" s="17">
        <v>9.1999999999999993</v>
      </c>
      <c r="BC38" s="17">
        <v>46</v>
      </c>
      <c r="BD38" s="17">
        <v>46.8</v>
      </c>
      <c r="BE38" s="17">
        <v>3.8</v>
      </c>
      <c r="BF38" s="17">
        <v>39.299999999999997</v>
      </c>
      <c r="BG38" s="17">
        <v>173.4</v>
      </c>
      <c r="BH38" s="17">
        <v>94.6</v>
      </c>
      <c r="BI38" s="17"/>
      <c r="BJ38" s="17"/>
      <c r="BK38" s="17">
        <v>45.1</v>
      </c>
      <c r="BL38" s="17"/>
      <c r="BM38" s="17"/>
      <c r="BN38" s="17"/>
      <c r="BO38" s="17">
        <v>86.8</v>
      </c>
      <c r="BP38" s="17">
        <v>163.30000000000001</v>
      </c>
      <c r="BQ38" s="17">
        <v>159.30000000000001</v>
      </c>
      <c r="BR38" s="17">
        <v>200</v>
      </c>
      <c r="BS38" s="17">
        <v>244.7</v>
      </c>
      <c r="BT38" s="17">
        <v>39.6</v>
      </c>
      <c r="BU38" s="17"/>
      <c r="BV38" s="17"/>
      <c r="BW38" s="17"/>
      <c r="BX38" s="17"/>
      <c r="BY38" s="17"/>
      <c r="BZ38" s="17"/>
      <c r="CA38" s="17"/>
      <c r="CB38" s="17">
        <v>2.7</v>
      </c>
      <c r="CC38" s="17">
        <v>205.78</v>
      </c>
      <c r="CD38" s="17">
        <v>133.19499999999999</v>
      </c>
      <c r="CE38" s="17">
        <v>64.147000000000006</v>
      </c>
      <c r="CF38" s="17">
        <v>79.222999999999999</v>
      </c>
      <c r="CG38" s="17">
        <v>30.263000000000002</v>
      </c>
      <c r="CH38" s="17"/>
      <c r="CI38" s="17"/>
      <c r="CJ38" s="17"/>
      <c r="CK38" s="17"/>
      <c r="CL38" s="17">
        <v>135.18199999999999</v>
      </c>
      <c r="CM38" s="17">
        <v>64.384</v>
      </c>
      <c r="CN38" s="17"/>
      <c r="CO38" s="17"/>
      <c r="CP38" s="17"/>
      <c r="CQ38" s="17"/>
      <c r="CR38" s="17"/>
      <c r="CS38" s="17">
        <v>0</v>
      </c>
      <c r="CT38" s="17"/>
      <c r="CU38" s="17">
        <v>0.1</v>
      </c>
      <c r="CV38" s="17">
        <v>112.1</v>
      </c>
      <c r="CW38" s="17">
        <v>75.8</v>
      </c>
      <c r="CX38" s="17">
        <v>16.5</v>
      </c>
      <c r="CY38" s="17">
        <v>0.5</v>
      </c>
      <c r="CZ38" s="17"/>
      <c r="DA38" s="17">
        <v>10.3</v>
      </c>
      <c r="DB38" s="17">
        <v>5.5</v>
      </c>
      <c r="DC38" s="17">
        <v>1.2</v>
      </c>
      <c r="DD38" s="17">
        <v>1.5</v>
      </c>
      <c r="DE38" s="17">
        <v>5.0999999999999996</v>
      </c>
      <c r="DF38" s="17">
        <v>20.2</v>
      </c>
      <c r="DG38" s="17">
        <v>10</v>
      </c>
      <c r="DH38" s="17">
        <v>18.3</v>
      </c>
      <c r="DI38" s="17">
        <v>3.4</v>
      </c>
      <c r="DJ38" s="17">
        <v>18.5</v>
      </c>
      <c r="DK38" s="17">
        <v>14</v>
      </c>
      <c r="DL38" s="17">
        <v>17.399999999999999</v>
      </c>
      <c r="DM38" s="17">
        <v>22.1</v>
      </c>
      <c r="DN38" s="17">
        <v>67</v>
      </c>
      <c r="DO38" s="17">
        <v>4.5</v>
      </c>
      <c r="DP38" s="17">
        <v>1.2</v>
      </c>
      <c r="DQ38" s="17">
        <v>1.2</v>
      </c>
      <c r="DR38" s="17">
        <v>2</v>
      </c>
      <c r="DS38" s="17">
        <v>18.600000000000001</v>
      </c>
      <c r="DT38" s="17">
        <v>3.4</v>
      </c>
      <c r="DU38" s="17">
        <v>20.2</v>
      </c>
      <c r="DV38" s="17">
        <v>3</v>
      </c>
      <c r="DW38" s="17">
        <v>0</v>
      </c>
      <c r="DX38" s="17">
        <v>19.8</v>
      </c>
      <c r="DY38" s="17">
        <v>13</v>
      </c>
      <c r="DZ38" s="17">
        <v>20.2</v>
      </c>
      <c r="EA38" s="17">
        <v>20.3</v>
      </c>
      <c r="EB38" s="17">
        <v>19.899999999999999</v>
      </c>
      <c r="EC38" s="17">
        <v>6.5</v>
      </c>
      <c r="ED38" s="17">
        <v>41.8</v>
      </c>
      <c r="EE38" s="17">
        <v>32.700000000000003</v>
      </c>
      <c r="EF38" s="17">
        <v>51.1</v>
      </c>
      <c r="EG38" s="17">
        <v>85.7</v>
      </c>
      <c r="EH38" s="17">
        <v>8.1999999999999993</v>
      </c>
      <c r="EI38" s="17">
        <v>5.4</v>
      </c>
      <c r="EJ38" s="17">
        <v>20.9</v>
      </c>
      <c r="EK38" s="17">
        <v>8.4</v>
      </c>
      <c r="EL38" s="17">
        <v>0.7</v>
      </c>
      <c r="EM38" s="17">
        <v>20.399999999999999</v>
      </c>
      <c r="EN38" s="17">
        <v>20.399999999999999</v>
      </c>
      <c r="EO38" s="17">
        <v>20.2</v>
      </c>
      <c r="EP38" s="17">
        <v>11.7</v>
      </c>
      <c r="EQ38" s="17">
        <v>16.100000000000001</v>
      </c>
      <c r="ER38" s="17">
        <v>77.900000000000006</v>
      </c>
      <c r="ES38" s="17">
        <v>0.65800000000000003</v>
      </c>
      <c r="ET38" s="17">
        <v>47.244</v>
      </c>
      <c r="EU38" s="17">
        <v>42.171999999999997</v>
      </c>
      <c r="EV38" s="17">
        <v>78.599999999999994</v>
      </c>
      <c r="EW38" s="17">
        <v>11.7</v>
      </c>
      <c r="EX38" s="17">
        <v>9.4</v>
      </c>
      <c r="EY38" s="17">
        <v>20</v>
      </c>
      <c r="EZ38" s="17"/>
      <c r="FA38" s="17">
        <v>43.54</v>
      </c>
      <c r="FB38" s="17">
        <v>34.78</v>
      </c>
      <c r="FC38" s="17">
        <v>26.9</v>
      </c>
      <c r="FD38" s="17">
        <v>2.7</v>
      </c>
      <c r="FE38" s="17">
        <v>16</v>
      </c>
      <c r="FF38" s="17"/>
      <c r="FG38" s="17">
        <v>7.4</v>
      </c>
      <c r="FH38" s="17">
        <v>8059.0730000000003</v>
      </c>
      <c r="FI38" s="15"/>
      <c r="FJ38" s="17">
        <v>24.129529999999999</v>
      </c>
      <c r="FK38" s="17">
        <v>5.2039999999999997</v>
      </c>
      <c r="FL38" s="17"/>
      <c r="FM38" s="17">
        <v>13.2</v>
      </c>
      <c r="FN38" s="17"/>
      <c r="FO38" s="17">
        <v>9.4741099999999996</v>
      </c>
      <c r="FP38" s="17">
        <v>10.3</v>
      </c>
      <c r="FQ38" s="17">
        <v>16</v>
      </c>
      <c r="FR38" s="17">
        <v>78.307640000000006</v>
      </c>
    </row>
    <row r="39" spans="1:174" ht="24" customHeight="1" x14ac:dyDescent="0.25">
      <c r="A39" s="16" t="s">
        <v>62</v>
      </c>
      <c r="B39" s="16" t="s">
        <v>729</v>
      </c>
      <c r="C39" s="17"/>
      <c r="D39" s="17"/>
      <c r="E39" s="17">
        <v>648.70000000000005</v>
      </c>
      <c r="F39" s="17">
        <v>205.9</v>
      </c>
      <c r="G39" s="17"/>
      <c r="H39" s="17"/>
      <c r="I39" s="17">
        <v>90.1</v>
      </c>
      <c r="J39" s="17">
        <v>227.2</v>
      </c>
      <c r="K39" s="17"/>
      <c r="L39" s="17"/>
      <c r="M39" s="17">
        <v>118.6</v>
      </c>
      <c r="N39" s="17">
        <v>118.3</v>
      </c>
      <c r="O39" s="17">
        <v>118.6</v>
      </c>
      <c r="P39" s="17">
        <v>221.4</v>
      </c>
      <c r="Q39" s="17">
        <v>197</v>
      </c>
      <c r="R39" s="17">
        <v>103.7</v>
      </c>
      <c r="S39" s="17">
        <v>557.20000000000005</v>
      </c>
      <c r="T39" s="17">
        <v>10.5</v>
      </c>
      <c r="U39" s="17"/>
      <c r="V39" s="17"/>
      <c r="W39" s="17"/>
      <c r="X39" s="17"/>
      <c r="Y39" s="17">
        <v>169</v>
      </c>
      <c r="Z39" s="17">
        <v>8.5</v>
      </c>
      <c r="AA39" s="17">
        <v>2.9</v>
      </c>
      <c r="AB39" s="17">
        <v>16</v>
      </c>
      <c r="AC39" s="17">
        <v>6.5</v>
      </c>
      <c r="AD39" s="17">
        <v>10.1</v>
      </c>
      <c r="AE39" s="17">
        <v>94.3</v>
      </c>
      <c r="AF39" s="17">
        <v>8.9</v>
      </c>
      <c r="AG39" s="17"/>
      <c r="AH39" s="17"/>
      <c r="AI39" s="17"/>
      <c r="AJ39" s="17">
        <v>111</v>
      </c>
      <c r="AK39" s="17">
        <v>222.4</v>
      </c>
      <c r="AL39" s="17"/>
      <c r="AM39" s="17"/>
      <c r="AN39" s="17"/>
      <c r="AO39" s="17">
        <v>6.4</v>
      </c>
      <c r="AP39" s="17">
        <v>460.9</v>
      </c>
      <c r="AQ39" s="17">
        <v>82</v>
      </c>
      <c r="AR39" s="17">
        <v>134.33799999999999</v>
      </c>
      <c r="AS39" s="17">
        <v>42.311</v>
      </c>
      <c r="AT39" s="17">
        <v>18.5</v>
      </c>
      <c r="AU39" s="17">
        <v>19.7</v>
      </c>
      <c r="AV39" s="17">
        <v>91.8</v>
      </c>
      <c r="AW39" s="17">
        <v>177.8</v>
      </c>
      <c r="AX39" s="17">
        <v>178.2</v>
      </c>
      <c r="AY39" s="17">
        <v>182.9</v>
      </c>
      <c r="AZ39" s="17">
        <v>108.5</v>
      </c>
      <c r="BA39" s="17">
        <v>2.8</v>
      </c>
      <c r="BB39" s="17">
        <v>9.1999999999999993</v>
      </c>
      <c r="BC39" s="17">
        <v>46.1</v>
      </c>
      <c r="BD39" s="17">
        <v>47</v>
      </c>
      <c r="BE39" s="17">
        <v>3.8</v>
      </c>
      <c r="BF39" s="17">
        <v>39.6</v>
      </c>
      <c r="BG39" s="17">
        <v>173.8</v>
      </c>
      <c r="BH39" s="17">
        <v>94.6</v>
      </c>
      <c r="BI39" s="17"/>
      <c r="BJ39" s="17"/>
      <c r="BK39" s="17">
        <v>45</v>
      </c>
      <c r="BL39" s="17"/>
      <c r="BM39" s="17"/>
      <c r="BN39" s="17"/>
      <c r="BO39" s="17">
        <v>86.9</v>
      </c>
      <c r="BP39" s="17">
        <v>162.6</v>
      </c>
      <c r="BQ39" s="17">
        <v>155.69999999999999</v>
      </c>
      <c r="BR39" s="17">
        <v>194.9</v>
      </c>
      <c r="BS39" s="17">
        <v>245</v>
      </c>
      <c r="BT39" s="17">
        <v>40</v>
      </c>
      <c r="BU39" s="17"/>
      <c r="BV39" s="17"/>
      <c r="BW39" s="17"/>
      <c r="BX39" s="17"/>
      <c r="BY39" s="17"/>
      <c r="BZ39" s="17"/>
      <c r="CA39" s="17"/>
      <c r="CB39" s="17">
        <v>2.7</v>
      </c>
      <c r="CC39" s="17">
        <v>231.31</v>
      </c>
      <c r="CD39" s="17">
        <v>133.31299999999999</v>
      </c>
      <c r="CE39" s="17">
        <v>62.284999999999997</v>
      </c>
      <c r="CF39" s="17">
        <v>79.488</v>
      </c>
      <c r="CG39" s="17">
        <v>30.248999999999999</v>
      </c>
      <c r="CH39" s="17"/>
      <c r="CI39" s="17"/>
      <c r="CJ39" s="17"/>
      <c r="CK39" s="17"/>
      <c r="CL39" s="17">
        <v>136.673</v>
      </c>
      <c r="CM39" s="17">
        <v>64.805000000000007</v>
      </c>
      <c r="CN39" s="17"/>
      <c r="CO39" s="17"/>
      <c r="CP39" s="17"/>
      <c r="CQ39" s="17"/>
      <c r="CR39" s="17"/>
      <c r="CS39" s="17">
        <v>0</v>
      </c>
      <c r="CT39" s="17"/>
      <c r="CU39" s="17">
        <v>0.1</v>
      </c>
      <c r="CV39" s="17">
        <v>113.4</v>
      </c>
      <c r="CW39" s="17">
        <v>74.7</v>
      </c>
      <c r="CX39" s="17">
        <v>14.1</v>
      </c>
      <c r="CY39" s="17">
        <v>0.2</v>
      </c>
      <c r="CZ39" s="17"/>
      <c r="DA39" s="17">
        <v>10.4</v>
      </c>
      <c r="DB39" s="17">
        <v>5.4</v>
      </c>
      <c r="DC39" s="17">
        <v>1.2</v>
      </c>
      <c r="DD39" s="17">
        <v>1.5</v>
      </c>
      <c r="DE39" s="17">
        <v>5.0999999999999996</v>
      </c>
      <c r="DF39" s="17">
        <v>20.3</v>
      </c>
      <c r="DG39" s="17">
        <v>10</v>
      </c>
      <c r="DH39" s="17">
        <v>18.399999999999999</v>
      </c>
      <c r="DI39" s="17">
        <v>3.4</v>
      </c>
      <c r="DJ39" s="17">
        <v>18.5</v>
      </c>
      <c r="DK39" s="17">
        <v>13.8</v>
      </c>
      <c r="DL39" s="17">
        <v>17.2</v>
      </c>
      <c r="DM39" s="17">
        <v>24.8</v>
      </c>
      <c r="DN39" s="17">
        <v>79.900000000000006</v>
      </c>
      <c r="DO39" s="17">
        <v>4.5</v>
      </c>
      <c r="DP39" s="17">
        <v>2.4</v>
      </c>
      <c r="DQ39" s="17">
        <v>1.2</v>
      </c>
      <c r="DR39" s="17">
        <v>2</v>
      </c>
      <c r="DS39" s="17">
        <v>18.100000000000001</v>
      </c>
      <c r="DT39" s="17">
        <v>2.5</v>
      </c>
      <c r="DU39" s="17">
        <v>20.3</v>
      </c>
      <c r="DV39" s="17">
        <v>3</v>
      </c>
      <c r="DW39" s="17">
        <v>0</v>
      </c>
      <c r="DX39" s="17">
        <v>19.8</v>
      </c>
      <c r="DY39" s="17">
        <v>13.1</v>
      </c>
      <c r="DZ39" s="17">
        <v>20.3</v>
      </c>
      <c r="EA39" s="17">
        <v>20.3</v>
      </c>
      <c r="EB39" s="17">
        <v>20</v>
      </c>
      <c r="EC39" s="17">
        <v>13.4</v>
      </c>
      <c r="ED39" s="17">
        <v>49</v>
      </c>
      <c r="EE39" s="17">
        <v>23.3</v>
      </c>
      <c r="EF39" s="17">
        <v>51.3</v>
      </c>
      <c r="EG39" s="17">
        <v>85.8</v>
      </c>
      <c r="EH39" s="17">
        <v>7.1</v>
      </c>
      <c r="EI39" s="17">
        <v>6.2</v>
      </c>
      <c r="EJ39" s="17">
        <v>20.9</v>
      </c>
      <c r="EK39" s="17">
        <v>8.4</v>
      </c>
      <c r="EL39" s="17">
        <v>0.7</v>
      </c>
      <c r="EM39" s="17">
        <v>20.399999999999999</v>
      </c>
      <c r="EN39" s="17">
        <v>20.399999999999999</v>
      </c>
      <c r="EO39" s="17">
        <v>20.2</v>
      </c>
      <c r="EP39" s="17">
        <v>11.5</v>
      </c>
      <c r="EQ39" s="17">
        <v>15</v>
      </c>
      <c r="ER39" s="17">
        <v>53.7</v>
      </c>
      <c r="ES39" s="17">
        <v>0.67200000000000004</v>
      </c>
      <c r="ET39" s="17">
        <v>53.38</v>
      </c>
      <c r="EU39" s="17">
        <v>45.534999999999997</v>
      </c>
      <c r="EV39" s="17">
        <v>61</v>
      </c>
      <c r="EW39" s="17">
        <v>12</v>
      </c>
      <c r="EX39" s="17">
        <v>9.4</v>
      </c>
      <c r="EY39" s="17">
        <v>20</v>
      </c>
      <c r="EZ39" s="17"/>
      <c r="FA39" s="17">
        <v>43.12</v>
      </c>
      <c r="FB39" s="17">
        <v>34.74</v>
      </c>
      <c r="FC39" s="17">
        <v>26.8</v>
      </c>
      <c r="FD39" s="17">
        <v>3.1</v>
      </c>
      <c r="FE39" s="17">
        <v>16.100000000000001</v>
      </c>
      <c r="FF39" s="17"/>
      <c r="FG39" s="17">
        <v>7.1</v>
      </c>
      <c r="FH39" s="17">
        <v>8178.1189999999997</v>
      </c>
      <c r="FI39" s="15"/>
      <c r="FJ39" s="17">
        <v>24.190850000000001</v>
      </c>
      <c r="FK39" s="17">
        <v>4.8860000000000001</v>
      </c>
      <c r="FL39" s="17"/>
      <c r="FM39" s="17">
        <v>13.2</v>
      </c>
      <c r="FN39" s="17"/>
      <c r="FO39" s="17">
        <v>9.4741999999999997</v>
      </c>
      <c r="FP39" s="17">
        <v>10.4</v>
      </c>
      <c r="FQ39" s="17">
        <v>16</v>
      </c>
      <c r="FR39" s="17">
        <v>78.151049999999998</v>
      </c>
    </row>
    <row r="40" spans="1:174" ht="24" customHeight="1" x14ac:dyDescent="0.25">
      <c r="A40" s="16" t="s">
        <v>62</v>
      </c>
      <c r="B40" s="16" t="s">
        <v>730</v>
      </c>
      <c r="C40" s="17"/>
      <c r="D40" s="17"/>
      <c r="E40" s="17">
        <v>650.5</v>
      </c>
      <c r="F40" s="17">
        <v>205</v>
      </c>
      <c r="G40" s="17"/>
      <c r="H40" s="17"/>
      <c r="I40" s="17">
        <v>91.6</v>
      </c>
      <c r="J40" s="17">
        <v>226.6</v>
      </c>
      <c r="K40" s="17"/>
      <c r="L40" s="17"/>
      <c r="M40" s="17">
        <v>135.69999999999999</v>
      </c>
      <c r="N40" s="17">
        <v>137.30000000000001</v>
      </c>
      <c r="O40" s="17">
        <v>136.80000000000001</v>
      </c>
      <c r="P40" s="17">
        <v>222.5</v>
      </c>
      <c r="Q40" s="17">
        <v>194.2</v>
      </c>
      <c r="R40" s="17">
        <v>102.3</v>
      </c>
      <c r="S40" s="17">
        <v>564.1</v>
      </c>
      <c r="T40" s="17">
        <v>10.6</v>
      </c>
      <c r="U40" s="17"/>
      <c r="V40" s="17"/>
      <c r="W40" s="17"/>
      <c r="X40" s="17"/>
      <c r="Y40" s="17">
        <v>167.5</v>
      </c>
      <c r="Z40" s="17">
        <v>8.4</v>
      </c>
      <c r="AA40" s="17">
        <v>2.9</v>
      </c>
      <c r="AB40" s="17">
        <v>0</v>
      </c>
      <c r="AC40" s="17">
        <v>6.5</v>
      </c>
      <c r="AD40" s="17">
        <v>10.1</v>
      </c>
      <c r="AE40" s="17">
        <v>144.69999999999999</v>
      </c>
      <c r="AF40" s="17">
        <v>8.9</v>
      </c>
      <c r="AG40" s="17"/>
      <c r="AH40" s="17"/>
      <c r="AI40" s="17"/>
      <c r="AJ40" s="17">
        <v>111</v>
      </c>
      <c r="AK40" s="17">
        <v>223.6</v>
      </c>
      <c r="AL40" s="17"/>
      <c r="AM40" s="17"/>
      <c r="AN40" s="17"/>
      <c r="AO40" s="17">
        <v>6.4</v>
      </c>
      <c r="AP40" s="17">
        <v>463.3</v>
      </c>
      <c r="AQ40" s="17">
        <v>81.7</v>
      </c>
      <c r="AR40" s="17">
        <v>151.71899999999999</v>
      </c>
      <c r="AS40" s="17">
        <v>42.313000000000002</v>
      </c>
      <c r="AT40" s="17">
        <v>18.5</v>
      </c>
      <c r="AU40" s="17">
        <v>19.7</v>
      </c>
      <c r="AV40" s="17">
        <v>91.7</v>
      </c>
      <c r="AW40" s="17">
        <v>178.2</v>
      </c>
      <c r="AX40" s="17">
        <v>178.8</v>
      </c>
      <c r="AY40" s="17">
        <v>185.2</v>
      </c>
      <c r="AZ40" s="17">
        <v>108.1</v>
      </c>
      <c r="BA40" s="17">
        <v>3.1</v>
      </c>
      <c r="BB40" s="17">
        <v>9.1999999999999993</v>
      </c>
      <c r="BC40" s="17">
        <v>47.2</v>
      </c>
      <c r="BD40" s="17">
        <v>47.6</v>
      </c>
      <c r="BE40" s="17">
        <v>3.8</v>
      </c>
      <c r="BF40" s="17">
        <v>39.6</v>
      </c>
      <c r="BG40" s="17">
        <v>173.3</v>
      </c>
      <c r="BH40" s="17">
        <v>51.9</v>
      </c>
      <c r="BI40" s="17"/>
      <c r="BJ40" s="17"/>
      <c r="BK40" s="17">
        <v>45.6</v>
      </c>
      <c r="BL40" s="17"/>
      <c r="BM40" s="17"/>
      <c r="BN40" s="17"/>
      <c r="BO40" s="17">
        <v>87.7</v>
      </c>
      <c r="BP40" s="17">
        <v>152.30000000000001</v>
      </c>
      <c r="BQ40" s="17">
        <v>151.69999999999999</v>
      </c>
      <c r="BR40" s="17">
        <v>152.4</v>
      </c>
      <c r="BS40" s="17">
        <v>228.3</v>
      </c>
      <c r="BT40" s="17">
        <v>0</v>
      </c>
      <c r="BU40" s="17"/>
      <c r="BV40" s="17"/>
      <c r="BW40" s="17"/>
      <c r="BX40" s="17"/>
      <c r="BY40" s="17"/>
      <c r="BZ40" s="17"/>
      <c r="CA40" s="17"/>
      <c r="CB40" s="17">
        <v>2.7</v>
      </c>
      <c r="CC40" s="17">
        <v>269.80799999999999</v>
      </c>
      <c r="CD40" s="17">
        <v>134.27799999999999</v>
      </c>
      <c r="CE40" s="17">
        <v>62.591000000000001</v>
      </c>
      <c r="CF40" s="17">
        <v>79.472999999999999</v>
      </c>
      <c r="CG40" s="17">
        <v>30.512</v>
      </c>
      <c r="CH40" s="17"/>
      <c r="CI40" s="17"/>
      <c r="CJ40" s="17"/>
      <c r="CK40" s="17"/>
      <c r="CL40" s="17">
        <v>136.821</v>
      </c>
      <c r="CM40" s="17">
        <v>64.775999999999996</v>
      </c>
      <c r="CN40" s="17"/>
      <c r="CO40" s="17"/>
      <c r="CP40" s="17"/>
      <c r="CQ40" s="17"/>
      <c r="CR40" s="17"/>
      <c r="CS40" s="17">
        <v>0</v>
      </c>
      <c r="CT40" s="17"/>
      <c r="CU40" s="17">
        <v>0.1</v>
      </c>
      <c r="CV40" s="17">
        <v>115.3</v>
      </c>
      <c r="CW40" s="17">
        <v>73.7</v>
      </c>
      <c r="CX40" s="17">
        <v>14.2</v>
      </c>
      <c r="CY40" s="17">
        <v>0.2</v>
      </c>
      <c r="CZ40" s="17"/>
      <c r="DA40" s="17">
        <v>10.4</v>
      </c>
      <c r="DB40" s="17">
        <v>5.4</v>
      </c>
      <c r="DC40" s="17">
        <v>1.2</v>
      </c>
      <c r="DD40" s="17">
        <v>1.5</v>
      </c>
      <c r="DE40" s="17">
        <v>5</v>
      </c>
      <c r="DF40" s="17">
        <v>20.3</v>
      </c>
      <c r="DG40" s="17">
        <v>10</v>
      </c>
      <c r="DH40" s="17">
        <v>18.399999999999999</v>
      </c>
      <c r="DI40" s="17">
        <v>3.4</v>
      </c>
      <c r="DJ40" s="17">
        <v>18.5</v>
      </c>
      <c r="DK40" s="17">
        <v>13.7</v>
      </c>
      <c r="DL40" s="17">
        <v>16.8</v>
      </c>
      <c r="DM40" s="17">
        <v>26.1</v>
      </c>
      <c r="DN40" s="17">
        <v>81.900000000000006</v>
      </c>
      <c r="DO40" s="17">
        <v>4.5</v>
      </c>
      <c r="DP40" s="17">
        <v>2.4</v>
      </c>
      <c r="DQ40" s="17">
        <v>1.2</v>
      </c>
      <c r="DR40" s="17">
        <v>2</v>
      </c>
      <c r="DS40" s="17">
        <v>16.7</v>
      </c>
      <c r="DT40" s="17">
        <v>2.2999999999999998</v>
      </c>
      <c r="DU40" s="17">
        <v>20.100000000000001</v>
      </c>
      <c r="DV40" s="17">
        <v>3</v>
      </c>
      <c r="DW40" s="17">
        <v>0</v>
      </c>
      <c r="DX40" s="17">
        <v>19.899999999999999</v>
      </c>
      <c r="DY40" s="17">
        <v>13.1</v>
      </c>
      <c r="DZ40" s="17">
        <v>20.2</v>
      </c>
      <c r="EA40" s="17">
        <v>20.3</v>
      </c>
      <c r="EB40" s="17">
        <v>19.8</v>
      </c>
      <c r="EC40" s="17">
        <v>16</v>
      </c>
      <c r="ED40" s="17">
        <v>46.7</v>
      </c>
      <c r="EE40" s="17">
        <v>33.4</v>
      </c>
      <c r="EF40" s="17">
        <v>62.8</v>
      </c>
      <c r="EG40" s="17">
        <v>91.4</v>
      </c>
      <c r="EH40" s="17">
        <v>9</v>
      </c>
      <c r="EI40" s="17">
        <v>7.6</v>
      </c>
      <c r="EJ40" s="17">
        <v>20.9</v>
      </c>
      <c r="EK40" s="17">
        <v>8.4</v>
      </c>
      <c r="EL40" s="17">
        <v>3.5</v>
      </c>
      <c r="EM40" s="17">
        <v>20.399999999999999</v>
      </c>
      <c r="EN40" s="17">
        <v>20.399999999999999</v>
      </c>
      <c r="EO40" s="17">
        <v>20.2</v>
      </c>
      <c r="EP40" s="17">
        <v>9.9</v>
      </c>
      <c r="EQ40" s="17">
        <v>10</v>
      </c>
      <c r="ER40" s="17">
        <v>65.7</v>
      </c>
      <c r="ES40" s="17">
        <v>0.65600000000000003</v>
      </c>
      <c r="ET40" s="17">
        <v>54.320999999999998</v>
      </c>
      <c r="EU40" s="17">
        <v>48.982999999999997</v>
      </c>
      <c r="EV40" s="17">
        <v>50.5</v>
      </c>
      <c r="EW40" s="17">
        <v>12.1</v>
      </c>
      <c r="EX40" s="17">
        <v>9.5</v>
      </c>
      <c r="EY40" s="17">
        <v>19.8</v>
      </c>
      <c r="EZ40" s="17"/>
      <c r="FA40" s="17">
        <v>43.18</v>
      </c>
      <c r="FB40" s="17">
        <v>34.99</v>
      </c>
      <c r="FC40" s="17">
        <v>26.9</v>
      </c>
      <c r="FD40" s="17">
        <v>2.9</v>
      </c>
      <c r="FE40" s="17">
        <v>16</v>
      </c>
      <c r="FF40" s="17"/>
      <c r="FG40" s="17">
        <v>7.4</v>
      </c>
      <c r="FH40" s="17">
        <v>8216.2209999999995</v>
      </c>
      <c r="FI40" s="15"/>
      <c r="FJ40" s="17">
        <v>24.188569999999999</v>
      </c>
      <c r="FK40" s="17">
        <v>4.8280000000000003</v>
      </c>
      <c r="FL40" s="17"/>
      <c r="FM40" s="17">
        <v>13.2</v>
      </c>
      <c r="FN40" s="17"/>
      <c r="FO40" s="17">
        <v>9.4741999999999997</v>
      </c>
      <c r="FP40" s="17">
        <v>10.5</v>
      </c>
      <c r="FQ40" s="17">
        <v>16</v>
      </c>
      <c r="FR40" s="17">
        <v>78.190770000000001</v>
      </c>
    </row>
    <row r="41" spans="1:174" ht="24" customHeight="1" x14ac:dyDescent="0.25">
      <c r="A41" s="16" t="s">
        <v>62</v>
      </c>
      <c r="B41" s="16" t="s">
        <v>731</v>
      </c>
      <c r="C41" s="17"/>
      <c r="D41" s="17"/>
      <c r="E41" s="17">
        <v>650.5</v>
      </c>
      <c r="F41" s="17">
        <v>205.4</v>
      </c>
      <c r="G41" s="17"/>
      <c r="H41" s="17"/>
      <c r="I41" s="17">
        <v>90.3</v>
      </c>
      <c r="J41" s="17">
        <v>226.9</v>
      </c>
      <c r="K41" s="17"/>
      <c r="L41" s="17"/>
      <c r="M41" s="17">
        <v>114.8</v>
      </c>
      <c r="N41" s="17">
        <v>114.9</v>
      </c>
      <c r="O41" s="17">
        <v>115.2</v>
      </c>
      <c r="P41" s="17">
        <v>216</v>
      </c>
      <c r="Q41" s="17">
        <v>194.3</v>
      </c>
      <c r="R41" s="17">
        <v>102.2</v>
      </c>
      <c r="S41" s="17">
        <v>561.9</v>
      </c>
      <c r="T41" s="17">
        <v>10.5</v>
      </c>
      <c r="U41" s="17"/>
      <c r="V41" s="17"/>
      <c r="W41" s="17"/>
      <c r="X41" s="17"/>
      <c r="Y41" s="17">
        <v>166.6</v>
      </c>
      <c r="Z41" s="17">
        <v>8.4</v>
      </c>
      <c r="AA41" s="17">
        <v>3</v>
      </c>
      <c r="AB41" s="17">
        <v>0</v>
      </c>
      <c r="AC41" s="17">
        <v>6.5</v>
      </c>
      <c r="AD41" s="17">
        <v>10</v>
      </c>
      <c r="AE41" s="17">
        <v>144.6</v>
      </c>
      <c r="AF41" s="17">
        <v>8.9</v>
      </c>
      <c r="AG41" s="17"/>
      <c r="AH41" s="17"/>
      <c r="AI41" s="17"/>
      <c r="AJ41" s="17">
        <v>111</v>
      </c>
      <c r="AK41" s="17">
        <v>223.4</v>
      </c>
      <c r="AL41" s="17"/>
      <c r="AM41" s="17"/>
      <c r="AN41" s="17"/>
      <c r="AO41" s="17">
        <v>6.4</v>
      </c>
      <c r="AP41" s="17">
        <v>462.4</v>
      </c>
      <c r="AQ41" s="17">
        <v>82.1</v>
      </c>
      <c r="AR41" s="17">
        <v>129.923</v>
      </c>
      <c r="AS41" s="17">
        <v>42.290999999999997</v>
      </c>
      <c r="AT41" s="17">
        <v>18.5</v>
      </c>
      <c r="AU41" s="17">
        <v>19.7</v>
      </c>
      <c r="AV41" s="17">
        <v>87.6</v>
      </c>
      <c r="AW41" s="17">
        <v>179.4</v>
      </c>
      <c r="AX41" s="17">
        <v>179.7</v>
      </c>
      <c r="AY41" s="17">
        <v>185.3</v>
      </c>
      <c r="AZ41" s="17">
        <v>108.6</v>
      </c>
      <c r="BA41" s="17">
        <v>3.1</v>
      </c>
      <c r="BB41" s="17">
        <v>9.1999999999999993</v>
      </c>
      <c r="BC41" s="17">
        <v>46.1</v>
      </c>
      <c r="BD41" s="17">
        <v>47.1</v>
      </c>
      <c r="BE41" s="17">
        <v>3.8</v>
      </c>
      <c r="BF41" s="17">
        <v>38.200000000000003</v>
      </c>
      <c r="BG41" s="17">
        <v>174.4</v>
      </c>
      <c r="BH41" s="17">
        <v>51.4</v>
      </c>
      <c r="BI41" s="17"/>
      <c r="BJ41" s="17"/>
      <c r="BK41" s="17">
        <v>45.6</v>
      </c>
      <c r="BL41" s="17"/>
      <c r="BM41" s="17"/>
      <c r="BN41" s="17"/>
      <c r="BO41" s="17">
        <v>86.9</v>
      </c>
      <c r="BP41" s="17">
        <v>163.9</v>
      </c>
      <c r="BQ41" s="17">
        <v>156.6</v>
      </c>
      <c r="BR41" s="17">
        <v>194.5</v>
      </c>
      <c r="BS41" s="17">
        <v>243.2</v>
      </c>
      <c r="BT41" s="17">
        <v>0</v>
      </c>
      <c r="BU41" s="17"/>
      <c r="BV41" s="17"/>
      <c r="BW41" s="17"/>
      <c r="BX41" s="17"/>
      <c r="BY41" s="17"/>
      <c r="BZ41" s="17"/>
      <c r="CA41" s="17"/>
      <c r="CB41" s="17">
        <v>2.7</v>
      </c>
      <c r="CC41" s="17">
        <v>222.53299999999999</v>
      </c>
      <c r="CD41" s="17">
        <v>133.36699999999999</v>
      </c>
      <c r="CE41" s="17">
        <v>62.344000000000001</v>
      </c>
      <c r="CF41" s="17">
        <v>79.495000000000005</v>
      </c>
      <c r="CG41" s="17">
        <v>30.253</v>
      </c>
      <c r="CH41" s="17"/>
      <c r="CI41" s="17"/>
      <c r="CJ41" s="17"/>
      <c r="CK41" s="17"/>
      <c r="CL41" s="17">
        <v>136.49100000000001</v>
      </c>
      <c r="CM41" s="17">
        <v>65.052000000000007</v>
      </c>
      <c r="CN41" s="17"/>
      <c r="CO41" s="17"/>
      <c r="CP41" s="17"/>
      <c r="CQ41" s="17"/>
      <c r="CR41" s="17"/>
      <c r="CS41" s="17">
        <v>0</v>
      </c>
      <c r="CT41" s="17"/>
      <c r="CU41" s="17">
        <v>0.1</v>
      </c>
      <c r="CV41" s="17">
        <v>115</v>
      </c>
      <c r="CW41" s="17">
        <v>63.3</v>
      </c>
      <c r="CX41" s="17">
        <v>11.9</v>
      </c>
      <c r="CY41" s="17">
        <v>0.1</v>
      </c>
      <c r="CZ41" s="17"/>
      <c r="DA41" s="17">
        <v>10.4</v>
      </c>
      <c r="DB41" s="17">
        <v>5.5</v>
      </c>
      <c r="DC41" s="17">
        <v>1.2</v>
      </c>
      <c r="DD41" s="17">
        <v>1.5</v>
      </c>
      <c r="DE41" s="17">
        <v>5</v>
      </c>
      <c r="DF41" s="17">
        <v>20.2</v>
      </c>
      <c r="DG41" s="17">
        <v>10</v>
      </c>
      <c r="DH41" s="17">
        <v>18.399999999999999</v>
      </c>
      <c r="DI41" s="17">
        <v>3.4</v>
      </c>
      <c r="DJ41" s="17">
        <v>18.5</v>
      </c>
      <c r="DK41" s="17">
        <v>13.3</v>
      </c>
      <c r="DL41" s="17">
        <v>15.8</v>
      </c>
      <c r="DM41" s="17">
        <v>28.9</v>
      </c>
      <c r="DN41" s="17">
        <v>81.7</v>
      </c>
      <c r="DO41" s="17">
        <v>4.5999999999999996</v>
      </c>
      <c r="DP41" s="17">
        <v>2.4</v>
      </c>
      <c r="DQ41" s="17">
        <v>1.2</v>
      </c>
      <c r="DR41" s="17">
        <v>2</v>
      </c>
      <c r="DS41" s="17">
        <v>16</v>
      </c>
      <c r="DT41" s="17">
        <v>3.5</v>
      </c>
      <c r="DU41" s="17">
        <v>20.2</v>
      </c>
      <c r="DV41" s="17">
        <v>3</v>
      </c>
      <c r="DW41" s="17">
        <v>0</v>
      </c>
      <c r="DX41" s="17">
        <v>19.8</v>
      </c>
      <c r="DY41" s="17">
        <v>13.1</v>
      </c>
      <c r="DZ41" s="17">
        <v>20</v>
      </c>
      <c r="EA41" s="17">
        <v>20.3</v>
      </c>
      <c r="EB41" s="17">
        <v>20</v>
      </c>
      <c r="EC41" s="17">
        <v>15.6</v>
      </c>
      <c r="ED41" s="17">
        <v>48.3</v>
      </c>
      <c r="EE41" s="17">
        <v>31.8</v>
      </c>
      <c r="EF41" s="17">
        <v>81.8</v>
      </c>
      <c r="EG41" s="17">
        <v>92</v>
      </c>
      <c r="EH41" s="17">
        <v>14.3</v>
      </c>
      <c r="EI41" s="17">
        <v>11</v>
      </c>
      <c r="EJ41" s="17">
        <v>20.9</v>
      </c>
      <c r="EK41" s="17">
        <v>8.4</v>
      </c>
      <c r="EL41" s="17">
        <v>4.4000000000000004</v>
      </c>
      <c r="EM41" s="17">
        <v>20.399999999999999</v>
      </c>
      <c r="EN41" s="17">
        <v>20.399999999999999</v>
      </c>
      <c r="EO41" s="17">
        <v>20.2</v>
      </c>
      <c r="EP41" s="17">
        <v>9.3000000000000007</v>
      </c>
      <c r="EQ41" s="17">
        <v>11.5</v>
      </c>
      <c r="ER41" s="17">
        <v>32.200000000000003</v>
      </c>
      <c r="ES41" s="17">
        <v>0.65900000000000003</v>
      </c>
      <c r="ET41" s="17">
        <v>80.153000000000006</v>
      </c>
      <c r="EU41" s="17">
        <v>81.319999999999993</v>
      </c>
      <c r="EV41" s="17">
        <v>26.7</v>
      </c>
      <c r="EW41" s="17">
        <v>8.5</v>
      </c>
      <c r="EX41" s="17">
        <v>9.5</v>
      </c>
      <c r="EY41" s="17">
        <v>20.100000000000001</v>
      </c>
      <c r="EZ41" s="17"/>
      <c r="FA41" s="17">
        <v>43.76</v>
      </c>
      <c r="FB41" s="17">
        <v>34.89</v>
      </c>
      <c r="FC41" s="17">
        <v>26.8</v>
      </c>
      <c r="FD41" s="17">
        <v>2.8</v>
      </c>
      <c r="FE41" s="17">
        <v>16</v>
      </c>
      <c r="FF41" s="17"/>
      <c r="FG41" s="17">
        <v>6.7</v>
      </c>
      <c r="FH41" s="17">
        <v>8154.1310000000003</v>
      </c>
      <c r="FI41" s="15"/>
      <c r="FJ41" s="17">
        <v>24.187639999999998</v>
      </c>
      <c r="FK41" s="17">
        <v>4.851</v>
      </c>
      <c r="FL41" s="17"/>
      <c r="FM41" s="17">
        <v>13.2</v>
      </c>
      <c r="FN41" s="17"/>
      <c r="FO41" s="17">
        <v>9.47424</v>
      </c>
      <c r="FP41" s="17">
        <v>10.3</v>
      </c>
      <c r="FQ41" s="17">
        <v>16</v>
      </c>
      <c r="FR41" s="17">
        <v>78.012879999999996</v>
      </c>
    </row>
    <row r="42" spans="1:174" ht="24" customHeight="1" x14ac:dyDescent="0.25">
      <c r="A42" s="18" t="s">
        <v>62</v>
      </c>
      <c r="B42" s="18" t="s">
        <v>732</v>
      </c>
      <c r="C42" s="19"/>
      <c r="D42" s="19"/>
      <c r="E42" s="19">
        <v>646.70000000000005</v>
      </c>
      <c r="F42" s="19">
        <v>204.4</v>
      </c>
      <c r="G42" s="19"/>
      <c r="H42" s="19"/>
      <c r="I42" s="19">
        <v>90</v>
      </c>
      <c r="J42" s="19">
        <v>225.8</v>
      </c>
      <c r="K42" s="19"/>
      <c r="L42" s="19"/>
      <c r="M42" s="19">
        <v>120.5</v>
      </c>
      <c r="N42" s="19">
        <v>120.6</v>
      </c>
      <c r="O42" s="19">
        <v>120.6</v>
      </c>
      <c r="P42" s="19">
        <v>226.5</v>
      </c>
      <c r="Q42" s="19">
        <v>195.4</v>
      </c>
      <c r="R42" s="19">
        <v>102.8</v>
      </c>
      <c r="S42" s="19">
        <v>556.20000000000005</v>
      </c>
      <c r="T42" s="19">
        <v>10.5</v>
      </c>
      <c r="U42" s="19"/>
      <c r="V42" s="19"/>
      <c r="W42" s="19"/>
      <c r="X42" s="19"/>
      <c r="Y42" s="19">
        <v>164.2</v>
      </c>
      <c r="Z42" s="19">
        <v>7</v>
      </c>
      <c r="AA42" s="19">
        <v>2.9</v>
      </c>
      <c r="AB42" s="19">
        <v>0</v>
      </c>
      <c r="AC42" s="19">
        <v>6.5</v>
      </c>
      <c r="AD42" s="19">
        <v>10.1</v>
      </c>
      <c r="AE42" s="19">
        <v>143.80000000000001</v>
      </c>
      <c r="AF42" s="19">
        <v>9</v>
      </c>
      <c r="AG42" s="19"/>
      <c r="AH42" s="19"/>
      <c r="AI42" s="19"/>
      <c r="AJ42" s="19">
        <v>110.7</v>
      </c>
      <c r="AK42" s="19">
        <v>224.1</v>
      </c>
      <c r="AL42" s="19"/>
      <c r="AM42" s="19"/>
      <c r="AN42" s="19"/>
      <c r="AO42" s="19">
        <v>6.4</v>
      </c>
      <c r="AP42" s="19">
        <v>460.2</v>
      </c>
      <c r="AQ42" s="19">
        <v>82.1</v>
      </c>
      <c r="AR42" s="19">
        <v>136.88200000000001</v>
      </c>
      <c r="AS42" s="19">
        <v>42.314999999999998</v>
      </c>
      <c r="AT42" s="19">
        <v>18.5</v>
      </c>
      <c r="AU42" s="19">
        <v>19.7</v>
      </c>
      <c r="AV42" s="19">
        <v>91.2</v>
      </c>
      <c r="AW42" s="19">
        <v>150.4</v>
      </c>
      <c r="AX42" s="19">
        <v>150.6</v>
      </c>
      <c r="AY42" s="19">
        <v>172.5</v>
      </c>
      <c r="AZ42" s="19">
        <v>108.2</v>
      </c>
      <c r="BA42" s="19">
        <v>3</v>
      </c>
      <c r="BB42" s="19">
        <v>9.1999999999999993</v>
      </c>
      <c r="BC42" s="19">
        <v>45.4</v>
      </c>
      <c r="BD42" s="19">
        <v>46.9</v>
      </c>
      <c r="BE42" s="19">
        <v>3.8</v>
      </c>
      <c r="BF42" s="19">
        <v>38</v>
      </c>
      <c r="BG42" s="19">
        <v>173.1</v>
      </c>
      <c r="BH42" s="19">
        <v>50.8</v>
      </c>
      <c r="BI42" s="19"/>
      <c r="BJ42" s="19"/>
      <c r="BK42" s="19">
        <v>45.7</v>
      </c>
      <c r="BL42" s="19"/>
      <c r="BM42" s="19"/>
      <c r="BN42" s="19"/>
      <c r="BO42" s="19">
        <v>86.8</v>
      </c>
      <c r="BP42" s="19">
        <v>165.1</v>
      </c>
      <c r="BQ42" s="19">
        <v>157.6</v>
      </c>
      <c r="BR42" s="19">
        <v>192.8</v>
      </c>
      <c r="BS42" s="19">
        <v>245</v>
      </c>
      <c r="BT42" s="19">
        <v>0</v>
      </c>
      <c r="BU42" s="19"/>
      <c r="BV42" s="19"/>
      <c r="BW42" s="19"/>
      <c r="BX42" s="19"/>
      <c r="BY42" s="19"/>
      <c r="BZ42" s="19"/>
      <c r="CA42" s="19"/>
      <c r="CB42" s="19">
        <v>2.7</v>
      </c>
      <c r="CC42" s="19">
        <v>241.018</v>
      </c>
      <c r="CD42" s="19">
        <v>126.774</v>
      </c>
      <c r="CE42" s="19">
        <v>66.119</v>
      </c>
      <c r="CF42" s="19">
        <v>79.402000000000001</v>
      </c>
      <c r="CG42" s="19">
        <v>30.07</v>
      </c>
      <c r="CH42" s="19"/>
      <c r="CI42" s="19"/>
      <c r="CJ42" s="19"/>
      <c r="CK42" s="19"/>
      <c r="CL42" s="19">
        <v>137.11000000000001</v>
      </c>
      <c r="CM42" s="19">
        <v>65.033000000000001</v>
      </c>
      <c r="CN42" s="19"/>
      <c r="CO42" s="19"/>
      <c r="CP42" s="19"/>
      <c r="CQ42" s="19"/>
      <c r="CR42" s="19"/>
      <c r="CS42" s="19">
        <v>0</v>
      </c>
      <c r="CT42" s="19"/>
      <c r="CU42" s="19">
        <v>0.1</v>
      </c>
      <c r="CV42" s="19">
        <v>126.1</v>
      </c>
      <c r="CW42" s="19">
        <v>52.3</v>
      </c>
      <c r="CX42" s="19">
        <v>3.4</v>
      </c>
      <c r="CY42" s="19">
        <v>0.1</v>
      </c>
      <c r="CZ42" s="19"/>
      <c r="DA42" s="19">
        <v>10.4</v>
      </c>
      <c r="DB42" s="19">
        <v>5.4</v>
      </c>
      <c r="DC42" s="19">
        <v>1.3</v>
      </c>
      <c r="DD42" s="19">
        <v>1.5</v>
      </c>
      <c r="DE42" s="19">
        <v>4.9000000000000004</v>
      </c>
      <c r="DF42" s="19">
        <v>20.100000000000001</v>
      </c>
      <c r="DG42" s="19">
        <v>10</v>
      </c>
      <c r="DH42" s="19">
        <v>17.600000000000001</v>
      </c>
      <c r="DI42" s="19">
        <v>3.5</v>
      </c>
      <c r="DJ42" s="19">
        <v>18.5</v>
      </c>
      <c r="DK42" s="19">
        <v>12.4</v>
      </c>
      <c r="DL42" s="19">
        <v>14.9</v>
      </c>
      <c r="DM42" s="19">
        <v>25.8</v>
      </c>
      <c r="DN42" s="19">
        <v>76.5</v>
      </c>
      <c r="DO42" s="19">
        <v>4.5999999999999996</v>
      </c>
      <c r="DP42" s="19">
        <v>2.4</v>
      </c>
      <c r="DQ42" s="19">
        <v>1.2</v>
      </c>
      <c r="DR42" s="19">
        <v>2.1</v>
      </c>
      <c r="DS42" s="19">
        <v>8.4</v>
      </c>
      <c r="DT42" s="19">
        <v>3.5</v>
      </c>
      <c r="DU42" s="19">
        <v>20.2</v>
      </c>
      <c r="DV42" s="19">
        <v>3</v>
      </c>
      <c r="DW42" s="19">
        <v>0</v>
      </c>
      <c r="DX42" s="19">
        <v>19.8</v>
      </c>
      <c r="DY42" s="19">
        <v>13.1</v>
      </c>
      <c r="DZ42" s="19">
        <v>19.7</v>
      </c>
      <c r="EA42" s="19">
        <v>20.2</v>
      </c>
      <c r="EB42" s="19">
        <v>20</v>
      </c>
      <c r="EC42" s="19">
        <v>16.3</v>
      </c>
      <c r="ED42" s="19">
        <v>46.3</v>
      </c>
      <c r="EE42" s="19">
        <v>20.7</v>
      </c>
      <c r="EF42" s="19">
        <v>84.3</v>
      </c>
      <c r="EG42" s="19">
        <v>87.7</v>
      </c>
      <c r="EH42" s="19">
        <v>15.9</v>
      </c>
      <c r="EI42" s="19">
        <v>10.9</v>
      </c>
      <c r="EJ42" s="19">
        <v>20.9</v>
      </c>
      <c r="EK42" s="19">
        <v>8.4</v>
      </c>
      <c r="EL42" s="19">
        <v>7.6</v>
      </c>
      <c r="EM42" s="19">
        <v>20.399999999999999</v>
      </c>
      <c r="EN42" s="19">
        <v>20.399999999999999</v>
      </c>
      <c r="EO42" s="19">
        <v>20.2</v>
      </c>
      <c r="EP42" s="19">
        <v>2.7</v>
      </c>
      <c r="EQ42" s="19">
        <v>8.5</v>
      </c>
      <c r="ER42" s="19">
        <v>36.200000000000003</v>
      </c>
      <c r="ES42" s="19">
        <v>0.64700000000000002</v>
      </c>
      <c r="ET42" s="19">
        <v>114.35299999999999</v>
      </c>
      <c r="EU42" s="19">
        <v>110.48</v>
      </c>
      <c r="EV42" s="19">
        <v>18.3</v>
      </c>
      <c r="EW42" s="19">
        <v>8.1999999999999993</v>
      </c>
      <c r="EX42" s="19">
        <v>9.6</v>
      </c>
      <c r="EY42" s="19">
        <v>20.100000000000001</v>
      </c>
      <c r="EZ42" s="19"/>
      <c r="FA42" s="19">
        <v>43.6</v>
      </c>
      <c r="FB42" s="19">
        <v>34.75</v>
      </c>
      <c r="FC42" s="19">
        <v>26.9</v>
      </c>
      <c r="FD42" s="19">
        <v>2.9</v>
      </c>
      <c r="FE42" s="19">
        <v>16</v>
      </c>
      <c r="FF42" s="19"/>
      <c r="FG42" s="19">
        <v>6.7</v>
      </c>
      <c r="FH42" s="19">
        <v>8131.6530000000002</v>
      </c>
      <c r="FI42" s="15"/>
      <c r="FJ42" s="19">
        <v>23.984059999999999</v>
      </c>
      <c r="FK42" s="19">
        <v>5.5119999999999996</v>
      </c>
      <c r="FL42" s="19"/>
      <c r="FM42" s="19">
        <v>13.2</v>
      </c>
      <c r="FN42" s="19"/>
      <c r="FO42" s="19">
        <v>9.4746900000000007</v>
      </c>
      <c r="FP42" s="19">
        <v>10.4</v>
      </c>
      <c r="FQ42" s="19">
        <v>16.100000000000001</v>
      </c>
      <c r="FR42" s="19">
        <v>78.670749999999998</v>
      </c>
    </row>
    <row r="43" spans="1:174" ht="24" customHeight="1" x14ac:dyDescent="0.25">
      <c r="A43" s="13" t="s">
        <v>62</v>
      </c>
      <c r="B43" s="13" t="s">
        <v>733</v>
      </c>
      <c r="C43" s="14"/>
      <c r="D43" s="14"/>
      <c r="E43" s="14">
        <v>649.20000000000005</v>
      </c>
      <c r="F43" s="14">
        <v>205</v>
      </c>
      <c r="G43" s="14"/>
      <c r="H43" s="14"/>
      <c r="I43" s="14">
        <v>89.8</v>
      </c>
      <c r="J43" s="14">
        <v>225.4</v>
      </c>
      <c r="K43" s="14"/>
      <c r="L43" s="14"/>
      <c r="M43" s="14">
        <v>127.7</v>
      </c>
      <c r="N43" s="14">
        <v>127.4</v>
      </c>
      <c r="O43" s="14">
        <v>127.7</v>
      </c>
      <c r="P43" s="14">
        <v>221.4</v>
      </c>
      <c r="Q43" s="14">
        <v>196.4</v>
      </c>
      <c r="R43" s="14">
        <v>102.6</v>
      </c>
      <c r="S43" s="14">
        <v>566</v>
      </c>
      <c r="T43" s="14">
        <v>10.4</v>
      </c>
      <c r="U43" s="14"/>
      <c r="V43" s="14"/>
      <c r="W43" s="14"/>
      <c r="X43" s="14"/>
      <c r="Y43" s="14">
        <v>166.9</v>
      </c>
      <c r="Z43" s="14">
        <v>7</v>
      </c>
      <c r="AA43" s="14">
        <v>3.6</v>
      </c>
      <c r="AB43" s="14">
        <v>0</v>
      </c>
      <c r="AC43" s="14">
        <v>6.5</v>
      </c>
      <c r="AD43" s="14">
        <v>10.1</v>
      </c>
      <c r="AE43" s="14">
        <v>143.4</v>
      </c>
      <c r="AF43" s="14">
        <v>8.9</v>
      </c>
      <c r="AG43" s="14"/>
      <c r="AH43" s="14"/>
      <c r="AI43" s="14"/>
      <c r="AJ43" s="14">
        <v>110.8</v>
      </c>
      <c r="AK43" s="14">
        <v>223.4</v>
      </c>
      <c r="AL43" s="14"/>
      <c r="AM43" s="14"/>
      <c r="AN43" s="14"/>
      <c r="AO43" s="14">
        <v>6.5</v>
      </c>
      <c r="AP43" s="14">
        <v>460</v>
      </c>
      <c r="AQ43" s="14">
        <v>82</v>
      </c>
      <c r="AR43" s="14">
        <v>143.27699999999999</v>
      </c>
      <c r="AS43" s="14">
        <v>42.268000000000001</v>
      </c>
      <c r="AT43" s="14">
        <v>18.5</v>
      </c>
      <c r="AU43" s="14">
        <v>19.7</v>
      </c>
      <c r="AV43" s="14">
        <v>86.3</v>
      </c>
      <c r="AW43" s="14">
        <v>120.8</v>
      </c>
      <c r="AX43" s="14">
        <v>121</v>
      </c>
      <c r="AY43" s="14">
        <v>152.5</v>
      </c>
      <c r="AZ43" s="14">
        <v>108.8</v>
      </c>
      <c r="BA43" s="14">
        <v>2.9</v>
      </c>
      <c r="BB43" s="14">
        <v>9</v>
      </c>
      <c r="BC43" s="14">
        <v>45.8</v>
      </c>
      <c r="BD43" s="14">
        <v>47</v>
      </c>
      <c r="BE43" s="14">
        <v>3.8</v>
      </c>
      <c r="BF43" s="14">
        <v>39</v>
      </c>
      <c r="BG43" s="14">
        <v>173.5</v>
      </c>
      <c r="BH43" s="14">
        <v>50.8</v>
      </c>
      <c r="BI43" s="14"/>
      <c r="BJ43" s="14"/>
      <c r="BK43" s="14">
        <v>45.4</v>
      </c>
      <c r="BL43" s="14"/>
      <c r="BM43" s="14"/>
      <c r="BN43" s="14"/>
      <c r="BO43" s="14">
        <v>86.8</v>
      </c>
      <c r="BP43" s="14">
        <v>166.3</v>
      </c>
      <c r="BQ43" s="14">
        <v>158.5</v>
      </c>
      <c r="BR43" s="14">
        <v>194.2</v>
      </c>
      <c r="BS43" s="14">
        <v>245.3</v>
      </c>
      <c r="BT43" s="14">
        <v>0</v>
      </c>
      <c r="BU43" s="14"/>
      <c r="BV43" s="14"/>
      <c r="BW43" s="14"/>
      <c r="BX43" s="14"/>
      <c r="BY43" s="14"/>
      <c r="BZ43" s="14"/>
      <c r="CA43" s="14"/>
      <c r="CB43" s="14">
        <v>2.7</v>
      </c>
      <c r="CC43" s="14">
        <v>255.28100000000001</v>
      </c>
      <c r="CD43" s="14">
        <v>129.31200000000001</v>
      </c>
      <c r="CE43" s="14">
        <v>66.203000000000003</v>
      </c>
      <c r="CF43" s="14">
        <v>79.489000000000004</v>
      </c>
      <c r="CG43" s="14">
        <v>30.187999999999999</v>
      </c>
      <c r="CH43" s="14"/>
      <c r="CI43" s="14"/>
      <c r="CJ43" s="14"/>
      <c r="CK43" s="14"/>
      <c r="CL43" s="14">
        <v>137.72200000000001</v>
      </c>
      <c r="CM43" s="14">
        <v>65.218000000000004</v>
      </c>
      <c r="CN43" s="14"/>
      <c r="CO43" s="14"/>
      <c r="CP43" s="14"/>
      <c r="CQ43" s="14"/>
      <c r="CR43" s="14"/>
      <c r="CS43" s="14">
        <v>0</v>
      </c>
      <c r="CT43" s="14"/>
      <c r="CU43" s="14">
        <v>0.2</v>
      </c>
      <c r="CV43" s="14">
        <v>126.1</v>
      </c>
      <c r="CW43" s="14">
        <v>30.1</v>
      </c>
      <c r="CX43" s="14">
        <v>0.5</v>
      </c>
      <c r="CY43" s="14">
        <v>0</v>
      </c>
      <c r="CZ43" s="14"/>
      <c r="DA43" s="14">
        <v>10.4</v>
      </c>
      <c r="DB43" s="14">
        <v>5.3</v>
      </c>
      <c r="DC43" s="14">
        <v>1.3</v>
      </c>
      <c r="DD43" s="14">
        <v>1.5</v>
      </c>
      <c r="DE43" s="14">
        <v>4.9000000000000004</v>
      </c>
      <c r="DF43" s="14">
        <v>20.100000000000001</v>
      </c>
      <c r="DG43" s="14">
        <v>10</v>
      </c>
      <c r="DH43" s="14">
        <v>17.8</v>
      </c>
      <c r="DI43" s="14">
        <v>3.5</v>
      </c>
      <c r="DJ43" s="14">
        <v>18.5</v>
      </c>
      <c r="DK43" s="14">
        <v>9.1999999999999993</v>
      </c>
      <c r="DL43" s="14">
        <v>11.1</v>
      </c>
      <c r="DM43" s="14">
        <v>29</v>
      </c>
      <c r="DN43" s="14">
        <v>83.1</v>
      </c>
      <c r="DO43" s="14">
        <v>4.5999999999999996</v>
      </c>
      <c r="DP43" s="14">
        <v>2.4</v>
      </c>
      <c r="DQ43" s="14">
        <v>1.2</v>
      </c>
      <c r="DR43" s="14">
        <v>2.1</v>
      </c>
      <c r="DS43" s="14">
        <v>10.8</v>
      </c>
      <c r="DT43" s="14">
        <v>3.5</v>
      </c>
      <c r="DU43" s="14">
        <v>20.2</v>
      </c>
      <c r="DV43" s="14">
        <v>3</v>
      </c>
      <c r="DW43" s="14">
        <v>0</v>
      </c>
      <c r="DX43" s="14">
        <v>19.8</v>
      </c>
      <c r="DY43" s="14">
        <v>13.1</v>
      </c>
      <c r="DZ43" s="14">
        <v>19.5</v>
      </c>
      <c r="EA43" s="14">
        <v>20.3</v>
      </c>
      <c r="EB43" s="14">
        <v>20</v>
      </c>
      <c r="EC43" s="14">
        <v>17.100000000000001</v>
      </c>
      <c r="ED43" s="14">
        <v>43.2</v>
      </c>
      <c r="EE43" s="14">
        <v>7.7</v>
      </c>
      <c r="EF43" s="14">
        <v>84.4</v>
      </c>
      <c r="EG43" s="14">
        <v>91.2</v>
      </c>
      <c r="EH43" s="14">
        <v>16.399999999999999</v>
      </c>
      <c r="EI43" s="14">
        <v>9.6</v>
      </c>
      <c r="EJ43" s="14">
        <v>20.9</v>
      </c>
      <c r="EK43" s="14">
        <v>8.4</v>
      </c>
      <c r="EL43" s="14">
        <v>9.1</v>
      </c>
      <c r="EM43" s="14">
        <v>20.399999999999999</v>
      </c>
      <c r="EN43" s="14">
        <v>20.399999999999999</v>
      </c>
      <c r="EO43" s="14">
        <v>20.2</v>
      </c>
      <c r="EP43" s="14">
        <v>0.8</v>
      </c>
      <c r="EQ43" s="14">
        <v>3.8</v>
      </c>
      <c r="ER43" s="14">
        <v>80.2</v>
      </c>
      <c r="ES43" s="14">
        <v>0.65600000000000003</v>
      </c>
      <c r="ET43" s="14">
        <v>128.715</v>
      </c>
      <c r="EU43" s="14">
        <v>118.20699999999999</v>
      </c>
      <c r="EV43" s="14">
        <v>65.099999999999994</v>
      </c>
      <c r="EW43" s="14">
        <v>5.8</v>
      </c>
      <c r="EX43" s="14">
        <v>9.6</v>
      </c>
      <c r="EY43" s="14">
        <v>20</v>
      </c>
      <c r="EZ43" s="14"/>
      <c r="FA43" s="14">
        <v>43.31</v>
      </c>
      <c r="FB43" s="14">
        <v>34.659999999999997</v>
      </c>
      <c r="FC43" s="14">
        <v>27</v>
      </c>
      <c r="FD43" s="14">
        <v>2.9</v>
      </c>
      <c r="FE43" s="14">
        <v>15.9</v>
      </c>
      <c r="FF43" s="14"/>
      <c r="FG43" s="14">
        <v>6.6</v>
      </c>
      <c r="FH43" s="14">
        <v>8181.0060000000003</v>
      </c>
      <c r="FI43" s="15"/>
      <c r="FJ43" s="14">
        <v>23.91112</v>
      </c>
      <c r="FK43" s="14">
        <v>7.4029999999999996</v>
      </c>
      <c r="FL43" s="14"/>
      <c r="FM43" s="14">
        <v>13.2</v>
      </c>
      <c r="FN43" s="14"/>
      <c r="FO43" s="14">
        <v>9.4748599999999996</v>
      </c>
      <c r="FP43" s="14">
        <v>10.5</v>
      </c>
      <c r="FQ43" s="14">
        <v>16.100000000000001</v>
      </c>
      <c r="FR43" s="14">
        <v>80.588980000000006</v>
      </c>
    </row>
    <row r="44" spans="1:174" ht="24" customHeight="1" x14ac:dyDescent="0.25">
      <c r="A44" s="16" t="s">
        <v>62</v>
      </c>
      <c r="B44" s="16" t="s">
        <v>734</v>
      </c>
      <c r="C44" s="17"/>
      <c r="D44" s="17"/>
      <c r="E44" s="17">
        <v>649.4</v>
      </c>
      <c r="F44" s="17">
        <v>205.3</v>
      </c>
      <c r="G44" s="17"/>
      <c r="H44" s="17"/>
      <c r="I44" s="17">
        <v>90</v>
      </c>
      <c r="J44" s="17">
        <v>225.9</v>
      </c>
      <c r="K44" s="17"/>
      <c r="L44" s="17"/>
      <c r="M44" s="17">
        <v>107</v>
      </c>
      <c r="N44" s="17">
        <v>107.1</v>
      </c>
      <c r="O44" s="17">
        <v>107.2</v>
      </c>
      <c r="P44" s="17">
        <v>211.5</v>
      </c>
      <c r="Q44" s="17">
        <v>186.4</v>
      </c>
      <c r="R44" s="17">
        <v>103.2</v>
      </c>
      <c r="S44" s="17">
        <v>561</v>
      </c>
      <c r="T44" s="17">
        <v>10.5</v>
      </c>
      <c r="U44" s="17"/>
      <c r="V44" s="17"/>
      <c r="W44" s="17"/>
      <c r="X44" s="17"/>
      <c r="Y44" s="17">
        <v>168.6</v>
      </c>
      <c r="Z44" s="17">
        <v>7.4</v>
      </c>
      <c r="AA44" s="17">
        <v>3.4</v>
      </c>
      <c r="AB44" s="17">
        <v>0</v>
      </c>
      <c r="AC44" s="17">
        <v>6.5</v>
      </c>
      <c r="AD44" s="17">
        <v>10</v>
      </c>
      <c r="AE44" s="17">
        <v>142.69999999999999</v>
      </c>
      <c r="AF44" s="17">
        <v>8.9</v>
      </c>
      <c r="AG44" s="17"/>
      <c r="AH44" s="17"/>
      <c r="AI44" s="17"/>
      <c r="AJ44" s="17">
        <v>110.9</v>
      </c>
      <c r="AK44" s="17">
        <v>223.1</v>
      </c>
      <c r="AL44" s="17"/>
      <c r="AM44" s="17"/>
      <c r="AN44" s="17"/>
      <c r="AO44" s="17">
        <v>6.5</v>
      </c>
      <c r="AP44" s="17">
        <v>459.6</v>
      </c>
      <c r="AQ44" s="17">
        <v>82</v>
      </c>
      <c r="AR44" s="17">
        <v>124.98699999999999</v>
      </c>
      <c r="AS44" s="17">
        <v>42.393000000000001</v>
      </c>
      <c r="AT44" s="17">
        <v>18.5</v>
      </c>
      <c r="AU44" s="17">
        <v>19.7</v>
      </c>
      <c r="AV44" s="17">
        <v>86.2</v>
      </c>
      <c r="AW44" s="17">
        <v>124</v>
      </c>
      <c r="AX44" s="17">
        <v>124</v>
      </c>
      <c r="AY44" s="17">
        <v>152.69999999999999</v>
      </c>
      <c r="AZ44" s="17">
        <v>108.5</v>
      </c>
      <c r="BA44" s="17">
        <v>3.1</v>
      </c>
      <c r="BB44" s="17">
        <v>9.1999999999999993</v>
      </c>
      <c r="BC44" s="17">
        <v>45.7</v>
      </c>
      <c r="BD44" s="17">
        <v>46.9</v>
      </c>
      <c r="BE44" s="17">
        <v>3.8</v>
      </c>
      <c r="BF44" s="17">
        <v>39.299999999999997</v>
      </c>
      <c r="BG44" s="17">
        <v>174.6</v>
      </c>
      <c r="BH44" s="17">
        <v>51.2</v>
      </c>
      <c r="BI44" s="17"/>
      <c r="BJ44" s="17"/>
      <c r="BK44" s="17">
        <v>45.9</v>
      </c>
      <c r="BL44" s="17"/>
      <c r="BM44" s="17"/>
      <c r="BN44" s="17"/>
      <c r="BO44" s="17">
        <v>86.8</v>
      </c>
      <c r="BP44" s="17">
        <v>166.8</v>
      </c>
      <c r="BQ44" s="17">
        <v>158.9</v>
      </c>
      <c r="BR44" s="17">
        <v>167.6</v>
      </c>
      <c r="BS44" s="17">
        <v>240.9</v>
      </c>
      <c r="BT44" s="17">
        <v>0</v>
      </c>
      <c r="BU44" s="17"/>
      <c r="BV44" s="17"/>
      <c r="BW44" s="17"/>
      <c r="BX44" s="17"/>
      <c r="BY44" s="17"/>
      <c r="BZ44" s="17"/>
      <c r="CA44" s="17"/>
      <c r="CB44" s="17">
        <v>3</v>
      </c>
      <c r="CC44" s="17">
        <v>206.495</v>
      </c>
      <c r="CD44" s="17">
        <v>124.19799999999999</v>
      </c>
      <c r="CE44" s="17">
        <v>66.314999999999998</v>
      </c>
      <c r="CF44" s="17">
        <v>79.334999999999994</v>
      </c>
      <c r="CG44" s="17">
        <v>30.187999999999999</v>
      </c>
      <c r="CH44" s="17"/>
      <c r="CI44" s="17"/>
      <c r="CJ44" s="17"/>
      <c r="CK44" s="17"/>
      <c r="CL44" s="17">
        <v>138.55600000000001</v>
      </c>
      <c r="CM44" s="17">
        <v>65.308999999999997</v>
      </c>
      <c r="CN44" s="17"/>
      <c r="CO44" s="17"/>
      <c r="CP44" s="17"/>
      <c r="CQ44" s="17"/>
      <c r="CR44" s="17"/>
      <c r="CS44" s="17">
        <v>0</v>
      </c>
      <c r="CT44" s="17"/>
      <c r="CU44" s="17">
        <v>0.1</v>
      </c>
      <c r="CV44" s="17">
        <v>126.7</v>
      </c>
      <c r="CW44" s="17">
        <v>13</v>
      </c>
      <c r="CX44" s="17">
        <v>0.7</v>
      </c>
      <c r="CY44" s="17">
        <v>0</v>
      </c>
      <c r="CZ44" s="17"/>
      <c r="DA44" s="17">
        <v>10.4</v>
      </c>
      <c r="DB44" s="17">
        <v>5.4</v>
      </c>
      <c r="DC44" s="17">
        <v>1.2</v>
      </c>
      <c r="DD44" s="17">
        <v>1.5</v>
      </c>
      <c r="DE44" s="17">
        <v>4.9000000000000004</v>
      </c>
      <c r="DF44" s="17">
        <v>20.399999999999999</v>
      </c>
      <c r="DG44" s="17">
        <v>12.9</v>
      </c>
      <c r="DH44" s="17">
        <v>17.399999999999999</v>
      </c>
      <c r="DI44" s="17">
        <v>3.6</v>
      </c>
      <c r="DJ44" s="17">
        <v>18.5</v>
      </c>
      <c r="DK44" s="17">
        <v>3.3</v>
      </c>
      <c r="DL44" s="17">
        <v>3.9</v>
      </c>
      <c r="DM44" s="17">
        <v>30.4</v>
      </c>
      <c r="DN44" s="17">
        <v>82.6</v>
      </c>
      <c r="DO44" s="17">
        <v>4.5999999999999996</v>
      </c>
      <c r="DP44" s="17">
        <v>2.4</v>
      </c>
      <c r="DQ44" s="17">
        <v>1.2</v>
      </c>
      <c r="DR44" s="17">
        <v>2.1</v>
      </c>
      <c r="DS44" s="17">
        <v>3.3</v>
      </c>
      <c r="DT44" s="17">
        <v>3.5</v>
      </c>
      <c r="DU44" s="17">
        <v>20.2</v>
      </c>
      <c r="DV44" s="17">
        <v>3</v>
      </c>
      <c r="DW44" s="17">
        <v>0.3</v>
      </c>
      <c r="DX44" s="17">
        <v>19.8</v>
      </c>
      <c r="DY44" s="17">
        <v>13.1</v>
      </c>
      <c r="DZ44" s="17">
        <v>19.8</v>
      </c>
      <c r="EA44" s="17">
        <v>20.3</v>
      </c>
      <c r="EB44" s="17">
        <v>20</v>
      </c>
      <c r="EC44" s="17">
        <v>13.3</v>
      </c>
      <c r="ED44" s="17">
        <v>41.5</v>
      </c>
      <c r="EE44" s="17">
        <v>3</v>
      </c>
      <c r="EF44" s="17">
        <v>82.3</v>
      </c>
      <c r="EG44" s="17">
        <v>92.5</v>
      </c>
      <c r="EH44" s="17">
        <v>10.6</v>
      </c>
      <c r="EI44" s="17">
        <v>7.9</v>
      </c>
      <c r="EJ44" s="17">
        <v>20.9</v>
      </c>
      <c r="EK44" s="17">
        <v>8.4</v>
      </c>
      <c r="EL44" s="17">
        <v>8.6999999999999993</v>
      </c>
      <c r="EM44" s="17">
        <v>20.399999999999999</v>
      </c>
      <c r="EN44" s="17">
        <v>20.399999999999999</v>
      </c>
      <c r="EO44" s="17">
        <v>20.2</v>
      </c>
      <c r="EP44" s="17">
        <v>0</v>
      </c>
      <c r="EQ44" s="17">
        <v>2.1</v>
      </c>
      <c r="ER44" s="17">
        <v>42.2</v>
      </c>
      <c r="ES44" s="17">
        <v>0.64700000000000002</v>
      </c>
      <c r="ET44" s="17">
        <v>132.01400000000001</v>
      </c>
      <c r="EU44" s="17">
        <v>124.36199999999999</v>
      </c>
      <c r="EV44" s="17">
        <v>37.9</v>
      </c>
      <c r="EW44" s="17">
        <v>2.7</v>
      </c>
      <c r="EX44" s="17">
        <v>9.5</v>
      </c>
      <c r="EY44" s="17">
        <v>20</v>
      </c>
      <c r="EZ44" s="17"/>
      <c r="FA44" s="17">
        <v>43.65</v>
      </c>
      <c r="FB44" s="17">
        <v>34.880000000000003</v>
      </c>
      <c r="FC44" s="17">
        <v>27.3</v>
      </c>
      <c r="FD44" s="17">
        <v>3</v>
      </c>
      <c r="FE44" s="17">
        <v>15.7</v>
      </c>
      <c r="FF44" s="17"/>
      <c r="FG44" s="17">
        <v>7.1</v>
      </c>
      <c r="FH44" s="17">
        <v>7892.8289999999997</v>
      </c>
      <c r="FI44" s="15"/>
      <c r="FJ44" s="17">
        <v>23.951370000000001</v>
      </c>
      <c r="FK44" s="17">
        <v>7.8010000000000002</v>
      </c>
      <c r="FL44" s="17"/>
      <c r="FM44" s="17">
        <v>13.2</v>
      </c>
      <c r="FN44" s="17"/>
      <c r="FO44" s="17">
        <v>9.4752399999999994</v>
      </c>
      <c r="FP44" s="17">
        <v>10.7</v>
      </c>
      <c r="FQ44" s="17">
        <v>16.100000000000001</v>
      </c>
      <c r="FR44" s="17">
        <v>81.227609999999999</v>
      </c>
    </row>
    <row r="45" spans="1:174" ht="24" customHeight="1" x14ac:dyDescent="0.25">
      <c r="A45" s="16" t="s">
        <v>62</v>
      </c>
      <c r="B45" s="16" t="s">
        <v>735</v>
      </c>
      <c r="C45" s="17"/>
      <c r="D45" s="17"/>
      <c r="E45" s="17">
        <v>649.9</v>
      </c>
      <c r="F45" s="17">
        <v>205.4</v>
      </c>
      <c r="G45" s="17"/>
      <c r="H45" s="17"/>
      <c r="I45" s="17">
        <v>89.9</v>
      </c>
      <c r="J45" s="17">
        <v>227.2</v>
      </c>
      <c r="K45" s="17"/>
      <c r="L45" s="17"/>
      <c r="M45" s="17">
        <v>129.30000000000001</v>
      </c>
      <c r="N45" s="17">
        <v>129</v>
      </c>
      <c r="O45" s="17">
        <v>128.9</v>
      </c>
      <c r="P45" s="17">
        <v>228.6</v>
      </c>
      <c r="Q45" s="17">
        <v>109.7</v>
      </c>
      <c r="R45" s="17">
        <v>70.8</v>
      </c>
      <c r="S45" s="17">
        <v>561.70000000000005</v>
      </c>
      <c r="T45" s="17">
        <v>10.6</v>
      </c>
      <c r="U45" s="17"/>
      <c r="V45" s="17"/>
      <c r="W45" s="17"/>
      <c r="X45" s="17"/>
      <c r="Y45" s="17">
        <v>165.2</v>
      </c>
      <c r="Z45" s="17">
        <v>7.4</v>
      </c>
      <c r="AA45" s="17">
        <v>3.4</v>
      </c>
      <c r="AB45" s="17">
        <v>0</v>
      </c>
      <c r="AC45" s="17">
        <v>6.5</v>
      </c>
      <c r="AD45" s="17">
        <v>10.1</v>
      </c>
      <c r="AE45" s="17">
        <v>142.1</v>
      </c>
      <c r="AF45" s="17">
        <v>8.9</v>
      </c>
      <c r="AG45" s="17"/>
      <c r="AH45" s="17"/>
      <c r="AI45" s="17"/>
      <c r="AJ45" s="17">
        <v>111.1</v>
      </c>
      <c r="AK45" s="17">
        <v>223.5</v>
      </c>
      <c r="AL45" s="17"/>
      <c r="AM45" s="17"/>
      <c r="AN45" s="17"/>
      <c r="AO45" s="17">
        <v>6.5</v>
      </c>
      <c r="AP45" s="17">
        <v>460.6</v>
      </c>
      <c r="AQ45" s="17">
        <v>82</v>
      </c>
      <c r="AR45" s="17">
        <v>146.02799999999999</v>
      </c>
      <c r="AS45" s="17">
        <v>42.390999999999998</v>
      </c>
      <c r="AT45" s="17">
        <v>18.2</v>
      </c>
      <c r="AU45" s="17">
        <v>19.7</v>
      </c>
      <c r="AV45" s="17">
        <v>88.3</v>
      </c>
      <c r="AW45" s="17">
        <v>123.3</v>
      </c>
      <c r="AX45" s="17">
        <v>123.1</v>
      </c>
      <c r="AY45" s="17">
        <v>152.69999999999999</v>
      </c>
      <c r="AZ45" s="17">
        <v>107.8</v>
      </c>
      <c r="BA45" s="17">
        <v>3.1</v>
      </c>
      <c r="BB45" s="17">
        <v>9.3000000000000007</v>
      </c>
      <c r="BC45" s="17">
        <v>45.6</v>
      </c>
      <c r="BD45" s="17">
        <v>47</v>
      </c>
      <c r="BE45" s="17">
        <v>3.8</v>
      </c>
      <c r="BF45" s="17">
        <v>38.4</v>
      </c>
      <c r="BG45" s="17">
        <v>174</v>
      </c>
      <c r="BH45" s="17">
        <v>51.4</v>
      </c>
      <c r="BI45" s="17"/>
      <c r="BJ45" s="17"/>
      <c r="BK45" s="17">
        <v>45.8</v>
      </c>
      <c r="BL45" s="17"/>
      <c r="BM45" s="17"/>
      <c r="BN45" s="17"/>
      <c r="BO45" s="17">
        <v>86.9</v>
      </c>
      <c r="BP45" s="17">
        <v>141.80000000000001</v>
      </c>
      <c r="BQ45" s="17">
        <v>141.6</v>
      </c>
      <c r="BR45" s="17">
        <v>141.69999999999999</v>
      </c>
      <c r="BS45" s="17">
        <v>219.7</v>
      </c>
      <c r="BT45" s="17">
        <v>0</v>
      </c>
      <c r="BU45" s="17"/>
      <c r="BV45" s="17"/>
      <c r="BW45" s="17"/>
      <c r="BX45" s="17"/>
      <c r="BY45" s="17"/>
      <c r="BZ45" s="17"/>
      <c r="CA45" s="17"/>
      <c r="CB45" s="17">
        <v>3</v>
      </c>
      <c r="CC45" s="17">
        <v>264.435</v>
      </c>
      <c r="CD45" s="17">
        <v>133.203</v>
      </c>
      <c r="CE45" s="17">
        <v>66.417000000000002</v>
      </c>
      <c r="CF45" s="17">
        <v>79.388999999999996</v>
      </c>
      <c r="CG45" s="17">
        <v>30.169</v>
      </c>
      <c r="CH45" s="17"/>
      <c r="CI45" s="17"/>
      <c r="CJ45" s="17"/>
      <c r="CK45" s="17"/>
      <c r="CL45" s="17">
        <v>138.57</v>
      </c>
      <c r="CM45" s="17">
        <v>65.183000000000007</v>
      </c>
      <c r="CN45" s="17"/>
      <c r="CO45" s="17"/>
      <c r="CP45" s="17"/>
      <c r="CQ45" s="17"/>
      <c r="CR45" s="17"/>
      <c r="CS45" s="17">
        <v>0</v>
      </c>
      <c r="CT45" s="17"/>
      <c r="CU45" s="17">
        <v>0.1</v>
      </c>
      <c r="CV45" s="17">
        <v>126.7</v>
      </c>
      <c r="CW45" s="17">
        <v>3.7</v>
      </c>
      <c r="CX45" s="17">
        <v>3</v>
      </c>
      <c r="CY45" s="17">
        <v>0</v>
      </c>
      <c r="CZ45" s="17"/>
      <c r="DA45" s="17">
        <v>10.4</v>
      </c>
      <c r="DB45" s="17">
        <v>5.3</v>
      </c>
      <c r="DC45" s="17">
        <v>1.3</v>
      </c>
      <c r="DD45" s="17">
        <v>1.5</v>
      </c>
      <c r="DE45" s="17">
        <v>5.0999999999999996</v>
      </c>
      <c r="DF45" s="17">
        <v>20.100000000000001</v>
      </c>
      <c r="DG45" s="17">
        <v>10.3</v>
      </c>
      <c r="DH45" s="17">
        <v>18.3</v>
      </c>
      <c r="DI45" s="17">
        <v>3.7</v>
      </c>
      <c r="DJ45" s="17">
        <v>18.5</v>
      </c>
      <c r="DK45" s="17">
        <v>0.2</v>
      </c>
      <c r="DL45" s="17">
        <v>0.1</v>
      </c>
      <c r="DM45" s="17">
        <v>29.4</v>
      </c>
      <c r="DN45" s="17">
        <v>81.099999999999994</v>
      </c>
      <c r="DO45" s="17">
        <v>3.6</v>
      </c>
      <c r="DP45" s="17">
        <v>2.2999999999999998</v>
      </c>
      <c r="DQ45" s="17">
        <v>2.4</v>
      </c>
      <c r="DR45" s="17">
        <v>2</v>
      </c>
      <c r="DS45" s="17">
        <v>0</v>
      </c>
      <c r="DT45" s="17">
        <v>3.5</v>
      </c>
      <c r="DU45" s="17">
        <v>20.2</v>
      </c>
      <c r="DV45" s="17">
        <v>3</v>
      </c>
      <c r="DW45" s="17">
        <v>0.3</v>
      </c>
      <c r="DX45" s="17">
        <v>19.8</v>
      </c>
      <c r="DY45" s="17">
        <v>13.1</v>
      </c>
      <c r="DZ45" s="17">
        <v>20.100000000000001</v>
      </c>
      <c r="EA45" s="17">
        <v>20.3</v>
      </c>
      <c r="EB45" s="17">
        <v>20</v>
      </c>
      <c r="EC45" s="17">
        <v>9.9</v>
      </c>
      <c r="ED45" s="17">
        <v>34.9</v>
      </c>
      <c r="EE45" s="17">
        <v>2.4</v>
      </c>
      <c r="EF45" s="17">
        <v>84.9</v>
      </c>
      <c r="EG45" s="17">
        <v>91.7</v>
      </c>
      <c r="EH45" s="17">
        <v>13.6</v>
      </c>
      <c r="EI45" s="17">
        <v>8.6</v>
      </c>
      <c r="EJ45" s="17">
        <v>20.9</v>
      </c>
      <c r="EK45" s="17">
        <v>8.4</v>
      </c>
      <c r="EL45" s="17">
        <v>6.1</v>
      </c>
      <c r="EM45" s="17">
        <v>20.399999999999999</v>
      </c>
      <c r="EN45" s="17">
        <v>20.399999999999999</v>
      </c>
      <c r="EO45" s="17">
        <v>20.2</v>
      </c>
      <c r="EP45" s="17">
        <v>2.6</v>
      </c>
      <c r="EQ45" s="17">
        <v>0.8</v>
      </c>
      <c r="ER45" s="17">
        <v>9.1</v>
      </c>
      <c r="ES45" s="17">
        <v>0.65500000000000003</v>
      </c>
      <c r="ET45" s="17">
        <v>130.87299999999999</v>
      </c>
      <c r="EU45" s="17">
        <v>121.07299999999999</v>
      </c>
      <c r="EV45" s="17">
        <v>8.6999999999999993</v>
      </c>
      <c r="EW45" s="17">
        <v>0.6</v>
      </c>
      <c r="EX45" s="17">
        <v>9.5</v>
      </c>
      <c r="EY45" s="17">
        <v>20</v>
      </c>
      <c r="EZ45" s="17"/>
      <c r="FA45" s="17">
        <v>44.13</v>
      </c>
      <c r="FB45" s="17">
        <v>34.78</v>
      </c>
      <c r="FC45" s="17">
        <v>27.7</v>
      </c>
      <c r="FD45" s="17">
        <v>3</v>
      </c>
      <c r="FE45" s="17">
        <v>15.9</v>
      </c>
      <c r="FF45" s="17"/>
      <c r="FG45" s="17">
        <v>6.8</v>
      </c>
      <c r="FH45" s="17">
        <v>7768.2960000000003</v>
      </c>
      <c r="FI45" s="15"/>
      <c r="FJ45" s="17">
        <v>24.006129999999999</v>
      </c>
      <c r="FK45" s="17">
        <v>8.0730000000000004</v>
      </c>
      <c r="FL45" s="17"/>
      <c r="FM45" s="17">
        <v>13.2</v>
      </c>
      <c r="FN45" s="17"/>
      <c r="FO45" s="17">
        <v>9.4756900000000002</v>
      </c>
      <c r="FP45" s="17">
        <v>10.7</v>
      </c>
      <c r="FQ45" s="17">
        <v>16.100000000000001</v>
      </c>
      <c r="FR45" s="17">
        <v>81.554820000000007</v>
      </c>
    </row>
    <row r="46" spans="1:174" ht="24" customHeight="1" x14ac:dyDescent="0.25">
      <c r="A46" s="16" t="s">
        <v>62</v>
      </c>
      <c r="B46" s="16" t="s">
        <v>736</v>
      </c>
      <c r="C46" s="17"/>
      <c r="D46" s="17"/>
      <c r="E46" s="17">
        <v>648.20000000000005</v>
      </c>
      <c r="F46" s="17">
        <v>205.4</v>
      </c>
      <c r="G46" s="17"/>
      <c r="H46" s="17"/>
      <c r="I46" s="17">
        <v>89.8</v>
      </c>
      <c r="J46" s="17">
        <v>225.9</v>
      </c>
      <c r="K46" s="17"/>
      <c r="L46" s="17"/>
      <c r="M46" s="17">
        <v>113.1</v>
      </c>
      <c r="N46" s="17">
        <v>112.8</v>
      </c>
      <c r="O46" s="17">
        <v>112.6</v>
      </c>
      <c r="P46" s="17">
        <v>220.9</v>
      </c>
      <c r="Q46" s="17">
        <v>110.1</v>
      </c>
      <c r="R46" s="17">
        <v>68.900000000000006</v>
      </c>
      <c r="S46" s="17">
        <v>560.9</v>
      </c>
      <c r="T46" s="17">
        <v>10.5</v>
      </c>
      <c r="U46" s="17"/>
      <c r="V46" s="17"/>
      <c r="W46" s="17"/>
      <c r="X46" s="17"/>
      <c r="Y46" s="17">
        <v>165.6</v>
      </c>
      <c r="Z46" s="17">
        <v>7.4</v>
      </c>
      <c r="AA46" s="17">
        <v>3.6</v>
      </c>
      <c r="AB46" s="17">
        <v>0</v>
      </c>
      <c r="AC46" s="17">
        <v>6.5</v>
      </c>
      <c r="AD46" s="17">
        <v>10</v>
      </c>
      <c r="AE46" s="17">
        <v>142.80000000000001</v>
      </c>
      <c r="AF46" s="17">
        <v>8.9</v>
      </c>
      <c r="AG46" s="17"/>
      <c r="AH46" s="17"/>
      <c r="AI46" s="17"/>
      <c r="AJ46" s="17">
        <v>111</v>
      </c>
      <c r="AK46" s="17">
        <v>222.3</v>
      </c>
      <c r="AL46" s="17"/>
      <c r="AM46" s="17"/>
      <c r="AN46" s="17"/>
      <c r="AO46" s="17">
        <v>6.4</v>
      </c>
      <c r="AP46" s="17">
        <v>460.8</v>
      </c>
      <c r="AQ46" s="17">
        <v>82</v>
      </c>
      <c r="AR46" s="17">
        <v>131.381</v>
      </c>
      <c r="AS46" s="17">
        <v>42.215000000000003</v>
      </c>
      <c r="AT46" s="17">
        <v>18.5</v>
      </c>
      <c r="AU46" s="17">
        <v>19.8</v>
      </c>
      <c r="AV46" s="17">
        <v>89.3</v>
      </c>
      <c r="AW46" s="17">
        <v>122.8</v>
      </c>
      <c r="AX46" s="17">
        <v>122.8</v>
      </c>
      <c r="AY46" s="17">
        <v>152.1</v>
      </c>
      <c r="AZ46" s="17">
        <v>108.3</v>
      </c>
      <c r="BA46" s="17">
        <v>3.1</v>
      </c>
      <c r="BB46" s="17">
        <v>9.1999999999999993</v>
      </c>
      <c r="BC46" s="17">
        <v>45.4</v>
      </c>
      <c r="BD46" s="17">
        <v>47.1</v>
      </c>
      <c r="BE46" s="17">
        <v>3.8</v>
      </c>
      <c r="BF46" s="17">
        <v>38.6</v>
      </c>
      <c r="BG46" s="17">
        <v>174.5</v>
      </c>
      <c r="BH46" s="17">
        <v>51.2</v>
      </c>
      <c r="BI46" s="17"/>
      <c r="BJ46" s="17"/>
      <c r="BK46" s="17">
        <v>46</v>
      </c>
      <c r="BL46" s="17"/>
      <c r="BM46" s="17"/>
      <c r="BN46" s="17"/>
      <c r="BO46" s="17">
        <v>86.8</v>
      </c>
      <c r="BP46" s="17">
        <v>141.6</v>
      </c>
      <c r="BQ46" s="17">
        <v>141.5</v>
      </c>
      <c r="BR46" s="17">
        <v>141.69999999999999</v>
      </c>
      <c r="BS46" s="17">
        <v>222.6</v>
      </c>
      <c r="BT46" s="17">
        <v>0</v>
      </c>
      <c r="BU46" s="17"/>
      <c r="BV46" s="17"/>
      <c r="BW46" s="17"/>
      <c r="BX46" s="17"/>
      <c r="BY46" s="17"/>
      <c r="BZ46" s="17"/>
      <c r="CA46" s="17"/>
      <c r="CB46" s="17">
        <v>3</v>
      </c>
      <c r="CC46" s="17">
        <v>224.08099999999999</v>
      </c>
      <c r="CD46" s="17">
        <v>133.20699999999999</v>
      </c>
      <c r="CE46" s="17">
        <v>66.242999999999995</v>
      </c>
      <c r="CF46" s="17">
        <v>79.411000000000001</v>
      </c>
      <c r="CG46" s="17">
        <v>30.173999999999999</v>
      </c>
      <c r="CH46" s="17"/>
      <c r="CI46" s="17"/>
      <c r="CJ46" s="17"/>
      <c r="CK46" s="17"/>
      <c r="CL46" s="17">
        <v>138.45400000000001</v>
      </c>
      <c r="CM46" s="17">
        <v>64.944999999999993</v>
      </c>
      <c r="CN46" s="17"/>
      <c r="CO46" s="17"/>
      <c r="CP46" s="17"/>
      <c r="CQ46" s="17"/>
      <c r="CR46" s="17"/>
      <c r="CS46" s="17">
        <v>0</v>
      </c>
      <c r="CT46" s="17"/>
      <c r="CU46" s="17">
        <v>0</v>
      </c>
      <c r="CV46" s="17">
        <v>127.5</v>
      </c>
      <c r="CW46" s="17">
        <v>0</v>
      </c>
      <c r="CX46" s="17">
        <v>1</v>
      </c>
      <c r="CY46" s="17">
        <v>0</v>
      </c>
      <c r="CZ46" s="17"/>
      <c r="DA46" s="17">
        <v>10.4</v>
      </c>
      <c r="DB46" s="17">
        <v>5.5</v>
      </c>
      <c r="DC46" s="17">
        <v>1.3</v>
      </c>
      <c r="DD46" s="17">
        <v>1.5</v>
      </c>
      <c r="DE46" s="17">
        <v>5.0999999999999996</v>
      </c>
      <c r="DF46" s="17">
        <v>20.2</v>
      </c>
      <c r="DG46" s="17">
        <v>16.2</v>
      </c>
      <c r="DH46" s="17">
        <v>18.399999999999999</v>
      </c>
      <c r="DI46" s="17">
        <v>3.7</v>
      </c>
      <c r="DJ46" s="17">
        <v>18.5</v>
      </c>
      <c r="DK46" s="17">
        <v>0</v>
      </c>
      <c r="DL46" s="17">
        <v>0</v>
      </c>
      <c r="DM46" s="17">
        <v>27.1</v>
      </c>
      <c r="DN46" s="17">
        <v>73.2</v>
      </c>
      <c r="DO46" s="17">
        <v>3.6</v>
      </c>
      <c r="DP46" s="17">
        <v>2.4</v>
      </c>
      <c r="DQ46" s="17">
        <v>2.4</v>
      </c>
      <c r="DR46" s="17">
        <v>2</v>
      </c>
      <c r="DS46" s="17">
        <v>0</v>
      </c>
      <c r="DT46" s="17">
        <v>3.5</v>
      </c>
      <c r="DU46" s="17">
        <v>20.2</v>
      </c>
      <c r="DV46" s="17">
        <v>3</v>
      </c>
      <c r="DW46" s="17">
        <v>0.3</v>
      </c>
      <c r="DX46" s="17">
        <v>19.8</v>
      </c>
      <c r="DY46" s="17">
        <v>13</v>
      </c>
      <c r="DZ46" s="17">
        <v>20.2</v>
      </c>
      <c r="EA46" s="17">
        <v>20.3</v>
      </c>
      <c r="EB46" s="17">
        <v>20</v>
      </c>
      <c r="EC46" s="17">
        <v>6.4</v>
      </c>
      <c r="ED46" s="17">
        <v>33</v>
      </c>
      <c r="EE46" s="17">
        <v>0</v>
      </c>
      <c r="EF46" s="17">
        <v>87.2</v>
      </c>
      <c r="EG46" s="17">
        <v>91.6</v>
      </c>
      <c r="EH46" s="17">
        <v>13.2</v>
      </c>
      <c r="EI46" s="17">
        <v>8.6999999999999993</v>
      </c>
      <c r="EJ46" s="17">
        <v>20.9</v>
      </c>
      <c r="EK46" s="17">
        <v>8.4</v>
      </c>
      <c r="EL46" s="17">
        <v>6</v>
      </c>
      <c r="EM46" s="17">
        <v>20.399999999999999</v>
      </c>
      <c r="EN46" s="17">
        <v>20.399999999999999</v>
      </c>
      <c r="EO46" s="17">
        <v>20.2</v>
      </c>
      <c r="EP46" s="17">
        <v>1.4</v>
      </c>
      <c r="EQ46" s="17">
        <v>0</v>
      </c>
      <c r="ER46" s="17">
        <v>0</v>
      </c>
      <c r="ES46" s="17">
        <v>0.65</v>
      </c>
      <c r="ET46" s="17">
        <v>127.071</v>
      </c>
      <c r="EU46" s="17">
        <v>121.10599999999999</v>
      </c>
      <c r="EV46" s="17">
        <v>0</v>
      </c>
      <c r="EW46" s="17">
        <v>0</v>
      </c>
      <c r="EX46" s="17">
        <v>9.6</v>
      </c>
      <c r="EY46" s="17">
        <v>20</v>
      </c>
      <c r="EZ46" s="17"/>
      <c r="FA46" s="17">
        <v>43.75</v>
      </c>
      <c r="FB46" s="17">
        <v>34.799999999999997</v>
      </c>
      <c r="FC46" s="17">
        <v>27.9</v>
      </c>
      <c r="FD46" s="17">
        <v>2.9</v>
      </c>
      <c r="FE46" s="17">
        <v>16</v>
      </c>
      <c r="FF46" s="17"/>
      <c r="FG46" s="17">
        <v>6.7</v>
      </c>
      <c r="FH46" s="17">
        <v>7614.7879999999996</v>
      </c>
      <c r="FI46" s="15"/>
      <c r="FJ46" s="17">
        <v>24.00291</v>
      </c>
      <c r="FK46" s="17">
        <v>8.0869999999999997</v>
      </c>
      <c r="FL46" s="17"/>
      <c r="FM46" s="17">
        <v>13.2</v>
      </c>
      <c r="FN46" s="17"/>
      <c r="FO46" s="17">
        <v>9.4749599999999994</v>
      </c>
      <c r="FP46" s="17">
        <v>10.7</v>
      </c>
      <c r="FQ46" s="17">
        <v>16.100000000000001</v>
      </c>
      <c r="FR46" s="17">
        <v>81.564869999999999</v>
      </c>
    </row>
    <row r="47" spans="1:174" ht="24" customHeight="1" x14ac:dyDescent="0.25">
      <c r="A47" s="16" t="s">
        <v>62</v>
      </c>
      <c r="B47" s="16" t="s">
        <v>737</v>
      </c>
      <c r="C47" s="17"/>
      <c r="D47" s="17"/>
      <c r="E47" s="17">
        <v>656.7</v>
      </c>
      <c r="F47" s="17">
        <v>206.6</v>
      </c>
      <c r="G47" s="17"/>
      <c r="H47" s="17"/>
      <c r="I47" s="17">
        <v>91.6</v>
      </c>
      <c r="J47" s="17">
        <v>228.7</v>
      </c>
      <c r="K47" s="17"/>
      <c r="L47" s="17"/>
      <c r="M47" s="17">
        <v>126.8</v>
      </c>
      <c r="N47" s="17">
        <v>125.9</v>
      </c>
      <c r="O47" s="17">
        <v>125.4</v>
      </c>
      <c r="P47" s="17">
        <v>233</v>
      </c>
      <c r="Q47" s="17">
        <v>108.9</v>
      </c>
      <c r="R47" s="17">
        <v>68.5</v>
      </c>
      <c r="S47" s="17">
        <v>573</v>
      </c>
      <c r="T47" s="17">
        <v>10.6</v>
      </c>
      <c r="U47" s="17"/>
      <c r="V47" s="17"/>
      <c r="W47" s="17"/>
      <c r="X47" s="17"/>
      <c r="Y47" s="17">
        <v>165.8</v>
      </c>
      <c r="Z47" s="17">
        <v>8.1999999999999993</v>
      </c>
      <c r="AA47" s="17">
        <v>3.6</v>
      </c>
      <c r="AB47" s="17">
        <v>0</v>
      </c>
      <c r="AC47" s="17">
        <v>6.5</v>
      </c>
      <c r="AD47" s="17">
        <v>10</v>
      </c>
      <c r="AE47" s="17">
        <v>143</v>
      </c>
      <c r="AF47" s="17">
        <v>8.9</v>
      </c>
      <c r="AG47" s="17"/>
      <c r="AH47" s="17"/>
      <c r="AI47" s="17"/>
      <c r="AJ47" s="17">
        <v>111.4</v>
      </c>
      <c r="AK47" s="17">
        <v>224.8</v>
      </c>
      <c r="AL47" s="17"/>
      <c r="AM47" s="17"/>
      <c r="AN47" s="17"/>
      <c r="AO47" s="17">
        <v>6.4</v>
      </c>
      <c r="AP47" s="17">
        <v>462.8</v>
      </c>
      <c r="AQ47" s="17">
        <v>82</v>
      </c>
      <c r="AR47" s="17">
        <v>147.124</v>
      </c>
      <c r="AS47" s="17">
        <v>42.295999999999999</v>
      </c>
      <c r="AT47" s="17">
        <v>18.600000000000001</v>
      </c>
      <c r="AU47" s="17">
        <v>19.8</v>
      </c>
      <c r="AV47" s="17">
        <v>90.2</v>
      </c>
      <c r="AW47" s="17">
        <v>124.7</v>
      </c>
      <c r="AX47" s="17">
        <v>124.9</v>
      </c>
      <c r="AY47" s="17">
        <v>153.30000000000001</v>
      </c>
      <c r="AZ47" s="17">
        <v>109.2</v>
      </c>
      <c r="BA47" s="17">
        <v>3.1</v>
      </c>
      <c r="BB47" s="17">
        <v>9.3000000000000007</v>
      </c>
      <c r="BC47" s="17">
        <v>46</v>
      </c>
      <c r="BD47" s="17">
        <v>47.4</v>
      </c>
      <c r="BE47" s="17">
        <v>3.8</v>
      </c>
      <c r="BF47" s="17">
        <v>38.799999999999997</v>
      </c>
      <c r="BG47" s="17">
        <v>176.6</v>
      </c>
      <c r="BH47" s="17">
        <v>53</v>
      </c>
      <c r="BI47" s="17"/>
      <c r="BJ47" s="17"/>
      <c r="BK47" s="17">
        <v>45.9</v>
      </c>
      <c r="BL47" s="17"/>
      <c r="BM47" s="17"/>
      <c r="BN47" s="17"/>
      <c r="BO47" s="17">
        <v>87.6</v>
      </c>
      <c r="BP47" s="17">
        <v>167.2</v>
      </c>
      <c r="BQ47" s="17">
        <v>159.5</v>
      </c>
      <c r="BR47" s="17">
        <v>161</v>
      </c>
      <c r="BS47" s="17">
        <v>231.2</v>
      </c>
      <c r="BT47" s="17">
        <v>0</v>
      </c>
      <c r="BU47" s="17"/>
      <c r="BV47" s="17"/>
      <c r="BW47" s="17"/>
      <c r="BX47" s="17"/>
      <c r="BY47" s="17"/>
      <c r="BZ47" s="17"/>
      <c r="CA47" s="17"/>
      <c r="CB47" s="17">
        <v>3.1</v>
      </c>
      <c r="CC47" s="17">
        <v>269.72199999999998</v>
      </c>
      <c r="CD47" s="17">
        <v>135.102</v>
      </c>
      <c r="CE47" s="17">
        <v>67.513000000000005</v>
      </c>
      <c r="CF47" s="17">
        <v>79.756</v>
      </c>
      <c r="CG47" s="17">
        <v>30.626999999999999</v>
      </c>
      <c r="CH47" s="17"/>
      <c r="CI47" s="17"/>
      <c r="CJ47" s="17"/>
      <c r="CK47" s="17"/>
      <c r="CL47" s="17">
        <v>138.70699999999999</v>
      </c>
      <c r="CM47" s="17">
        <v>65.171000000000006</v>
      </c>
      <c r="CN47" s="17"/>
      <c r="CO47" s="17"/>
      <c r="CP47" s="17"/>
      <c r="CQ47" s="17"/>
      <c r="CR47" s="17"/>
      <c r="CS47" s="17">
        <v>0</v>
      </c>
      <c r="CT47" s="17"/>
      <c r="CU47" s="17">
        <v>0</v>
      </c>
      <c r="CV47" s="17">
        <v>127.5</v>
      </c>
      <c r="CW47" s="17">
        <v>0</v>
      </c>
      <c r="CX47" s="17">
        <v>0.3</v>
      </c>
      <c r="CY47" s="17">
        <v>0</v>
      </c>
      <c r="CZ47" s="17"/>
      <c r="DA47" s="17">
        <v>10.4</v>
      </c>
      <c r="DB47" s="17">
        <v>5.3</v>
      </c>
      <c r="DC47" s="17">
        <v>1.3</v>
      </c>
      <c r="DD47" s="17">
        <v>1.5</v>
      </c>
      <c r="DE47" s="17">
        <v>5</v>
      </c>
      <c r="DF47" s="17">
        <v>20.7</v>
      </c>
      <c r="DG47" s="17">
        <v>19.600000000000001</v>
      </c>
      <c r="DH47" s="17">
        <v>18.600000000000001</v>
      </c>
      <c r="DI47" s="17">
        <v>3.7</v>
      </c>
      <c r="DJ47" s="17">
        <v>18.5</v>
      </c>
      <c r="DK47" s="17">
        <v>0</v>
      </c>
      <c r="DL47" s="17">
        <v>0</v>
      </c>
      <c r="DM47" s="17">
        <v>26.5</v>
      </c>
      <c r="DN47" s="17">
        <v>73.8</v>
      </c>
      <c r="DO47" s="17">
        <v>3.9</v>
      </c>
      <c r="DP47" s="17">
        <v>2.4</v>
      </c>
      <c r="DQ47" s="17">
        <v>2.4</v>
      </c>
      <c r="DR47" s="17">
        <v>2</v>
      </c>
      <c r="DS47" s="17">
        <v>0</v>
      </c>
      <c r="DT47" s="17">
        <v>3.5</v>
      </c>
      <c r="DU47" s="17">
        <v>20.3</v>
      </c>
      <c r="DV47" s="17">
        <v>3</v>
      </c>
      <c r="DW47" s="17">
        <v>0.3</v>
      </c>
      <c r="DX47" s="17">
        <v>19.8</v>
      </c>
      <c r="DY47" s="17">
        <v>13</v>
      </c>
      <c r="DZ47" s="17">
        <v>20.399999999999999</v>
      </c>
      <c r="EA47" s="17">
        <v>20.3</v>
      </c>
      <c r="EB47" s="17">
        <v>20</v>
      </c>
      <c r="EC47" s="17">
        <v>3.9</v>
      </c>
      <c r="ED47" s="17">
        <v>32.4</v>
      </c>
      <c r="EE47" s="17">
        <v>0</v>
      </c>
      <c r="EF47" s="17">
        <v>78.7</v>
      </c>
      <c r="EG47" s="17">
        <v>94.9</v>
      </c>
      <c r="EH47" s="17">
        <v>10</v>
      </c>
      <c r="EI47" s="17">
        <v>6.2</v>
      </c>
      <c r="EJ47" s="17">
        <v>20.9</v>
      </c>
      <c r="EK47" s="17">
        <v>8.4</v>
      </c>
      <c r="EL47" s="17">
        <v>7.9</v>
      </c>
      <c r="EM47" s="17">
        <v>20.399999999999999</v>
      </c>
      <c r="EN47" s="17">
        <v>20.399999999999999</v>
      </c>
      <c r="EO47" s="17">
        <v>20.2</v>
      </c>
      <c r="EP47" s="17">
        <v>0.6</v>
      </c>
      <c r="EQ47" s="17">
        <v>0</v>
      </c>
      <c r="ER47" s="17">
        <v>0</v>
      </c>
      <c r="ES47" s="17">
        <v>0.66100000000000003</v>
      </c>
      <c r="ET47" s="17">
        <v>127.69799999999999</v>
      </c>
      <c r="EU47" s="17">
        <v>107.489</v>
      </c>
      <c r="EV47" s="17">
        <v>0</v>
      </c>
      <c r="EW47" s="17">
        <v>0</v>
      </c>
      <c r="EX47" s="17">
        <v>9.6999999999999993</v>
      </c>
      <c r="EY47" s="17">
        <v>20</v>
      </c>
      <c r="EZ47" s="17"/>
      <c r="FA47" s="17">
        <v>44.1</v>
      </c>
      <c r="FB47" s="17">
        <v>34.89</v>
      </c>
      <c r="FC47" s="17">
        <v>28.1</v>
      </c>
      <c r="FD47" s="17">
        <v>3</v>
      </c>
      <c r="FE47" s="17">
        <v>16.100000000000001</v>
      </c>
      <c r="FF47" s="17"/>
      <c r="FG47" s="17">
        <v>6.8</v>
      </c>
      <c r="FH47" s="17">
        <v>7826.7560000000003</v>
      </c>
      <c r="FI47" s="15"/>
      <c r="FJ47" s="17">
        <v>24.100429999999999</v>
      </c>
      <c r="FK47" s="17">
        <v>8.0839999999999996</v>
      </c>
      <c r="FL47" s="17"/>
      <c r="FM47" s="17">
        <v>13.2</v>
      </c>
      <c r="FN47" s="17"/>
      <c r="FO47" s="17">
        <v>9.4751899999999996</v>
      </c>
      <c r="FP47" s="17">
        <v>10.8</v>
      </c>
      <c r="FQ47" s="17">
        <v>16.100000000000001</v>
      </c>
      <c r="FR47" s="17">
        <v>81.759619999999998</v>
      </c>
    </row>
    <row r="48" spans="1:174" ht="24" customHeight="1" x14ac:dyDescent="0.25">
      <c r="A48" s="16" t="s">
        <v>62</v>
      </c>
      <c r="B48" s="16" t="s">
        <v>738</v>
      </c>
      <c r="C48" s="17"/>
      <c r="D48" s="17"/>
      <c r="E48" s="17">
        <v>647.70000000000005</v>
      </c>
      <c r="F48" s="17">
        <v>205.9</v>
      </c>
      <c r="G48" s="17"/>
      <c r="H48" s="17"/>
      <c r="I48" s="17">
        <v>88.6</v>
      </c>
      <c r="J48" s="17">
        <v>226.3</v>
      </c>
      <c r="K48" s="17"/>
      <c r="L48" s="17"/>
      <c r="M48" s="17">
        <v>125</v>
      </c>
      <c r="N48" s="17">
        <v>125</v>
      </c>
      <c r="O48" s="17">
        <v>124.7</v>
      </c>
      <c r="P48" s="17">
        <v>230.3</v>
      </c>
      <c r="Q48" s="17">
        <v>192.2</v>
      </c>
      <c r="R48" s="17">
        <v>91.8</v>
      </c>
      <c r="S48" s="17">
        <v>558.5</v>
      </c>
      <c r="T48" s="17">
        <v>10.4</v>
      </c>
      <c r="U48" s="17"/>
      <c r="V48" s="17"/>
      <c r="W48" s="17"/>
      <c r="X48" s="17"/>
      <c r="Y48" s="17">
        <v>165.8</v>
      </c>
      <c r="Z48" s="17">
        <v>7.4</v>
      </c>
      <c r="AA48" s="17">
        <v>2.9</v>
      </c>
      <c r="AB48" s="17">
        <v>0</v>
      </c>
      <c r="AC48" s="17">
        <v>6.5</v>
      </c>
      <c r="AD48" s="17">
        <v>10</v>
      </c>
      <c r="AE48" s="17">
        <v>142.9</v>
      </c>
      <c r="AF48" s="17">
        <v>9</v>
      </c>
      <c r="AG48" s="17"/>
      <c r="AH48" s="17"/>
      <c r="AI48" s="17"/>
      <c r="AJ48" s="17">
        <v>110.8</v>
      </c>
      <c r="AK48" s="17">
        <v>222.2</v>
      </c>
      <c r="AL48" s="17"/>
      <c r="AM48" s="17"/>
      <c r="AN48" s="17"/>
      <c r="AO48" s="17">
        <v>6.4</v>
      </c>
      <c r="AP48" s="17">
        <v>459.8</v>
      </c>
      <c r="AQ48" s="17">
        <v>82.1</v>
      </c>
      <c r="AR48" s="17">
        <v>141.30500000000001</v>
      </c>
      <c r="AS48" s="17">
        <v>42.430999999999997</v>
      </c>
      <c r="AT48" s="17">
        <v>18.5</v>
      </c>
      <c r="AU48" s="17">
        <v>19.8</v>
      </c>
      <c r="AV48" s="17">
        <v>91.2</v>
      </c>
      <c r="AW48" s="17">
        <v>132.69999999999999</v>
      </c>
      <c r="AX48" s="17">
        <v>133.5</v>
      </c>
      <c r="AY48" s="17">
        <v>154.4</v>
      </c>
      <c r="AZ48" s="17">
        <v>106.4</v>
      </c>
      <c r="BA48" s="17">
        <v>3.1</v>
      </c>
      <c r="BB48" s="17">
        <v>9.1999999999999993</v>
      </c>
      <c r="BC48" s="17">
        <v>44.2</v>
      </c>
      <c r="BD48" s="17">
        <v>47.1</v>
      </c>
      <c r="BE48" s="17">
        <v>3.8</v>
      </c>
      <c r="BF48" s="17">
        <v>38.1</v>
      </c>
      <c r="BG48" s="17">
        <v>174.3</v>
      </c>
      <c r="BH48" s="17">
        <v>94.6</v>
      </c>
      <c r="BI48" s="17"/>
      <c r="BJ48" s="17"/>
      <c r="BK48" s="17">
        <v>46.2</v>
      </c>
      <c r="BL48" s="17"/>
      <c r="BM48" s="17"/>
      <c r="BN48" s="17"/>
      <c r="BO48" s="17">
        <v>86.5</v>
      </c>
      <c r="BP48" s="17">
        <v>170</v>
      </c>
      <c r="BQ48" s="17">
        <v>161.4</v>
      </c>
      <c r="BR48" s="17">
        <v>200</v>
      </c>
      <c r="BS48" s="17">
        <v>257</v>
      </c>
      <c r="BT48" s="17">
        <v>0</v>
      </c>
      <c r="BU48" s="17"/>
      <c r="BV48" s="17"/>
      <c r="BW48" s="17"/>
      <c r="BX48" s="17"/>
      <c r="BY48" s="17"/>
      <c r="BZ48" s="17"/>
      <c r="CA48" s="17"/>
      <c r="CB48" s="17">
        <v>3.2</v>
      </c>
      <c r="CC48" s="17">
        <v>251.09399999999999</v>
      </c>
      <c r="CD48" s="17">
        <v>127.361</v>
      </c>
      <c r="CE48" s="17">
        <v>66.066999999999993</v>
      </c>
      <c r="CF48" s="17">
        <v>79.150999999999996</v>
      </c>
      <c r="CG48" s="17">
        <v>30.021999999999998</v>
      </c>
      <c r="CH48" s="17"/>
      <c r="CI48" s="17"/>
      <c r="CJ48" s="17"/>
      <c r="CK48" s="17"/>
      <c r="CL48" s="17">
        <v>139.655</v>
      </c>
      <c r="CM48" s="17">
        <v>65.808999999999997</v>
      </c>
      <c r="CN48" s="17"/>
      <c r="CO48" s="17"/>
      <c r="CP48" s="17"/>
      <c r="CQ48" s="17"/>
      <c r="CR48" s="17"/>
      <c r="CS48" s="17">
        <v>0</v>
      </c>
      <c r="CT48" s="17"/>
      <c r="CU48" s="17">
        <v>0</v>
      </c>
      <c r="CV48" s="17">
        <v>127</v>
      </c>
      <c r="CW48" s="17">
        <v>0</v>
      </c>
      <c r="CX48" s="17">
        <v>0</v>
      </c>
      <c r="CY48" s="17">
        <v>0</v>
      </c>
      <c r="CZ48" s="17"/>
      <c r="DA48" s="17">
        <v>10.3</v>
      </c>
      <c r="DB48" s="17">
        <v>5.2</v>
      </c>
      <c r="DC48" s="17">
        <v>1.3</v>
      </c>
      <c r="DD48" s="17">
        <v>1.5</v>
      </c>
      <c r="DE48" s="17">
        <v>5</v>
      </c>
      <c r="DF48" s="17">
        <v>20.399999999999999</v>
      </c>
      <c r="DG48" s="17">
        <v>19.600000000000001</v>
      </c>
      <c r="DH48" s="17">
        <v>18.5</v>
      </c>
      <c r="DI48" s="17">
        <v>3.7</v>
      </c>
      <c r="DJ48" s="17">
        <v>18.5</v>
      </c>
      <c r="DK48" s="17">
        <v>0</v>
      </c>
      <c r="DL48" s="17">
        <v>0</v>
      </c>
      <c r="DM48" s="17">
        <v>25.6</v>
      </c>
      <c r="DN48" s="17">
        <v>74.2</v>
      </c>
      <c r="DO48" s="17">
        <v>4.0999999999999996</v>
      </c>
      <c r="DP48" s="17">
        <v>2.4</v>
      </c>
      <c r="DQ48" s="17">
        <v>2.4</v>
      </c>
      <c r="DR48" s="17">
        <v>2</v>
      </c>
      <c r="DS48" s="17">
        <v>0</v>
      </c>
      <c r="DT48" s="17">
        <v>3.5</v>
      </c>
      <c r="DU48" s="17">
        <v>20.2</v>
      </c>
      <c r="DV48" s="17">
        <v>3</v>
      </c>
      <c r="DW48" s="17">
        <v>0.3</v>
      </c>
      <c r="DX48" s="17">
        <v>19.8</v>
      </c>
      <c r="DY48" s="17">
        <v>13</v>
      </c>
      <c r="DZ48" s="17">
        <v>20.3</v>
      </c>
      <c r="EA48" s="17">
        <v>20.3</v>
      </c>
      <c r="EB48" s="17">
        <v>20</v>
      </c>
      <c r="EC48" s="17">
        <v>1.7</v>
      </c>
      <c r="ED48" s="17">
        <v>29.7</v>
      </c>
      <c r="EE48" s="17">
        <v>0</v>
      </c>
      <c r="EF48" s="17">
        <v>65.599999999999994</v>
      </c>
      <c r="EG48" s="17">
        <v>93.5</v>
      </c>
      <c r="EH48" s="17">
        <v>6.2</v>
      </c>
      <c r="EI48" s="17">
        <v>5.5</v>
      </c>
      <c r="EJ48" s="17">
        <v>20.9</v>
      </c>
      <c r="EK48" s="17">
        <v>8.4</v>
      </c>
      <c r="EL48" s="17">
        <v>7.9</v>
      </c>
      <c r="EM48" s="17">
        <v>20.399999999999999</v>
      </c>
      <c r="EN48" s="17">
        <v>20.399999999999999</v>
      </c>
      <c r="EO48" s="17">
        <v>20.2</v>
      </c>
      <c r="EP48" s="17">
        <v>0</v>
      </c>
      <c r="EQ48" s="17">
        <v>0</v>
      </c>
      <c r="ER48" s="17">
        <v>0</v>
      </c>
      <c r="ES48" s="17">
        <v>0.65300000000000002</v>
      </c>
      <c r="ET48" s="17">
        <v>123.955</v>
      </c>
      <c r="EU48" s="17">
        <v>94.534999999999997</v>
      </c>
      <c r="EV48" s="17">
        <v>0</v>
      </c>
      <c r="EW48" s="17">
        <v>0</v>
      </c>
      <c r="EX48" s="17">
        <v>9.6</v>
      </c>
      <c r="EY48" s="17">
        <v>20.100000000000001</v>
      </c>
      <c r="EZ48" s="17"/>
      <c r="FA48" s="17">
        <v>43.03</v>
      </c>
      <c r="FB48" s="17">
        <v>33.68</v>
      </c>
      <c r="FC48" s="17">
        <v>28.2</v>
      </c>
      <c r="FD48" s="17">
        <v>2.9</v>
      </c>
      <c r="FE48" s="17">
        <v>16</v>
      </c>
      <c r="FF48" s="17"/>
      <c r="FG48" s="17">
        <v>7.5</v>
      </c>
      <c r="FH48" s="17">
        <v>7932.9480000000003</v>
      </c>
      <c r="FI48" s="15"/>
      <c r="FJ48" s="17">
        <v>24.245609999999999</v>
      </c>
      <c r="FK48" s="17">
        <v>8.0830000000000002</v>
      </c>
      <c r="FL48" s="17"/>
      <c r="FM48" s="17">
        <v>13.2</v>
      </c>
      <c r="FN48" s="17"/>
      <c r="FO48" s="17">
        <v>9.4745200000000001</v>
      </c>
      <c r="FP48" s="17">
        <v>10.8</v>
      </c>
      <c r="FQ48" s="17">
        <v>16.100000000000001</v>
      </c>
      <c r="FR48" s="17">
        <v>81.903130000000004</v>
      </c>
    </row>
    <row r="49" spans="1:174" ht="24" customHeight="1" x14ac:dyDescent="0.25">
      <c r="A49" s="16" t="s">
        <v>62</v>
      </c>
      <c r="B49" s="16" t="s">
        <v>739</v>
      </c>
      <c r="C49" s="17"/>
      <c r="D49" s="17"/>
      <c r="E49" s="17">
        <v>649.6</v>
      </c>
      <c r="F49" s="17">
        <v>206</v>
      </c>
      <c r="G49" s="17"/>
      <c r="H49" s="17"/>
      <c r="I49" s="17">
        <v>90</v>
      </c>
      <c r="J49" s="17">
        <v>227.3</v>
      </c>
      <c r="K49" s="17"/>
      <c r="L49" s="17"/>
      <c r="M49" s="17">
        <v>114.3</v>
      </c>
      <c r="N49" s="17">
        <v>114.4</v>
      </c>
      <c r="O49" s="17">
        <v>114.3</v>
      </c>
      <c r="P49" s="17">
        <v>212.7</v>
      </c>
      <c r="Q49" s="17">
        <v>203.7</v>
      </c>
      <c r="R49" s="17">
        <v>106.2</v>
      </c>
      <c r="S49" s="17">
        <v>559.29999999999995</v>
      </c>
      <c r="T49" s="17">
        <v>10.5</v>
      </c>
      <c r="U49" s="17"/>
      <c r="V49" s="17"/>
      <c r="W49" s="17"/>
      <c r="X49" s="17"/>
      <c r="Y49" s="17">
        <v>164.5</v>
      </c>
      <c r="Z49" s="17">
        <v>7.5</v>
      </c>
      <c r="AA49" s="17">
        <v>3</v>
      </c>
      <c r="AB49" s="17">
        <v>0</v>
      </c>
      <c r="AC49" s="17">
        <v>6.5</v>
      </c>
      <c r="AD49" s="17">
        <v>10</v>
      </c>
      <c r="AE49" s="17">
        <v>143.30000000000001</v>
      </c>
      <c r="AF49" s="17">
        <v>8.9</v>
      </c>
      <c r="AG49" s="17"/>
      <c r="AH49" s="17"/>
      <c r="AI49" s="17"/>
      <c r="AJ49" s="17">
        <v>111.2</v>
      </c>
      <c r="AK49" s="17">
        <v>223</v>
      </c>
      <c r="AL49" s="17"/>
      <c r="AM49" s="17"/>
      <c r="AN49" s="17"/>
      <c r="AO49" s="17">
        <v>6.4</v>
      </c>
      <c r="AP49" s="17">
        <v>458.1</v>
      </c>
      <c r="AQ49" s="17">
        <v>82</v>
      </c>
      <c r="AR49" s="17">
        <v>133.21700000000001</v>
      </c>
      <c r="AS49" s="17">
        <v>42.225000000000001</v>
      </c>
      <c r="AT49" s="17">
        <v>18.5</v>
      </c>
      <c r="AU49" s="17">
        <v>19.8</v>
      </c>
      <c r="AV49" s="17">
        <v>91</v>
      </c>
      <c r="AW49" s="17">
        <v>154.4</v>
      </c>
      <c r="AX49" s="17">
        <v>154.69999999999999</v>
      </c>
      <c r="AY49" s="17">
        <v>172.1</v>
      </c>
      <c r="AZ49" s="17">
        <v>108</v>
      </c>
      <c r="BA49" s="17">
        <v>3</v>
      </c>
      <c r="BB49" s="17">
        <v>9.1999999999999993</v>
      </c>
      <c r="BC49" s="17">
        <v>45.7</v>
      </c>
      <c r="BD49" s="17">
        <v>47.2</v>
      </c>
      <c r="BE49" s="17">
        <v>3.8</v>
      </c>
      <c r="BF49" s="17">
        <v>38.799999999999997</v>
      </c>
      <c r="BG49" s="17">
        <v>174.3</v>
      </c>
      <c r="BH49" s="17">
        <v>95.2</v>
      </c>
      <c r="BI49" s="17"/>
      <c r="BJ49" s="17"/>
      <c r="BK49" s="17">
        <v>46.1</v>
      </c>
      <c r="BL49" s="17"/>
      <c r="BM49" s="17"/>
      <c r="BN49" s="17"/>
      <c r="BO49" s="17">
        <v>86.9</v>
      </c>
      <c r="BP49" s="17">
        <v>169.5</v>
      </c>
      <c r="BQ49" s="17">
        <v>161.5</v>
      </c>
      <c r="BR49" s="17">
        <v>200</v>
      </c>
      <c r="BS49" s="17">
        <v>256.89999999999998</v>
      </c>
      <c r="BT49" s="17">
        <v>0</v>
      </c>
      <c r="BU49" s="17"/>
      <c r="BV49" s="17"/>
      <c r="BW49" s="17"/>
      <c r="BX49" s="17"/>
      <c r="BY49" s="17"/>
      <c r="BZ49" s="17"/>
      <c r="CA49" s="17"/>
      <c r="CB49" s="17">
        <v>3.2</v>
      </c>
      <c r="CC49" s="17">
        <v>228.95099999999999</v>
      </c>
      <c r="CD49" s="17">
        <v>122.836</v>
      </c>
      <c r="CE49" s="17">
        <v>64.287000000000006</v>
      </c>
      <c r="CF49" s="17">
        <v>79.457999999999998</v>
      </c>
      <c r="CG49" s="17">
        <v>30.244</v>
      </c>
      <c r="CH49" s="17"/>
      <c r="CI49" s="17"/>
      <c r="CJ49" s="17"/>
      <c r="CK49" s="17"/>
      <c r="CL49" s="17">
        <v>138.97999999999999</v>
      </c>
      <c r="CM49" s="17">
        <v>65.040000000000006</v>
      </c>
      <c r="CN49" s="17"/>
      <c r="CO49" s="17"/>
      <c r="CP49" s="17"/>
      <c r="CQ49" s="17"/>
      <c r="CR49" s="17"/>
      <c r="CS49" s="17">
        <v>0</v>
      </c>
      <c r="CT49" s="17"/>
      <c r="CU49" s="17">
        <v>0</v>
      </c>
      <c r="CV49" s="17">
        <v>127</v>
      </c>
      <c r="CW49" s="17">
        <v>0</v>
      </c>
      <c r="CX49" s="17">
        <v>0</v>
      </c>
      <c r="CY49" s="17">
        <v>0</v>
      </c>
      <c r="CZ49" s="17"/>
      <c r="DA49" s="17">
        <v>10.4</v>
      </c>
      <c r="DB49" s="17">
        <v>5.3</v>
      </c>
      <c r="DC49" s="17">
        <v>1.3</v>
      </c>
      <c r="DD49" s="17">
        <v>1.5</v>
      </c>
      <c r="DE49" s="17">
        <v>5</v>
      </c>
      <c r="DF49" s="17">
        <v>20.3</v>
      </c>
      <c r="DG49" s="17">
        <v>19.2</v>
      </c>
      <c r="DH49" s="17">
        <v>18.2</v>
      </c>
      <c r="DI49" s="17">
        <v>3.7</v>
      </c>
      <c r="DJ49" s="17">
        <v>18.5</v>
      </c>
      <c r="DK49" s="17">
        <v>0</v>
      </c>
      <c r="DL49" s="17">
        <v>0</v>
      </c>
      <c r="DM49" s="17">
        <v>28</v>
      </c>
      <c r="DN49" s="17">
        <v>72.8</v>
      </c>
      <c r="DO49" s="17">
        <v>4.0999999999999996</v>
      </c>
      <c r="DP49" s="17">
        <v>2.4</v>
      </c>
      <c r="DQ49" s="17">
        <v>2.4</v>
      </c>
      <c r="DR49" s="17">
        <v>2</v>
      </c>
      <c r="DS49" s="17">
        <v>0</v>
      </c>
      <c r="DT49" s="17">
        <v>3.4</v>
      </c>
      <c r="DU49" s="17">
        <v>20.3</v>
      </c>
      <c r="DV49" s="17">
        <v>3</v>
      </c>
      <c r="DW49" s="17">
        <v>0.3</v>
      </c>
      <c r="DX49" s="17">
        <v>19.8</v>
      </c>
      <c r="DY49" s="17">
        <v>13</v>
      </c>
      <c r="DZ49" s="17">
        <v>20.3</v>
      </c>
      <c r="EA49" s="17">
        <v>20.3</v>
      </c>
      <c r="EB49" s="17">
        <v>20</v>
      </c>
      <c r="EC49" s="17">
        <v>0.3</v>
      </c>
      <c r="ED49" s="17">
        <v>27.7</v>
      </c>
      <c r="EE49" s="17">
        <v>0</v>
      </c>
      <c r="EF49" s="17">
        <v>59</v>
      </c>
      <c r="EG49" s="17">
        <v>92.7</v>
      </c>
      <c r="EH49" s="17">
        <v>6</v>
      </c>
      <c r="EI49" s="17">
        <v>4.9000000000000004</v>
      </c>
      <c r="EJ49" s="17">
        <v>20.9</v>
      </c>
      <c r="EK49" s="17">
        <v>8.4</v>
      </c>
      <c r="EL49" s="17">
        <v>7.9</v>
      </c>
      <c r="EM49" s="17">
        <v>20.399999999999999</v>
      </c>
      <c r="EN49" s="17">
        <v>20.399999999999999</v>
      </c>
      <c r="EO49" s="17">
        <v>20.2</v>
      </c>
      <c r="EP49" s="17">
        <v>0</v>
      </c>
      <c r="EQ49" s="17">
        <v>0</v>
      </c>
      <c r="ER49" s="17">
        <v>0</v>
      </c>
      <c r="ES49" s="17">
        <v>0.65400000000000003</v>
      </c>
      <c r="ET49" s="17">
        <v>107.611</v>
      </c>
      <c r="EU49" s="17">
        <v>84.194000000000003</v>
      </c>
      <c r="EV49" s="17">
        <v>0</v>
      </c>
      <c r="EW49" s="17">
        <v>0</v>
      </c>
      <c r="EX49" s="17">
        <v>9.5</v>
      </c>
      <c r="EY49" s="17">
        <v>20</v>
      </c>
      <c r="EZ49" s="17"/>
      <c r="FA49" s="17">
        <v>45.11</v>
      </c>
      <c r="FB49" s="17">
        <v>37.44</v>
      </c>
      <c r="FC49" s="17">
        <v>28.2</v>
      </c>
      <c r="FD49" s="17">
        <v>2.9</v>
      </c>
      <c r="FE49" s="17">
        <v>16.100000000000001</v>
      </c>
      <c r="FF49" s="17"/>
      <c r="FG49" s="17">
        <v>7</v>
      </c>
      <c r="FH49" s="17">
        <v>7907.7470000000003</v>
      </c>
      <c r="FI49" s="15"/>
      <c r="FJ49" s="17">
        <v>24.302040000000002</v>
      </c>
      <c r="FK49" s="17">
        <v>8.0890000000000004</v>
      </c>
      <c r="FL49" s="17"/>
      <c r="FM49" s="17">
        <v>13.2</v>
      </c>
      <c r="FN49" s="17"/>
      <c r="FO49" s="17">
        <v>9.4749800000000004</v>
      </c>
      <c r="FP49" s="17">
        <v>10.8</v>
      </c>
      <c r="FQ49" s="17">
        <v>16.100000000000001</v>
      </c>
      <c r="FR49" s="17">
        <v>81.96602</v>
      </c>
    </row>
    <row r="50" spans="1:174" ht="24" customHeight="1" x14ac:dyDescent="0.25">
      <c r="A50" s="18" t="s">
        <v>62</v>
      </c>
      <c r="B50" s="18" t="s">
        <v>740</v>
      </c>
      <c r="C50" s="19"/>
      <c r="D50" s="19"/>
      <c r="E50" s="19">
        <v>648</v>
      </c>
      <c r="F50" s="19">
        <v>205.7</v>
      </c>
      <c r="G50" s="19"/>
      <c r="H50" s="19"/>
      <c r="I50" s="19">
        <v>89.7</v>
      </c>
      <c r="J50" s="19">
        <v>226.8</v>
      </c>
      <c r="K50" s="19"/>
      <c r="L50" s="19"/>
      <c r="M50" s="19">
        <v>122.6</v>
      </c>
      <c r="N50" s="19">
        <v>122.9</v>
      </c>
      <c r="O50" s="19">
        <v>122.6</v>
      </c>
      <c r="P50" s="19">
        <v>224.5</v>
      </c>
      <c r="Q50" s="19">
        <v>204.5</v>
      </c>
      <c r="R50" s="19">
        <v>106.5</v>
      </c>
      <c r="S50" s="19">
        <v>560.79999999999995</v>
      </c>
      <c r="T50" s="19">
        <v>10.5</v>
      </c>
      <c r="U50" s="19"/>
      <c r="V50" s="19"/>
      <c r="W50" s="19"/>
      <c r="X50" s="19"/>
      <c r="Y50" s="19">
        <v>166.6</v>
      </c>
      <c r="Z50" s="19">
        <v>7.2</v>
      </c>
      <c r="AA50" s="19">
        <v>3.1</v>
      </c>
      <c r="AB50" s="19">
        <v>0</v>
      </c>
      <c r="AC50" s="19">
        <v>6.5</v>
      </c>
      <c r="AD50" s="19">
        <v>10</v>
      </c>
      <c r="AE50" s="19">
        <v>143.30000000000001</v>
      </c>
      <c r="AF50" s="19">
        <v>8.9</v>
      </c>
      <c r="AG50" s="19"/>
      <c r="AH50" s="19"/>
      <c r="AI50" s="19"/>
      <c r="AJ50" s="19">
        <v>110.8</v>
      </c>
      <c r="AK50" s="19">
        <v>223.1</v>
      </c>
      <c r="AL50" s="19"/>
      <c r="AM50" s="19"/>
      <c r="AN50" s="19"/>
      <c r="AO50" s="19">
        <v>6.5</v>
      </c>
      <c r="AP50" s="19">
        <v>458.1</v>
      </c>
      <c r="AQ50" s="19">
        <v>82</v>
      </c>
      <c r="AR50" s="19">
        <v>144.47</v>
      </c>
      <c r="AS50" s="19">
        <v>42.256999999999998</v>
      </c>
      <c r="AT50" s="19">
        <v>18.5</v>
      </c>
      <c r="AU50" s="19">
        <v>19.8</v>
      </c>
      <c r="AV50" s="19">
        <v>90.8</v>
      </c>
      <c r="AW50" s="19">
        <v>126.4</v>
      </c>
      <c r="AX50" s="19">
        <v>126.6</v>
      </c>
      <c r="AY50" s="19">
        <v>155.5</v>
      </c>
      <c r="AZ50" s="19">
        <v>108</v>
      </c>
      <c r="BA50" s="19">
        <v>3.1</v>
      </c>
      <c r="BB50" s="19">
        <v>9.3000000000000007</v>
      </c>
      <c r="BC50" s="19">
        <v>45.2</v>
      </c>
      <c r="BD50" s="19">
        <v>46.7</v>
      </c>
      <c r="BE50" s="19">
        <v>3.8</v>
      </c>
      <c r="BF50" s="19">
        <v>38.4</v>
      </c>
      <c r="BG50" s="19">
        <v>173.5</v>
      </c>
      <c r="BH50" s="19">
        <v>94.7</v>
      </c>
      <c r="BI50" s="19"/>
      <c r="BJ50" s="19"/>
      <c r="BK50" s="19">
        <v>46.2</v>
      </c>
      <c r="BL50" s="19"/>
      <c r="BM50" s="19"/>
      <c r="BN50" s="19"/>
      <c r="BO50" s="19">
        <v>86.7</v>
      </c>
      <c r="BP50" s="19">
        <v>170</v>
      </c>
      <c r="BQ50" s="19">
        <v>162</v>
      </c>
      <c r="BR50" s="19">
        <v>200</v>
      </c>
      <c r="BS50" s="19">
        <v>257.8</v>
      </c>
      <c r="BT50" s="19">
        <v>0</v>
      </c>
      <c r="BU50" s="19"/>
      <c r="BV50" s="19"/>
      <c r="BW50" s="19"/>
      <c r="BX50" s="19"/>
      <c r="BY50" s="19"/>
      <c r="BZ50" s="19"/>
      <c r="CA50" s="19"/>
      <c r="CB50" s="19">
        <v>3.2</v>
      </c>
      <c r="CC50" s="19">
        <v>259.94900000000001</v>
      </c>
      <c r="CD50" s="19">
        <v>130.04400000000001</v>
      </c>
      <c r="CE50" s="19">
        <v>64.210999999999999</v>
      </c>
      <c r="CF50" s="19">
        <v>79.456999999999994</v>
      </c>
      <c r="CG50" s="19">
        <v>30.048999999999999</v>
      </c>
      <c r="CH50" s="19"/>
      <c r="CI50" s="19"/>
      <c r="CJ50" s="19"/>
      <c r="CK50" s="19"/>
      <c r="CL50" s="19">
        <v>140.297</v>
      </c>
      <c r="CM50" s="19">
        <v>65.656999999999996</v>
      </c>
      <c r="CN50" s="19"/>
      <c r="CO50" s="19"/>
      <c r="CP50" s="19"/>
      <c r="CQ50" s="19"/>
      <c r="CR50" s="19"/>
      <c r="CS50" s="19">
        <v>0</v>
      </c>
      <c r="CT50" s="19"/>
      <c r="CU50" s="19">
        <v>0</v>
      </c>
      <c r="CV50" s="19">
        <v>124.8</v>
      </c>
      <c r="CW50" s="19">
        <v>0</v>
      </c>
      <c r="CX50" s="19">
        <v>0</v>
      </c>
      <c r="CY50" s="19">
        <v>0</v>
      </c>
      <c r="CZ50" s="19"/>
      <c r="DA50" s="19">
        <v>10.4</v>
      </c>
      <c r="DB50" s="19">
        <v>5.4</v>
      </c>
      <c r="DC50" s="19">
        <v>1.3</v>
      </c>
      <c r="DD50" s="19">
        <v>1.5</v>
      </c>
      <c r="DE50" s="19">
        <v>4.9000000000000004</v>
      </c>
      <c r="DF50" s="19">
        <v>20.100000000000001</v>
      </c>
      <c r="DG50" s="19">
        <v>19.2</v>
      </c>
      <c r="DH50" s="19">
        <v>18.100000000000001</v>
      </c>
      <c r="DI50" s="19">
        <v>3.7</v>
      </c>
      <c r="DJ50" s="19">
        <v>18.5</v>
      </c>
      <c r="DK50" s="19">
        <v>0</v>
      </c>
      <c r="DL50" s="19">
        <v>0</v>
      </c>
      <c r="DM50" s="19">
        <v>25.1</v>
      </c>
      <c r="DN50" s="19">
        <v>72</v>
      </c>
      <c r="DO50" s="19">
        <v>3.9</v>
      </c>
      <c r="DP50" s="19">
        <v>2.4</v>
      </c>
      <c r="DQ50" s="19">
        <v>2.4</v>
      </c>
      <c r="DR50" s="19">
        <v>2</v>
      </c>
      <c r="DS50" s="19">
        <v>0</v>
      </c>
      <c r="DT50" s="19">
        <v>3.4</v>
      </c>
      <c r="DU50" s="19">
        <v>20.3</v>
      </c>
      <c r="DV50" s="19">
        <v>3</v>
      </c>
      <c r="DW50" s="19">
        <v>0.3</v>
      </c>
      <c r="DX50" s="19">
        <v>19.8</v>
      </c>
      <c r="DY50" s="19">
        <v>13</v>
      </c>
      <c r="DZ50" s="19">
        <v>20.2</v>
      </c>
      <c r="EA50" s="19">
        <v>20.3</v>
      </c>
      <c r="EB50" s="19">
        <v>20</v>
      </c>
      <c r="EC50" s="19">
        <v>0</v>
      </c>
      <c r="ED50" s="19">
        <v>24.7</v>
      </c>
      <c r="EE50" s="19">
        <v>0</v>
      </c>
      <c r="EF50" s="19">
        <v>55.1</v>
      </c>
      <c r="EG50" s="19">
        <v>94</v>
      </c>
      <c r="EH50" s="19">
        <v>5.2</v>
      </c>
      <c r="EI50" s="19">
        <v>3.2</v>
      </c>
      <c r="EJ50" s="19">
        <v>20.9</v>
      </c>
      <c r="EK50" s="19">
        <v>8.4</v>
      </c>
      <c r="EL50" s="19">
        <v>7.9</v>
      </c>
      <c r="EM50" s="19">
        <v>20.399999999999999</v>
      </c>
      <c r="EN50" s="19">
        <v>20.399999999999999</v>
      </c>
      <c r="EO50" s="19">
        <v>20.2</v>
      </c>
      <c r="EP50" s="19">
        <v>0</v>
      </c>
      <c r="EQ50" s="19">
        <v>0</v>
      </c>
      <c r="ER50" s="19">
        <v>0</v>
      </c>
      <c r="ES50" s="19">
        <v>0.64200000000000002</v>
      </c>
      <c r="ET50" s="19">
        <v>93.293000000000006</v>
      </c>
      <c r="EU50" s="19">
        <v>69.971999999999994</v>
      </c>
      <c r="EV50" s="19">
        <v>0</v>
      </c>
      <c r="EW50" s="19">
        <v>0</v>
      </c>
      <c r="EX50" s="19">
        <v>9.6999999999999993</v>
      </c>
      <c r="EY50" s="19">
        <v>20</v>
      </c>
      <c r="EZ50" s="19"/>
      <c r="FA50" s="19">
        <v>45.04</v>
      </c>
      <c r="FB50" s="19">
        <v>37.29</v>
      </c>
      <c r="FC50" s="19">
        <v>28.4</v>
      </c>
      <c r="FD50" s="19">
        <v>3</v>
      </c>
      <c r="FE50" s="19">
        <v>16.100000000000001</v>
      </c>
      <c r="FF50" s="19"/>
      <c r="FG50" s="19">
        <v>7.3</v>
      </c>
      <c r="FH50" s="19">
        <v>7880.9279999999999</v>
      </c>
      <c r="FI50" s="15"/>
      <c r="FJ50" s="19">
        <v>24.29927</v>
      </c>
      <c r="FK50" s="19">
        <v>8.0850000000000009</v>
      </c>
      <c r="FL50" s="19"/>
      <c r="FM50" s="19">
        <v>13.2</v>
      </c>
      <c r="FN50" s="19"/>
      <c r="FO50" s="19">
        <v>9.4752299999999998</v>
      </c>
      <c r="FP50" s="19">
        <v>10.9</v>
      </c>
      <c r="FQ50" s="19">
        <v>16</v>
      </c>
      <c r="FR50" s="19">
        <v>81.959500000000006</v>
      </c>
    </row>
    <row r="51" spans="1:174" ht="24" customHeight="1" x14ac:dyDescent="0.25">
      <c r="A51" s="13" t="s">
        <v>62</v>
      </c>
      <c r="B51" s="13" t="s">
        <v>741</v>
      </c>
      <c r="C51" s="14"/>
      <c r="D51" s="14"/>
      <c r="E51" s="14">
        <v>649.29999999999995</v>
      </c>
      <c r="F51" s="14">
        <v>206.1</v>
      </c>
      <c r="G51" s="14"/>
      <c r="H51" s="14"/>
      <c r="I51" s="14">
        <v>90.3</v>
      </c>
      <c r="J51" s="14">
        <v>227.4</v>
      </c>
      <c r="K51" s="14"/>
      <c r="L51" s="14"/>
      <c r="M51" s="14">
        <v>120.3</v>
      </c>
      <c r="N51" s="14">
        <v>120.5</v>
      </c>
      <c r="O51" s="14">
        <v>120.3</v>
      </c>
      <c r="P51" s="14">
        <v>217.4</v>
      </c>
      <c r="Q51" s="14">
        <v>175.1</v>
      </c>
      <c r="R51" s="14">
        <v>101.6</v>
      </c>
      <c r="S51" s="14">
        <v>561.70000000000005</v>
      </c>
      <c r="T51" s="14">
        <v>10.4</v>
      </c>
      <c r="U51" s="14"/>
      <c r="V51" s="14"/>
      <c r="W51" s="14"/>
      <c r="X51" s="14"/>
      <c r="Y51" s="14">
        <v>164.4</v>
      </c>
      <c r="Z51" s="14">
        <v>7.4</v>
      </c>
      <c r="AA51" s="14">
        <v>3.1</v>
      </c>
      <c r="AB51" s="14">
        <v>3</v>
      </c>
      <c r="AC51" s="14">
        <v>6.5</v>
      </c>
      <c r="AD51" s="14">
        <v>10</v>
      </c>
      <c r="AE51" s="14">
        <v>143.30000000000001</v>
      </c>
      <c r="AF51" s="14">
        <v>8.9</v>
      </c>
      <c r="AG51" s="14"/>
      <c r="AH51" s="14"/>
      <c r="AI51" s="14"/>
      <c r="AJ51" s="14">
        <v>111</v>
      </c>
      <c r="AK51" s="14">
        <v>223</v>
      </c>
      <c r="AL51" s="14"/>
      <c r="AM51" s="14"/>
      <c r="AN51" s="14"/>
      <c r="AO51" s="14">
        <v>6.5</v>
      </c>
      <c r="AP51" s="14">
        <v>458.8</v>
      </c>
      <c r="AQ51" s="14">
        <v>82</v>
      </c>
      <c r="AR51" s="14">
        <v>140.13900000000001</v>
      </c>
      <c r="AS51" s="14">
        <v>42.34</v>
      </c>
      <c r="AT51" s="14">
        <v>18.5</v>
      </c>
      <c r="AU51" s="14">
        <v>19.7</v>
      </c>
      <c r="AV51" s="14">
        <v>90.2</v>
      </c>
      <c r="AW51" s="14">
        <v>128.6</v>
      </c>
      <c r="AX51" s="14">
        <v>128.5</v>
      </c>
      <c r="AY51" s="14">
        <v>155.19999999999999</v>
      </c>
      <c r="AZ51" s="14">
        <v>108.2</v>
      </c>
      <c r="BA51" s="14">
        <v>3.1</v>
      </c>
      <c r="BB51" s="14">
        <v>9.1999999999999993</v>
      </c>
      <c r="BC51" s="14">
        <v>45.9</v>
      </c>
      <c r="BD51" s="14">
        <v>47</v>
      </c>
      <c r="BE51" s="14">
        <v>3.8</v>
      </c>
      <c r="BF51" s="14">
        <v>39.1</v>
      </c>
      <c r="BG51" s="14">
        <v>174.3</v>
      </c>
      <c r="BH51" s="14">
        <v>95</v>
      </c>
      <c r="BI51" s="14"/>
      <c r="BJ51" s="14"/>
      <c r="BK51" s="14">
        <v>46.4</v>
      </c>
      <c r="BL51" s="14"/>
      <c r="BM51" s="14"/>
      <c r="BN51" s="14"/>
      <c r="BO51" s="14">
        <v>86.8</v>
      </c>
      <c r="BP51" s="14">
        <v>170.1</v>
      </c>
      <c r="BQ51" s="14">
        <v>162.4</v>
      </c>
      <c r="BR51" s="14">
        <v>200</v>
      </c>
      <c r="BS51" s="14">
        <v>258.89999999999998</v>
      </c>
      <c r="BT51" s="14">
        <v>0</v>
      </c>
      <c r="BU51" s="14"/>
      <c r="BV51" s="14"/>
      <c r="BW51" s="14"/>
      <c r="BX51" s="14"/>
      <c r="BY51" s="14"/>
      <c r="BZ51" s="14"/>
      <c r="CA51" s="14"/>
      <c r="CB51" s="14">
        <v>3.1</v>
      </c>
      <c r="CC51" s="14">
        <v>247.50800000000001</v>
      </c>
      <c r="CD51" s="14">
        <v>127.29300000000001</v>
      </c>
      <c r="CE51" s="14">
        <v>64.218000000000004</v>
      </c>
      <c r="CF51" s="14">
        <v>79.378</v>
      </c>
      <c r="CG51" s="14">
        <v>30.164000000000001</v>
      </c>
      <c r="CH51" s="14"/>
      <c r="CI51" s="14"/>
      <c r="CJ51" s="14"/>
      <c r="CK51" s="14"/>
      <c r="CL51" s="14">
        <v>139.70699999999999</v>
      </c>
      <c r="CM51" s="14">
        <v>65.59</v>
      </c>
      <c r="CN51" s="14"/>
      <c r="CO51" s="14"/>
      <c r="CP51" s="14"/>
      <c r="CQ51" s="14"/>
      <c r="CR51" s="14"/>
      <c r="CS51" s="14">
        <v>0</v>
      </c>
      <c r="CT51" s="14"/>
      <c r="CU51" s="14">
        <v>0</v>
      </c>
      <c r="CV51" s="14">
        <v>124.8</v>
      </c>
      <c r="CW51" s="14">
        <v>0</v>
      </c>
      <c r="CX51" s="14">
        <v>0</v>
      </c>
      <c r="CY51" s="14">
        <v>0</v>
      </c>
      <c r="CZ51" s="14"/>
      <c r="DA51" s="14">
        <v>10.4</v>
      </c>
      <c r="DB51" s="14">
        <v>5.3</v>
      </c>
      <c r="DC51" s="14">
        <v>1.3</v>
      </c>
      <c r="DD51" s="14">
        <v>1.5</v>
      </c>
      <c r="DE51" s="14">
        <v>5.0999999999999996</v>
      </c>
      <c r="DF51" s="14">
        <v>20.2</v>
      </c>
      <c r="DG51" s="14">
        <v>19.2</v>
      </c>
      <c r="DH51" s="14">
        <v>18</v>
      </c>
      <c r="DI51" s="14">
        <v>3.7</v>
      </c>
      <c r="DJ51" s="14">
        <v>18.5</v>
      </c>
      <c r="DK51" s="14">
        <v>0</v>
      </c>
      <c r="DL51" s="14">
        <v>0</v>
      </c>
      <c r="DM51" s="14">
        <v>29.9</v>
      </c>
      <c r="DN51" s="14">
        <v>74.099999999999994</v>
      </c>
      <c r="DO51" s="14">
        <v>4</v>
      </c>
      <c r="DP51" s="14">
        <v>2.4</v>
      </c>
      <c r="DQ51" s="14">
        <v>2.4</v>
      </c>
      <c r="DR51" s="14">
        <v>2</v>
      </c>
      <c r="DS51" s="14">
        <v>0</v>
      </c>
      <c r="DT51" s="14">
        <v>3.4</v>
      </c>
      <c r="DU51" s="14">
        <v>20.3</v>
      </c>
      <c r="DV51" s="14">
        <v>3</v>
      </c>
      <c r="DW51" s="14">
        <v>0.3</v>
      </c>
      <c r="DX51" s="14">
        <v>19.8</v>
      </c>
      <c r="DY51" s="14">
        <v>13</v>
      </c>
      <c r="DZ51" s="14">
        <v>20.2</v>
      </c>
      <c r="EA51" s="14">
        <v>20.3</v>
      </c>
      <c r="EB51" s="14">
        <v>20</v>
      </c>
      <c r="EC51" s="14">
        <v>0.1</v>
      </c>
      <c r="ED51" s="14">
        <v>20.5</v>
      </c>
      <c r="EE51" s="14">
        <v>0</v>
      </c>
      <c r="EF51" s="14">
        <v>59.3</v>
      </c>
      <c r="EG51" s="14">
        <v>96.6</v>
      </c>
      <c r="EH51" s="14">
        <v>4.8</v>
      </c>
      <c r="EI51" s="14">
        <v>3.6</v>
      </c>
      <c r="EJ51" s="14">
        <v>20.9</v>
      </c>
      <c r="EK51" s="14">
        <v>8.4</v>
      </c>
      <c r="EL51" s="14">
        <v>7.9</v>
      </c>
      <c r="EM51" s="14">
        <v>20.399999999999999</v>
      </c>
      <c r="EN51" s="14">
        <v>20.399999999999999</v>
      </c>
      <c r="EO51" s="14">
        <v>20.2</v>
      </c>
      <c r="EP51" s="14">
        <v>0</v>
      </c>
      <c r="EQ51" s="14">
        <v>0</v>
      </c>
      <c r="ER51" s="14">
        <v>0</v>
      </c>
      <c r="ES51" s="14">
        <v>0.64200000000000002</v>
      </c>
      <c r="ET51" s="14">
        <v>88.081000000000003</v>
      </c>
      <c r="EU51" s="14">
        <v>65.765000000000001</v>
      </c>
      <c r="EV51" s="14">
        <v>0</v>
      </c>
      <c r="EW51" s="14">
        <v>0</v>
      </c>
      <c r="EX51" s="14">
        <v>9.6</v>
      </c>
      <c r="EY51" s="14">
        <v>20</v>
      </c>
      <c r="EZ51" s="14"/>
      <c r="FA51" s="14">
        <v>43.65</v>
      </c>
      <c r="FB51" s="14">
        <v>37.01</v>
      </c>
      <c r="FC51" s="14">
        <v>28.4</v>
      </c>
      <c r="FD51" s="14">
        <v>3.4</v>
      </c>
      <c r="FE51" s="14">
        <v>16.100000000000001</v>
      </c>
      <c r="FF51" s="14"/>
      <c r="FG51" s="14">
        <v>7.3</v>
      </c>
      <c r="FH51" s="14">
        <v>7824.7849999999999</v>
      </c>
      <c r="FI51" s="15"/>
      <c r="FJ51" s="14">
        <v>24.299520000000001</v>
      </c>
      <c r="FK51" s="14">
        <v>8.0860000000000003</v>
      </c>
      <c r="FL51" s="14"/>
      <c r="FM51" s="14">
        <v>13.2</v>
      </c>
      <c r="FN51" s="14"/>
      <c r="FO51" s="14">
        <v>9.4749099999999995</v>
      </c>
      <c r="FP51" s="14">
        <v>10.9</v>
      </c>
      <c r="FQ51" s="14">
        <v>16.100000000000001</v>
      </c>
      <c r="FR51" s="14">
        <v>82.060429999999997</v>
      </c>
    </row>
    <row r="52" spans="1:174" ht="24" customHeight="1" x14ac:dyDescent="0.25">
      <c r="A52" s="16" t="s">
        <v>62</v>
      </c>
      <c r="B52" s="16" t="s">
        <v>742</v>
      </c>
      <c r="C52" s="17"/>
      <c r="D52" s="17"/>
      <c r="E52" s="17">
        <v>648</v>
      </c>
      <c r="F52" s="17">
        <v>205.4</v>
      </c>
      <c r="G52" s="17"/>
      <c r="H52" s="17"/>
      <c r="I52" s="17">
        <v>90</v>
      </c>
      <c r="J52" s="17">
        <v>226.7</v>
      </c>
      <c r="K52" s="17"/>
      <c r="L52" s="17"/>
      <c r="M52" s="17">
        <v>126.6</v>
      </c>
      <c r="N52" s="17">
        <v>126.6</v>
      </c>
      <c r="O52" s="17">
        <v>126.5</v>
      </c>
      <c r="P52" s="17">
        <v>229.2</v>
      </c>
      <c r="Q52" s="17">
        <v>125.1</v>
      </c>
      <c r="R52" s="17">
        <v>75.400000000000006</v>
      </c>
      <c r="S52" s="17">
        <v>561.4</v>
      </c>
      <c r="T52" s="17">
        <v>10.5</v>
      </c>
      <c r="U52" s="17"/>
      <c r="V52" s="17"/>
      <c r="W52" s="17"/>
      <c r="X52" s="17"/>
      <c r="Y52" s="17">
        <v>165</v>
      </c>
      <c r="Z52" s="17">
        <v>7.3</v>
      </c>
      <c r="AA52" s="17">
        <v>3.3</v>
      </c>
      <c r="AB52" s="17">
        <v>4</v>
      </c>
      <c r="AC52" s="17">
        <v>6.5</v>
      </c>
      <c r="AD52" s="17">
        <v>10.1</v>
      </c>
      <c r="AE52" s="17">
        <v>143.30000000000001</v>
      </c>
      <c r="AF52" s="17">
        <v>9</v>
      </c>
      <c r="AG52" s="17"/>
      <c r="AH52" s="17"/>
      <c r="AI52" s="17"/>
      <c r="AJ52" s="17">
        <v>111.1</v>
      </c>
      <c r="AK52" s="17">
        <v>222.9</v>
      </c>
      <c r="AL52" s="17"/>
      <c r="AM52" s="17"/>
      <c r="AN52" s="17"/>
      <c r="AO52" s="17">
        <v>6.5</v>
      </c>
      <c r="AP52" s="17">
        <v>457.6</v>
      </c>
      <c r="AQ52" s="17">
        <v>82</v>
      </c>
      <c r="AR52" s="17">
        <v>148.673</v>
      </c>
      <c r="AS52" s="17">
        <v>42.328000000000003</v>
      </c>
      <c r="AT52" s="17">
        <v>18.5</v>
      </c>
      <c r="AU52" s="17">
        <v>19.7</v>
      </c>
      <c r="AV52" s="17">
        <v>92.4</v>
      </c>
      <c r="AW52" s="17">
        <v>126.9</v>
      </c>
      <c r="AX52" s="17">
        <v>127.1</v>
      </c>
      <c r="AY52" s="17">
        <v>154.9</v>
      </c>
      <c r="AZ52" s="17">
        <v>108.5</v>
      </c>
      <c r="BA52" s="17">
        <v>3</v>
      </c>
      <c r="BB52" s="17">
        <v>9.1999999999999993</v>
      </c>
      <c r="BC52" s="17">
        <v>45.6</v>
      </c>
      <c r="BD52" s="17">
        <v>47</v>
      </c>
      <c r="BE52" s="17">
        <v>3.8</v>
      </c>
      <c r="BF52" s="17">
        <v>39.700000000000003</v>
      </c>
      <c r="BG52" s="17">
        <v>174</v>
      </c>
      <c r="BH52" s="17">
        <v>94.9</v>
      </c>
      <c r="BI52" s="17"/>
      <c r="BJ52" s="17"/>
      <c r="BK52" s="17">
        <v>46.3</v>
      </c>
      <c r="BL52" s="17"/>
      <c r="BM52" s="17"/>
      <c r="BN52" s="17"/>
      <c r="BO52" s="17">
        <v>86.9</v>
      </c>
      <c r="BP52" s="17">
        <v>170.2</v>
      </c>
      <c r="BQ52" s="17">
        <v>162.19999999999999</v>
      </c>
      <c r="BR52" s="17">
        <v>200</v>
      </c>
      <c r="BS52" s="17">
        <v>259</v>
      </c>
      <c r="BT52" s="17">
        <v>0</v>
      </c>
      <c r="BU52" s="17"/>
      <c r="BV52" s="17"/>
      <c r="BW52" s="17"/>
      <c r="BX52" s="17"/>
      <c r="BY52" s="17"/>
      <c r="BZ52" s="17"/>
      <c r="CA52" s="17"/>
      <c r="CB52" s="17">
        <v>3</v>
      </c>
      <c r="CC52" s="17">
        <v>268.87</v>
      </c>
      <c r="CD52" s="17">
        <v>132.40100000000001</v>
      </c>
      <c r="CE52" s="17">
        <v>65.274000000000001</v>
      </c>
      <c r="CF52" s="17">
        <v>78.388999999999996</v>
      </c>
      <c r="CG52" s="17">
        <v>30.178000000000001</v>
      </c>
      <c r="CH52" s="17"/>
      <c r="CI52" s="17"/>
      <c r="CJ52" s="17"/>
      <c r="CK52" s="17"/>
      <c r="CL52" s="17">
        <v>139.58000000000001</v>
      </c>
      <c r="CM52" s="17">
        <v>65.388000000000005</v>
      </c>
      <c r="CN52" s="17"/>
      <c r="CO52" s="17"/>
      <c r="CP52" s="17"/>
      <c r="CQ52" s="17"/>
      <c r="CR52" s="17"/>
      <c r="CS52" s="17">
        <v>0</v>
      </c>
      <c r="CT52" s="17"/>
      <c r="CU52" s="17">
        <v>0</v>
      </c>
      <c r="CV52" s="17">
        <v>120.8</v>
      </c>
      <c r="CW52" s="17">
        <v>0</v>
      </c>
      <c r="CX52" s="17">
        <v>0</v>
      </c>
      <c r="CY52" s="17">
        <v>0</v>
      </c>
      <c r="CZ52" s="17"/>
      <c r="DA52" s="17">
        <v>10.4</v>
      </c>
      <c r="DB52" s="17">
        <v>5.5</v>
      </c>
      <c r="DC52" s="17">
        <v>1.3</v>
      </c>
      <c r="DD52" s="17">
        <v>1.5</v>
      </c>
      <c r="DE52" s="17">
        <v>5.0999999999999996</v>
      </c>
      <c r="DF52" s="17">
        <v>20.100000000000001</v>
      </c>
      <c r="DG52" s="17">
        <v>19.100000000000001</v>
      </c>
      <c r="DH52" s="17">
        <v>18.399999999999999</v>
      </c>
      <c r="DI52" s="17">
        <v>3.7</v>
      </c>
      <c r="DJ52" s="17">
        <v>18.5</v>
      </c>
      <c r="DK52" s="17">
        <v>0</v>
      </c>
      <c r="DL52" s="17">
        <v>0</v>
      </c>
      <c r="DM52" s="17">
        <v>29.2</v>
      </c>
      <c r="DN52" s="17">
        <v>72.599999999999994</v>
      </c>
      <c r="DO52" s="17">
        <v>4.8</v>
      </c>
      <c r="DP52" s="17">
        <v>2.4</v>
      </c>
      <c r="DQ52" s="17">
        <v>2.4</v>
      </c>
      <c r="DR52" s="17">
        <v>2.4</v>
      </c>
      <c r="DS52" s="17">
        <v>0</v>
      </c>
      <c r="DT52" s="17">
        <v>3.5</v>
      </c>
      <c r="DU52" s="17">
        <v>20.3</v>
      </c>
      <c r="DV52" s="17">
        <v>3</v>
      </c>
      <c r="DW52" s="17">
        <v>0.3</v>
      </c>
      <c r="DX52" s="17">
        <v>19.8</v>
      </c>
      <c r="DY52" s="17">
        <v>13</v>
      </c>
      <c r="DZ52" s="17">
        <v>20.2</v>
      </c>
      <c r="EA52" s="17">
        <v>20.3</v>
      </c>
      <c r="EB52" s="17">
        <v>20</v>
      </c>
      <c r="EC52" s="17">
        <v>0.1</v>
      </c>
      <c r="ED52" s="17">
        <v>18.3</v>
      </c>
      <c r="EE52" s="17">
        <v>0</v>
      </c>
      <c r="EF52" s="17">
        <v>63.9</v>
      </c>
      <c r="EG52" s="17">
        <v>88.5</v>
      </c>
      <c r="EH52" s="17">
        <v>2.7</v>
      </c>
      <c r="EI52" s="17">
        <v>2.2000000000000002</v>
      </c>
      <c r="EJ52" s="17">
        <v>20.9</v>
      </c>
      <c r="EK52" s="17">
        <v>8.4</v>
      </c>
      <c r="EL52" s="17">
        <v>8.1</v>
      </c>
      <c r="EM52" s="17">
        <v>20.399999999999999</v>
      </c>
      <c r="EN52" s="17">
        <v>20.399999999999999</v>
      </c>
      <c r="EO52" s="17">
        <v>20.2</v>
      </c>
      <c r="EP52" s="17">
        <v>0</v>
      </c>
      <c r="EQ52" s="17">
        <v>0</v>
      </c>
      <c r="ER52" s="17">
        <v>0</v>
      </c>
      <c r="ES52" s="17">
        <v>0.65500000000000003</v>
      </c>
      <c r="ET52" s="17">
        <v>68.516000000000005</v>
      </c>
      <c r="EU52" s="17">
        <v>54.517000000000003</v>
      </c>
      <c r="EV52" s="17">
        <v>0</v>
      </c>
      <c r="EW52" s="17">
        <v>0</v>
      </c>
      <c r="EX52" s="17">
        <v>9.5</v>
      </c>
      <c r="EY52" s="17">
        <v>20</v>
      </c>
      <c r="EZ52" s="17"/>
      <c r="FA52" s="17">
        <v>43.21</v>
      </c>
      <c r="FB52" s="17">
        <v>36.58</v>
      </c>
      <c r="FC52" s="17">
        <v>28.4</v>
      </c>
      <c r="FD52" s="17">
        <v>3.2</v>
      </c>
      <c r="FE52" s="17">
        <v>16</v>
      </c>
      <c r="FF52" s="17"/>
      <c r="FG52" s="17">
        <v>7.4</v>
      </c>
      <c r="FH52" s="17">
        <v>7764.5590000000002</v>
      </c>
      <c r="FI52" s="15"/>
      <c r="FJ52" s="17">
        <v>24.30125</v>
      </c>
      <c r="FK52" s="17">
        <v>8.0739999999999998</v>
      </c>
      <c r="FL52" s="17"/>
      <c r="FM52" s="17">
        <v>13.2</v>
      </c>
      <c r="FN52" s="17"/>
      <c r="FO52" s="17">
        <v>9.47471</v>
      </c>
      <c r="FP52" s="17">
        <v>10.9</v>
      </c>
      <c r="FQ52" s="17">
        <v>16.100000000000001</v>
      </c>
      <c r="FR52" s="17">
        <v>82.049959999999999</v>
      </c>
    </row>
    <row r="53" spans="1:174" ht="24" customHeight="1" x14ac:dyDescent="0.25">
      <c r="A53" s="16" t="s">
        <v>62</v>
      </c>
      <c r="B53" s="16" t="s">
        <v>743</v>
      </c>
      <c r="C53" s="17"/>
      <c r="D53" s="17"/>
      <c r="E53" s="17">
        <v>647.6</v>
      </c>
      <c r="F53" s="17">
        <v>205.5</v>
      </c>
      <c r="G53" s="17"/>
      <c r="H53" s="17"/>
      <c r="I53" s="17">
        <v>90.1</v>
      </c>
      <c r="J53" s="17">
        <v>226.4</v>
      </c>
      <c r="K53" s="17"/>
      <c r="L53" s="17"/>
      <c r="M53" s="17">
        <v>123.2</v>
      </c>
      <c r="N53" s="17">
        <v>123.5</v>
      </c>
      <c r="O53" s="17">
        <v>123.5</v>
      </c>
      <c r="P53" s="17">
        <v>223.6</v>
      </c>
      <c r="Q53" s="17">
        <v>109.2</v>
      </c>
      <c r="R53" s="17">
        <v>71.900000000000006</v>
      </c>
      <c r="S53" s="17">
        <v>560.29999999999995</v>
      </c>
      <c r="T53" s="17">
        <v>10.5</v>
      </c>
      <c r="U53" s="17"/>
      <c r="V53" s="17"/>
      <c r="W53" s="17"/>
      <c r="X53" s="17"/>
      <c r="Y53" s="17">
        <v>161.30000000000001</v>
      </c>
      <c r="Z53" s="17">
        <v>7.2</v>
      </c>
      <c r="AA53" s="17">
        <v>3.3</v>
      </c>
      <c r="AB53" s="17">
        <v>5.6</v>
      </c>
      <c r="AC53" s="17">
        <v>6.5</v>
      </c>
      <c r="AD53" s="17">
        <v>10</v>
      </c>
      <c r="AE53" s="17">
        <v>143.19999999999999</v>
      </c>
      <c r="AF53" s="17">
        <v>8.9</v>
      </c>
      <c r="AG53" s="17"/>
      <c r="AH53" s="17"/>
      <c r="AI53" s="17"/>
      <c r="AJ53" s="17">
        <v>110.9</v>
      </c>
      <c r="AK53" s="17">
        <v>223.2</v>
      </c>
      <c r="AL53" s="17"/>
      <c r="AM53" s="17"/>
      <c r="AN53" s="17"/>
      <c r="AO53" s="17">
        <v>6.5</v>
      </c>
      <c r="AP53" s="17">
        <v>458.5</v>
      </c>
      <c r="AQ53" s="17">
        <v>82</v>
      </c>
      <c r="AR53" s="17">
        <v>146.95599999999999</v>
      </c>
      <c r="AS53" s="17">
        <v>42.326999999999998</v>
      </c>
      <c r="AT53" s="17">
        <v>18.5</v>
      </c>
      <c r="AU53" s="17">
        <v>19.7</v>
      </c>
      <c r="AV53" s="17">
        <v>88.9</v>
      </c>
      <c r="AW53" s="17">
        <v>126.7</v>
      </c>
      <c r="AX53" s="17">
        <v>126.6</v>
      </c>
      <c r="AY53" s="17">
        <v>154.69999999999999</v>
      </c>
      <c r="AZ53" s="17">
        <v>108.1</v>
      </c>
      <c r="BA53" s="17">
        <v>3</v>
      </c>
      <c r="BB53" s="17">
        <v>9.1999999999999993</v>
      </c>
      <c r="BC53" s="17">
        <v>45.7</v>
      </c>
      <c r="BD53" s="17">
        <v>47</v>
      </c>
      <c r="BE53" s="17">
        <v>3.8</v>
      </c>
      <c r="BF53" s="17">
        <v>38.9</v>
      </c>
      <c r="BG53" s="17">
        <v>173.6</v>
      </c>
      <c r="BH53" s="17">
        <v>94.9</v>
      </c>
      <c r="BI53" s="17"/>
      <c r="BJ53" s="17"/>
      <c r="BK53" s="17">
        <v>46.2</v>
      </c>
      <c r="BL53" s="17"/>
      <c r="BM53" s="17"/>
      <c r="BN53" s="17"/>
      <c r="BO53" s="17">
        <v>86.9</v>
      </c>
      <c r="BP53" s="17">
        <v>169.7</v>
      </c>
      <c r="BQ53" s="17">
        <v>162.30000000000001</v>
      </c>
      <c r="BR53" s="17">
        <v>200</v>
      </c>
      <c r="BS53" s="17">
        <v>258.89999999999998</v>
      </c>
      <c r="BT53" s="17">
        <v>0</v>
      </c>
      <c r="BU53" s="17"/>
      <c r="BV53" s="17"/>
      <c r="BW53" s="17"/>
      <c r="BX53" s="17"/>
      <c r="BY53" s="17"/>
      <c r="BZ53" s="17"/>
      <c r="CA53" s="17"/>
      <c r="CB53" s="17">
        <v>3.3</v>
      </c>
      <c r="CC53" s="17">
        <v>262.86599999999999</v>
      </c>
      <c r="CD53" s="17">
        <v>130.88300000000001</v>
      </c>
      <c r="CE53" s="17">
        <v>65.135999999999996</v>
      </c>
      <c r="CF53" s="17">
        <v>78.277000000000001</v>
      </c>
      <c r="CG53" s="17">
        <v>30.222000000000001</v>
      </c>
      <c r="CH53" s="17"/>
      <c r="CI53" s="17"/>
      <c r="CJ53" s="17"/>
      <c r="CK53" s="17"/>
      <c r="CL53" s="17">
        <v>139.74</v>
      </c>
      <c r="CM53" s="17">
        <v>65.141000000000005</v>
      </c>
      <c r="CN53" s="17"/>
      <c r="CO53" s="17"/>
      <c r="CP53" s="17"/>
      <c r="CQ53" s="17"/>
      <c r="CR53" s="17"/>
      <c r="CS53" s="17">
        <v>0</v>
      </c>
      <c r="CT53" s="17"/>
      <c r="CU53" s="17">
        <v>0</v>
      </c>
      <c r="CV53" s="17">
        <v>120.8</v>
      </c>
      <c r="CW53" s="17">
        <v>0</v>
      </c>
      <c r="CX53" s="17">
        <v>0</v>
      </c>
      <c r="CY53" s="17">
        <v>0</v>
      </c>
      <c r="CZ53" s="17"/>
      <c r="DA53" s="17">
        <v>10.4</v>
      </c>
      <c r="DB53" s="17">
        <v>5.4</v>
      </c>
      <c r="DC53" s="17">
        <v>1.3</v>
      </c>
      <c r="DD53" s="17">
        <v>1.5</v>
      </c>
      <c r="DE53" s="17">
        <v>5.0999999999999996</v>
      </c>
      <c r="DF53" s="17">
        <v>20.2</v>
      </c>
      <c r="DG53" s="17">
        <v>18.8</v>
      </c>
      <c r="DH53" s="17">
        <v>18.399999999999999</v>
      </c>
      <c r="DI53" s="17">
        <v>3.7</v>
      </c>
      <c r="DJ53" s="17">
        <v>18.5</v>
      </c>
      <c r="DK53" s="17">
        <v>0</v>
      </c>
      <c r="DL53" s="17">
        <v>0</v>
      </c>
      <c r="DM53" s="17">
        <v>26.9</v>
      </c>
      <c r="DN53" s="17">
        <v>78.7</v>
      </c>
      <c r="DO53" s="17">
        <v>4.8</v>
      </c>
      <c r="DP53" s="17">
        <v>2.4</v>
      </c>
      <c r="DQ53" s="17">
        <v>2.4</v>
      </c>
      <c r="DR53" s="17">
        <v>2.6</v>
      </c>
      <c r="DS53" s="17">
        <v>0</v>
      </c>
      <c r="DT53" s="17">
        <v>3</v>
      </c>
      <c r="DU53" s="17">
        <v>20.3</v>
      </c>
      <c r="DV53" s="17">
        <v>3</v>
      </c>
      <c r="DW53" s="17">
        <v>0.3</v>
      </c>
      <c r="DX53" s="17">
        <v>19.8</v>
      </c>
      <c r="DY53" s="17">
        <v>13</v>
      </c>
      <c r="DZ53" s="17">
        <v>20.2</v>
      </c>
      <c r="EA53" s="17">
        <v>20.3</v>
      </c>
      <c r="EB53" s="17">
        <v>20</v>
      </c>
      <c r="EC53" s="17">
        <v>0</v>
      </c>
      <c r="ED53" s="17">
        <v>13.5</v>
      </c>
      <c r="EE53" s="17">
        <v>0</v>
      </c>
      <c r="EF53" s="17">
        <v>51.3</v>
      </c>
      <c r="EG53" s="17">
        <v>93</v>
      </c>
      <c r="EH53" s="17">
        <v>2.5</v>
      </c>
      <c r="EI53" s="17">
        <v>2</v>
      </c>
      <c r="EJ53" s="17">
        <v>20.9</v>
      </c>
      <c r="EK53" s="17">
        <v>8.3000000000000007</v>
      </c>
      <c r="EL53" s="17">
        <v>8.1</v>
      </c>
      <c r="EM53" s="17">
        <v>20.399999999999999</v>
      </c>
      <c r="EN53" s="17">
        <v>20.399999999999999</v>
      </c>
      <c r="EO53" s="17">
        <v>20.2</v>
      </c>
      <c r="EP53" s="17">
        <v>0</v>
      </c>
      <c r="EQ53" s="17">
        <v>0</v>
      </c>
      <c r="ER53" s="17">
        <v>0</v>
      </c>
      <c r="ES53" s="17">
        <v>0.65500000000000003</v>
      </c>
      <c r="ET53" s="17">
        <v>46.691000000000003</v>
      </c>
      <c r="EU53" s="17">
        <v>42.972000000000001</v>
      </c>
      <c r="EV53" s="17">
        <v>0</v>
      </c>
      <c r="EW53" s="17">
        <v>0</v>
      </c>
      <c r="EX53" s="17">
        <v>9.6</v>
      </c>
      <c r="EY53" s="17">
        <v>20</v>
      </c>
      <c r="EZ53" s="17"/>
      <c r="FA53" s="17">
        <v>43.86</v>
      </c>
      <c r="FB53" s="17">
        <v>37.01</v>
      </c>
      <c r="FC53" s="17">
        <v>28.4</v>
      </c>
      <c r="FD53" s="17">
        <v>3.1</v>
      </c>
      <c r="FE53" s="17">
        <v>16.399999999999999</v>
      </c>
      <c r="FF53" s="17"/>
      <c r="FG53" s="17">
        <v>7.2</v>
      </c>
      <c r="FH53" s="17">
        <v>7668.8360000000002</v>
      </c>
      <c r="FI53" s="15"/>
      <c r="FJ53" s="17">
        <v>24.297519999999999</v>
      </c>
      <c r="FK53" s="17">
        <v>8.0830000000000002</v>
      </c>
      <c r="FL53" s="17"/>
      <c r="FM53" s="17">
        <v>13.2</v>
      </c>
      <c r="FN53" s="17"/>
      <c r="FO53" s="17">
        <v>9.4746500000000005</v>
      </c>
      <c r="FP53" s="17">
        <v>10.9</v>
      </c>
      <c r="FQ53" s="17">
        <v>16.100000000000001</v>
      </c>
      <c r="FR53" s="17">
        <v>82.055170000000004</v>
      </c>
    </row>
    <row r="54" spans="1:174" ht="24" customHeight="1" x14ac:dyDescent="0.25">
      <c r="A54" s="16" t="s">
        <v>62</v>
      </c>
      <c r="B54" s="16" t="s">
        <v>744</v>
      </c>
      <c r="C54" s="17"/>
      <c r="D54" s="17"/>
      <c r="E54" s="17">
        <v>646.70000000000005</v>
      </c>
      <c r="F54" s="17">
        <v>205.7</v>
      </c>
      <c r="G54" s="17"/>
      <c r="H54" s="17"/>
      <c r="I54" s="17">
        <v>88.9</v>
      </c>
      <c r="J54" s="17">
        <v>226.5</v>
      </c>
      <c r="K54" s="17"/>
      <c r="L54" s="17"/>
      <c r="M54" s="17">
        <v>114.7</v>
      </c>
      <c r="N54" s="17">
        <v>115.1</v>
      </c>
      <c r="O54" s="17">
        <v>115.2</v>
      </c>
      <c r="P54" s="17">
        <v>218.7</v>
      </c>
      <c r="Q54" s="17">
        <v>108.4</v>
      </c>
      <c r="R54" s="17">
        <v>67.2</v>
      </c>
      <c r="S54" s="17">
        <v>560.1</v>
      </c>
      <c r="T54" s="17">
        <v>10.199999999999999</v>
      </c>
      <c r="U54" s="17"/>
      <c r="V54" s="17"/>
      <c r="W54" s="17"/>
      <c r="X54" s="17"/>
      <c r="Y54" s="17">
        <v>162.19999999999999</v>
      </c>
      <c r="Z54" s="17">
        <v>7</v>
      </c>
      <c r="AA54" s="17">
        <v>3.2</v>
      </c>
      <c r="AB54" s="17">
        <v>5.6</v>
      </c>
      <c r="AC54" s="17">
        <v>6.5</v>
      </c>
      <c r="AD54" s="17">
        <v>10</v>
      </c>
      <c r="AE54" s="17">
        <v>143.4</v>
      </c>
      <c r="AF54" s="17">
        <v>8.9</v>
      </c>
      <c r="AG54" s="17"/>
      <c r="AH54" s="17"/>
      <c r="AI54" s="17"/>
      <c r="AJ54" s="17">
        <v>110.4</v>
      </c>
      <c r="AK54" s="17">
        <v>222.4</v>
      </c>
      <c r="AL54" s="17"/>
      <c r="AM54" s="17"/>
      <c r="AN54" s="17"/>
      <c r="AO54" s="17">
        <v>6.5</v>
      </c>
      <c r="AP54" s="17">
        <v>457.1</v>
      </c>
      <c r="AQ54" s="17">
        <v>82</v>
      </c>
      <c r="AR54" s="17">
        <v>133.16999999999999</v>
      </c>
      <c r="AS54" s="17">
        <v>42.344000000000001</v>
      </c>
      <c r="AT54" s="17">
        <v>18.5</v>
      </c>
      <c r="AU54" s="17">
        <v>19.7</v>
      </c>
      <c r="AV54" s="17">
        <v>89.6</v>
      </c>
      <c r="AW54" s="17">
        <v>124.7</v>
      </c>
      <c r="AX54" s="17">
        <v>125</v>
      </c>
      <c r="AY54" s="17">
        <v>155.19999999999999</v>
      </c>
      <c r="AZ54" s="17">
        <v>107.5</v>
      </c>
      <c r="BA54" s="17">
        <v>3</v>
      </c>
      <c r="BB54" s="17">
        <v>9.1999999999999993</v>
      </c>
      <c r="BC54" s="17">
        <v>44.8</v>
      </c>
      <c r="BD54" s="17">
        <v>46.7</v>
      </c>
      <c r="BE54" s="17">
        <v>3.8</v>
      </c>
      <c r="BF54" s="17">
        <v>38.299999999999997</v>
      </c>
      <c r="BG54" s="17">
        <v>173</v>
      </c>
      <c r="BH54" s="17">
        <v>94.5</v>
      </c>
      <c r="BI54" s="17"/>
      <c r="BJ54" s="17"/>
      <c r="BK54" s="17">
        <v>46.3</v>
      </c>
      <c r="BL54" s="17"/>
      <c r="BM54" s="17"/>
      <c r="BN54" s="17"/>
      <c r="BO54" s="17">
        <v>86.3</v>
      </c>
      <c r="BP54" s="17">
        <v>170.2</v>
      </c>
      <c r="BQ54" s="17">
        <v>162.69999999999999</v>
      </c>
      <c r="BR54" s="17">
        <v>200</v>
      </c>
      <c r="BS54" s="17">
        <v>259.2</v>
      </c>
      <c r="BT54" s="17">
        <v>0</v>
      </c>
      <c r="BU54" s="17"/>
      <c r="BV54" s="17"/>
      <c r="BW54" s="17"/>
      <c r="BX54" s="17"/>
      <c r="BY54" s="17"/>
      <c r="BZ54" s="17"/>
      <c r="CA54" s="17"/>
      <c r="CB54" s="17">
        <v>3.3</v>
      </c>
      <c r="CC54" s="17">
        <v>229.22499999999999</v>
      </c>
      <c r="CD54" s="17">
        <v>122.032</v>
      </c>
      <c r="CE54" s="17">
        <v>64.679000000000002</v>
      </c>
      <c r="CF54" s="17">
        <v>78.125</v>
      </c>
      <c r="CG54" s="17">
        <v>29.963000000000001</v>
      </c>
      <c r="CH54" s="17"/>
      <c r="CI54" s="17"/>
      <c r="CJ54" s="17"/>
      <c r="CK54" s="17"/>
      <c r="CL54" s="17">
        <v>140.93700000000001</v>
      </c>
      <c r="CM54" s="17">
        <v>66.162000000000006</v>
      </c>
      <c r="CN54" s="17"/>
      <c r="CO54" s="17"/>
      <c r="CP54" s="17"/>
      <c r="CQ54" s="17"/>
      <c r="CR54" s="17"/>
      <c r="CS54" s="17">
        <v>0</v>
      </c>
      <c r="CT54" s="17"/>
      <c r="CU54" s="17">
        <v>0</v>
      </c>
      <c r="CV54" s="17">
        <v>117.4</v>
      </c>
      <c r="CW54" s="17">
        <v>0</v>
      </c>
      <c r="CX54" s="17">
        <v>0</v>
      </c>
      <c r="CY54" s="17">
        <v>0</v>
      </c>
      <c r="CZ54" s="17"/>
      <c r="DA54" s="17">
        <v>10.4</v>
      </c>
      <c r="DB54" s="17">
        <v>5.3</v>
      </c>
      <c r="DC54" s="17">
        <v>1.2</v>
      </c>
      <c r="DD54" s="17">
        <v>1.5</v>
      </c>
      <c r="DE54" s="17">
        <v>5.0999999999999996</v>
      </c>
      <c r="DF54" s="17">
        <v>20.2</v>
      </c>
      <c r="DG54" s="17">
        <v>18.899999999999999</v>
      </c>
      <c r="DH54" s="17">
        <v>18.5</v>
      </c>
      <c r="DI54" s="17">
        <v>3.7</v>
      </c>
      <c r="DJ54" s="17">
        <v>18.5</v>
      </c>
      <c r="DK54" s="17">
        <v>0</v>
      </c>
      <c r="DL54" s="17">
        <v>0</v>
      </c>
      <c r="DM54" s="17">
        <v>29.4</v>
      </c>
      <c r="DN54" s="17">
        <v>80.5</v>
      </c>
      <c r="DO54" s="17">
        <v>4.8</v>
      </c>
      <c r="DP54" s="17">
        <v>2.4</v>
      </c>
      <c r="DQ54" s="17">
        <v>2.4</v>
      </c>
      <c r="DR54" s="17">
        <v>2.6</v>
      </c>
      <c r="DS54" s="17">
        <v>0</v>
      </c>
      <c r="DT54" s="17">
        <v>3.5</v>
      </c>
      <c r="DU54" s="17">
        <v>20.3</v>
      </c>
      <c r="DV54" s="17">
        <v>3</v>
      </c>
      <c r="DW54" s="17">
        <v>0.3</v>
      </c>
      <c r="DX54" s="17">
        <v>19.8</v>
      </c>
      <c r="DY54" s="17">
        <v>13</v>
      </c>
      <c r="DZ54" s="17">
        <v>20.2</v>
      </c>
      <c r="EA54" s="17">
        <v>20.3</v>
      </c>
      <c r="EB54" s="17">
        <v>20</v>
      </c>
      <c r="EC54" s="17">
        <v>0</v>
      </c>
      <c r="ED54" s="17">
        <v>12</v>
      </c>
      <c r="EE54" s="17">
        <v>0</v>
      </c>
      <c r="EF54" s="17">
        <v>66.2</v>
      </c>
      <c r="EG54" s="17">
        <v>98</v>
      </c>
      <c r="EH54" s="17">
        <v>2.7</v>
      </c>
      <c r="EI54" s="17">
        <v>2.2999999999999998</v>
      </c>
      <c r="EJ54" s="17">
        <v>20.9</v>
      </c>
      <c r="EK54" s="17">
        <v>8.1999999999999993</v>
      </c>
      <c r="EL54" s="17">
        <v>8.1</v>
      </c>
      <c r="EM54" s="17">
        <v>20.399999999999999</v>
      </c>
      <c r="EN54" s="17">
        <v>20.399999999999999</v>
      </c>
      <c r="EO54" s="17">
        <v>20.2</v>
      </c>
      <c r="EP54" s="17">
        <v>0</v>
      </c>
      <c r="EQ54" s="17">
        <v>0</v>
      </c>
      <c r="ER54" s="17">
        <v>0</v>
      </c>
      <c r="ES54" s="17">
        <v>0.64400000000000002</v>
      </c>
      <c r="ET54" s="17">
        <v>47.646999999999998</v>
      </c>
      <c r="EU54" s="17">
        <v>38.235999999999997</v>
      </c>
      <c r="EV54" s="17">
        <v>0</v>
      </c>
      <c r="EW54" s="17">
        <v>0</v>
      </c>
      <c r="EX54" s="17">
        <v>9.5</v>
      </c>
      <c r="EY54" s="17">
        <v>20</v>
      </c>
      <c r="EZ54" s="17"/>
      <c r="FA54" s="17">
        <v>44.36</v>
      </c>
      <c r="FB54" s="17">
        <v>35.64</v>
      </c>
      <c r="FC54" s="17">
        <v>28.5</v>
      </c>
      <c r="FD54" s="17">
        <v>3.2</v>
      </c>
      <c r="FE54" s="17">
        <v>16.600000000000001</v>
      </c>
      <c r="FF54" s="17"/>
      <c r="FG54" s="17">
        <v>7.1</v>
      </c>
      <c r="FH54" s="17">
        <v>7584.7640000000001</v>
      </c>
      <c r="FI54" s="15"/>
      <c r="FJ54" s="17">
        <v>24.29635</v>
      </c>
      <c r="FK54" s="17">
        <v>8.0839999999999996</v>
      </c>
      <c r="FL54" s="17"/>
      <c r="FM54" s="17">
        <v>13.2</v>
      </c>
      <c r="FN54" s="17"/>
      <c r="FO54" s="17">
        <v>9.4736700000000003</v>
      </c>
      <c r="FP54" s="17">
        <v>11</v>
      </c>
      <c r="FQ54" s="17">
        <v>16.100000000000001</v>
      </c>
      <c r="FR54" s="17">
        <v>82.154020000000003</v>
      </c>
    </row>
    <row r="55" spans="1:174" ht="24" customHeight="1" x14ac:dyDescent="0.25">
      <c r="A55" s="16" t="s">
        <v>62</v>
      </c>
      <c r="B55" s="16" t="s">
        <v>745</v>
      </c>
      <c r="C55" s="17"/>
      <c r="D55" s="17"/>
      <c r="E55" s="17">
        <v>651.79999999999995</v>
      </c>
      <c r="F55" s="17">
        <v>206.3</v>
      </c>
      <c r="G55" s="17"/>
      <c r="H55" s="17"/>
      <c r="I55" s="17">
        <v>90.1</v>
      </c>
      <c r="J55" s="17">
        <v>227.9</v>
      </c>
      <c r="K55" s="17"/>
      <c r="L55" s="17"/>
      <c r="M55" s="17">
        <v>120.4</v>
      </c>
      <c r="N55" s="17">
        <v>120.2</v>
      </c>
      <c r="O55" s="17">
        <v>120.4</v>
      </c>
      <c r="P55" s="17">
        <v>212.1</v>
      </c>
      <c r="Q55" s="17">
        <v>108.6</v>
      </c>
      <c r="R55" s="17">
        <v>67.099999999999994</v>
      </c>
      <c r="S55" s="17">
        <v>563.9</v>
      </c>
      <c r="T55" s="17">
        <v>10.4</v>
      </c>
      <c r="U55" s="17"/>
      <c r="V55" s="17"/>
      <c r="W55" s="17"/>
      <c r="X55" s="17"/>
      <c r="Y55" s="17">
        <v>167.1</v>
      </c>
      <c r="Z55" s="17">
        <v>7.6</v>
      </c>
      <c r="AA55" s="17">
        <v>3.4</v>
      </c>
      <c r="AB55" s="17">
        <v>0</v>
      </c>
      <c r="AC55" s="17">
        <v>6.4</v>
      </c>
      <c r="AD55" s="17">
        <v>10</v>
      </c>
      <c r="AE55" s="17">
        <v>143.19999999999999</v>
      </c>
      <c r="AF55" s="17">
        <v>8.9</v>
      </c>
      <c r="AG55" s="17"/>
      <c r="AH55" s="17"/>
      <c r="AI55" s="17"/>
      <c r="AJ55" s="17">
        <v>111.2</v>
      </c>
      <c r="AK55" s="17">
        <v>222.8</v>
      </c>
      <c r="AL55" s="17"/>
      <c r="AM55" s="17"/>
      <c r="AN55" s="17"/>
      <c r="AO55" s="17">
        <v>6.5</v>
      </c>
      <c r="AP55" s="17">
        <v>461.6</v>
      </c>
      <c r="AQ55" s="17">
        <v>82</v>
      </c>
      <c r="AR55" s="17">
        <v>138.85599999999999</v>
      </c>
      <c r="AS55" s="17">
        <v>42.316000000000003</v>
      </c>
      <c r="AT55" s="17">
        <v>18.5</v>
      </c>
      <c r="AU55" s="17">
        <v>19.7</v>
      </c>
      <c r="AV55" s="17">
        <v>89.7</v>
      </c>
      <c r="AW55" s="17">
        <v>127.6</v>
      </c>
      <c r="AX55" s="17">
        <v>127.5</v>
      </c>
      <c r="AY55" s="17">
        <v>155.30000000000001</v>
      </c>
      <c r="AZ55" s="17">
        <v>108.6</v>
      </c>
      <c r="BA55" s="17">
        <v>3</v>
      </c>
      <c r="BB55" s="17">
        <v>9.1999999999999993</v>
      </c>
      <c r="BC55" s="17">
        <v>45.9</v>
      </c>
      <c r="BD55" s="17">
        <v>47.2</v>
      </c>
      <c r="BE55" s="17">
        <v>3.8</v>
      </c>
      <c r="BF55" s="17">
        <v>39.1</v>
      </c>
      <c r="BG55" s="17">
        <v>175.4</v>
      </c>
      <c r="BH55" s="17">
        <v>95</v>
      </c>
      <c r="BI55" s="17"/>
      <c r="BJ55" s="17"/>
      <c r="BK55" s="17">
        <v>46.3</v>
      </c>
      <c r="BL55" s="17"/>
      <c r="BM55" s="17"/>
      <c r="BN55" s="17"/>
      <c r="BO55" s="17">
        <v>87</v>
      </c>
      <c r="BP55" s="17">
        <v>111.9</v>
      </c>
      <c r="BQ55" s="17">
        <v>111.7</v>
      </c>
      <c r="BR55" s="17">
        <v>124.9</v>
      </c>
      <c r="BS55" s="17">
        <v>219.8</v>
      </c>
      <c r="BT55" s="17">
        <v>0</v>
      </c>
      <c r="BU55" s="17"/>
      <c r="BV55" s="17"/>
      <c r="BW55" s="17"/>
      <c r="BX55" s="17"/>
      <c r="BY55" s="17"/>
      <c r="BZ55" s="17"/>
      <c r="CA55" s="17"/>
      <c r="CB55" s="17">
        <v>3.3</v>
      </c>
      <c r="CC55" s="17">
        <v>240.273</v>
      </c>
      <c r="CD55" s="17">
        <v>125.384</v>
      </c>
      <c r="CE55" s="17">
        <v>65.519000000000005</v>
      </c>
      <c r="CF55" s="17">
        <v>78.415999999999997</v>
      </c>
      <c r="CG55" s="17">
        <v>30.431999999999999</v>
      </c>
      <c r="CH55" s="17"/>
      <c r="CI55" s="17"/>
      <c r="CJ55" s="17"/>
      <c r="CK55" s="17"/>
      <c r="CL55" s="17">
        <v>140.577</v>
      </c>
      <c r="CM55" s="17">
        <v>65.486999999999995</v>
      </c>
      <c r="CN55" s="17"/>
      <c r="CO55" s="17"/>
      <c r="CP55" s="17"/>
      <c r="CQ55" s="17"/>
      <c r="CR55" s="17"/>
      <c r="CS55" s="17">
        <v>0</v>
      </c>
      <c r="CT55" s="17"/>
      <c r="CU55" s="17">
        <v>0</v>
      </c>
      <c r="CV55" s="17">
        <v>117.4</v>
      </c>
      <c r="CW55" s="17">
        <v>0</v>
      </c>
      <c r="CX55" s="17">
        <v>0</v>
      </c>
      <c r="CY55" s="17">
        <v>0</v>
      </c>
      <c r="CZ55" s="17"/>
      <c r="DA55" s="17">
        <v>10.5</v>
      </c>
      <c r="DB55" s="17">
        <v>5.4</v>
      </c>
      <c r="DC55" s="17">
        <v>1.2</v>
      </c>
      <c r="DD55" s="17">
        <v>1.5</v>
      </c>
      <c r="DE55" s="17">
        <v>5.0999999999999996</v>
      </c>
      <c r="DF55" s="17">
        <v>20.5</v>
      </c>
      <c r="DG55" s="17">
        <v>18.899999999999999</v>
      </c>
      <c r="DH55" s="17">
        <v>18.5</v>
      </c>
      <c r="DI55" s="17">
        <v>3.7</v>
      </c>
      <c r="DJ55" s="17">
        <v>18.5</v>
      </c>
      <c r="DK55" s="17">
        <v>0</v>
      </c>
      <c r="DL55" s="17">
        <v>0</v>
      </c>
      <c r="DM55" s="17">
        <v>29.9</v>
      </c>
      <c r="DN55" s="17">
        <v>78.599999999999994</v>
      </c>
      <c r="DO55" s="17">
        <v>4.8</v>
      </c>
      <c r="DP55" s="17">
        <v>2.4</v>
      </c>
      <c r="DQ55" s="17">
        <v>2.4</v>
      </c>
      <c r="DR55" s="17">
        <v>2.6</v>
      </c>
      <c r="DS55" s="17">
        <v>0</v>
      </c>
      <c r="DT55" s="17">
        <v>3.6</v>
      </c>
      <c r="DU55" s="17">
        <v>20.3</v>
      </c>
      <c r="DV55" s="17">
        <v>3</v>
      </c>
      <c r="DW55" s="17">
        <v>0.3</v>
      </c>
      <c r="DX55" s="17">
        <v>19.8</v>
      </c>
      <c r="DY55" s="17">
        <v>13</v>
      </c>
      <c r="DZ55" s="17">
        <v>20.2</v>
      </c>
      <c r="EA55" s="17">
        <v>20.3</v>
      </c>
      <c r="EB55" s="17">
        <v>20</v>
      </c>
      <c r="EC55" s="17">
        <v>0</v>
      </c>
      <c r="ED55" s="17">
        <v>13.3</v>
      </c>
      <c r="EE55" s="17">
        <v>0</v>
      </c>
      <c r="EF55" s="17">
        <v>62.6</v>
      </c>
      <c r="EG55" s="17">
        <v>99.4</v>
      </c>
      <c r="EH55" s="17">
        <v>3.5</v>
      </c>
      <c r="EI55" s="17">
        <v>1.3</v>
      </c>
      <c r="EJ55" s="17">
        <v>20.9</v>
      </c>
      <c r="EK55" s="17">
        <v>8.1999999999999993</v>
      </c>
      <c r="EL55" s="17">
        <v>6.9</v>
      </c>
      <c r="EM55" s="17">
        <v>20.399999999999999</v>
      </c>
      <c r="EN55" s="17">
        <v>20.399999999999999</v>
      </c>
      <c r="EO55" s="17">
        <v>20.2</v>
      </c>
      <c r="EP55" s="17">
        <v>0</v>
      </c>
      <c r="EQ55" s="17">
        <v>0</v>
      </c>
      <c r="ER55" s="17">
        <v>0</v>
      </c>
      <c r="ES55" s="17">
        <v>0.65300000000000002</v>
      </c>
      <c r="ET55" s="17">
        <v>23.905000000000001</v>
      </c>
      <c r="EU55" s="17">
        <v>22.274000000000001</v>
      </c>
      <c r="EV55" s="17">
        <v>0</v>
      </c>
      <c r="EW55" s="17">
        <v>0</v>
      </c>
      <c r="EX55" s="17">
        <v>9.6</v>
      </c>
      <c r="EY55" s="17">
        <v>20</v>
      </c>
      <c r="EZ55" s="17"/>
      <c r="FA55" s="17">
        <v>43.68</v>
      </c>
      <c r="FB55" s="17">
        <v>36.33</v>
      </c>
      <c r="FC55" s="17">
        <v>28.6</v>
      </c>
      <c r="FD55" s="17">
        <v>3.1</v>
      </c>
      <c r="FE55" s="17">
        <v>16.3</v>
      </c>
      <c r="FF55" s="17"/>
      <c r="FG55" s="17">
        <v>7</v>
      </c>
      <c r="FH55" s="17">
        <v>7378.5020000000004</v>
      </c>
      <c r="FI55" s="15"/>
      <c r="FJ55" s="17">
        <v>24.3004</v>
      </c>
      <c r="FK55" s="17">
        <v>8.0839999999999996</v>
      </c>
      <c r="FL55" s="17"/>
      <c r="FM55" s="17">
        <v>13.2</v>
      </c>
      <c r="FN55" s="17"/>
      <c r="FO55" s="17">
        <v>9.4739400000000007</v>
      </c>
      <c r="FP55" s="17">
        <v>11</v>
      </c>
      <c r="FQ55" s="17">
        <v>16.100000000000001</v>
      </c>
      <c r="FR55" s="17">
        <v>82.158339999999995</v>
      </c>
    </row>
    <row r="56" spans="1:174" ht="24" customHeight="1" x14ac:dyDescent="0.25">
      <c r="A56" s="16" t="s">
        <v>62</v>
      </c>
      <c r="B56" s="16" t="s">
        <v>746</v>
      </c>
      <c r="C56" s="17"/>
      <c r="D56" s="17"/>
      <c r="E56" s="17">
        <v>649.70000000000005</v>
      </c>
      <c r="F56" s="17">
        <v>205.9</v>
      </c>
      <c r="G56" s="17"/>
      <c r="H56" s="17"/>
      <c r="I56" s="17">
        <v>90.4</v>
      </c>
      <c r="J56" s="17">
        <v>227.5</v>
      </c>
      <c r="K56" s="17"/>
      <c r="L56" s="17"/>
      <c r="M56" s="17">
        <v>127.3</v>
      </c>
      <c r="N56" s="17">
        <v>127</v>
      </c>
      <c r="O56" s="17">
        <v>127</v>
      </c>
      <c r="P56" s="17">
        <v>226.2</v>
      </c>
      <c r="Q56" s="17">
        <v>108.3</v>
      </c>
      <c r="R56" s="17">
        <v>67.5</v>
      </c>
      <c r="S56" s="17">
        <v>561.20000000000005</v>
      </c>
      <c r="T56" s="17">
        <v>10.5</v>
      </c>
      <c r="U56" s="17"/>
      <c r="V56" s="17"/>
      <c r="W56" s="17"/>
      <c r="X56" s="17"/>
      <c r="Y56" s="17">
        <v>166</v>
      </c>
      <c r="Z56" s="17">
        <v>7.6</v>
      </c>
      <c r="AA56" s="17">
        <v>3.3</v>
      </c>
      <c r="AB56" s="17">
        <v>0</v>
      </c>
      <c r="AC56" s="17">
        <v>6.4</v>
      </c>
      <c r="AD56" s="17">
        <v>10</v>
      </c>
      <c r="AE56" s="17">
        <v>143.4</v>
      </c>
      <c r="AF56" s="17">
        <v>9</v>
      </c>
      <c r="AG56" s="17"/>
      <c r="AH56" s="17"/>
      <c r="AI56" s="17"/>
      <c r="AJ56" s="17">
        <v>111.2</v>
      </c>
      <c r="AK56" s="17">
        <v>223</v>
      </c>
      <c r="AL56" s="17"/>
      <c r="AM56" s="17"/>
      <c r="AN56" s="17"/>
      <c r="AO56" s="17">
        <v>6.5</v>
      </c>
      <c r="AP56" s="17">
        <v>461.4</v>
      </c>
      <c r="AQ56" s="17">
        <v>82</v>
      </c>
      <c r="AR56" s="17">
        <v>140.185</v>
      </c>
      <c r="AS56" s="17">
        <v>42.338000000000001</v>
      </c>
      <c r="AT56" s="17">
        <v>18.5</v>
      </c>
      <c r="AU56" s="17">
        <v>19.7</v>
      </c>
      <c r="AV56" s="17">
        <v>91.5</v>
      </c>
      <c r="AW56" s="17">
        <v>127.6</v>
      </c>
      <c r="AX56" s="17">
        <v>127.8</v>
      </c>
      <c r="AY56" s="17">
        <v>155.30000000000001</v>
      </c>
      <c r="AZ56" s="17">
        <v>108.3</v>
      </c>
      <c r="BA56" s="17">
        <v>3</v>
      </c>
      <c r="BB56" s="17">
        <v>9.1999999999999993</v>
      </c>
      <c r="BC56" s="17">
        <v>45.7</v>
      </c>
      <c r="BD56" s="17">
        <v>47.1</v>
      </c>
      <c r="BE56" s="17">
        <v>3.8</v>
      </c>
      <c r="BF56" s="17">
        <v>39.200000000000003</v>
      </c>
      <c r="BG56" s="17">
        <v>174.8</v>
      </c>
      <c r="BH56" s="17">
        <v>95.1</v>
      </c>
      <c r="BI56" s="17"/>
      <c r="BJ56" s="17"/>
      <c r="BK56" s="17">
        <v>33.200000000000003</v>
      </c>
      <c r="BL56" s="17"/>
      <c r="BM56" s="17"/>
      <c r="BN56" s="17"/>
      <c r="BO56" s="17">
        <v>87</v>
      </c>
      <c r="BP56" s="17">
        <v>85</v>
      </c>
      <c r="BQ56" s="17">
        <v>84.9</v>
      </c>
      <c r="BR56" s="17">
        <v>69.400000000000006</v>
      </c>
      <c r="BS56" s="17">
        <v>108.5</v>
      </c>
      <c r="BT56" s="17">
        <v>0</v>
      </c>
      <c r="BU56" s="17"/>
      <c r="BV56" s="17"/>
      <c r="BW56" s="17"/>
      <c r="BX56" s="17"/>
      <c r="BY56" s="17"/>
      <c r="BZ56" s="17"/>
      <c r="CA56" s="17"/>
      <c r="CB56" s="17">
        <v>3.3</v>
      </c>
      <c r="CC56" s="17">
        <v>250.078</v>
      </c>
      <c r="CD56" s="17">
        <v>126.07</v>
      </c>
      <c r="CE56" s="17">
        <v>65.477000000000004</v>
      </c>
      <c r="CF56" s="17">
        <v>78.584999999999994</v>
      </c>
      <c r="CG56" s="17">
        <v>30.452000000000002</v>
      </c>
      <c r="CH56" s="17"/>
      <c r="CI56" s="17"/>
      <c r="CJ56" s="17"/>
      <c r="CK56" s="17"/>
      <c r="CL56" s="17">
        <v>123.075</v>
      </c>
      <c r="CM56" s="17">
        <v>59.542000000000002</v>
      </c>
      <c r="CN56" s="17"/>
      <c r="CO56" s="17"/>
      <c r="CP56" s="17"/>
      <c r="CQ56" s="17"/>
      <c r="CR56" s="17"/>
      <c r="CS56" s="17">
        <v>0</v>
      </c>
      <c r="CT56" s="17"/>
      <c r="CU56" s="17">
        <v>0</v>
      </c>
      <c r="CV56" s="17">
        <v>115.2</v>
      </c>
      <c r="CW56" s="17">
        <v>0</v>
      </c>
      <c r="CX56" s="17">
        <v>0</v>
      </c>
      <c r="CY56" s="17">
        <v>0</v>
      </c>
      <c r="CZ56" s="17"/>
      <c r="DA56" s="17">
        <v>10.3</v>
      </c>
      <c r="DB56" s="17">
        <v>5.4</v>
      </c>
      <c r="DC56" s="17">
        <v>1.2</v>
      </c>
      <c r="DD56" s="17">
        <v>1.5</v>
      </c>
      <c r="DE56" s="17">
        <v>5.0999999999999996</v>
      </c>
      <c r="DF56" s="17">
        <v>20.5</v>
      </c>
      <c r="DG56" s="17">
        <v>18.899999999999999</v>
      </c>
      <c r="DH56" s="17">
        <v>18.5</v>
      </c>
      <c r="DI56" s="17">
        <v>3.7</v>
      </c>
      <c r="DJ56" s="17">
        <v>18.5</v>
      </c>
      <c r="DK56" s="17">
        <v>0</v>
      </c>
      <c r="DL56" s="17">
        <v>0</v>
      </c>
      <c r="DM56" s="17">
        <v>29.9</v>
      </c>
      <c r="DN56" s="17">
        <v>81</v>
      </c>
      <c r="DO56" s="17">
        <v>4.8</v>
      </c>
      <c r="DP56" s="17">
        <v>2.4</v>
      </c>
      <c r="DQ56" s="17">
        <v>2.4</v>
      </c>
      <c r="DR56" s="17">
        <v>2.6</v>
      </c>
      <c r="DS56" s="17">
        <v>0</v>
      </c>
      <c r="DT56" s="17">
        <v>3.6</v>
      </c>
      <c r="DU56" s="17">
        <v>20.3</v>
      </c>
      <c r="DV56" s="17">
        <v>3</v>
      </c>
      <c r="DW56" s="17">
        <v>0.3</v>
      </c>
      <c r="DX56" s="17">
        <v>19.8</v>
      </c>
      <c r="DY56" s="17">
        <v>13</v>
      </c>
      <c r="DZ56" s="17">
        <v>20.2</v>
      </c>
      <c r="EA56" s="17">
        <v>20.3</v>
      </c>
      <c r="EB56" s="17">
        <v>20</v>
      </c>
      <c r="EC56" s="17">
        <v>0</v>
      </c>
      <c r="ED56" s="17">
        <v>17.5</v>
      </c>
      <c r="EE56" s="17">
        <v>0</v>
      </c>
      <c r="EF56" s="17">
        <v>64</v>
      </c>
      <c r="EG56" s="17">
        <v>97.9</v>
      </c>
      <c r="EH56" s="17">
        <v>5.6</v>
      </c>
      <c r="EI56" s="17">
        <v>3</v>
      </c>
      <c r="EJ56" s="17">
        <v>20.9</v>
      </c>
      <c r="EK56" s="17">
        <v>8.1999999999999993</v>
      </c>
      <c r="EL56" s="17">
        <v>6.2</v>
      </c>
      <c r="EM56" s="17">
        <v>20.399999999999999</v>
      </c>
      <c r="EN56" s="17">
        <v>20.399999999999999</v>
      </c>
      <c r="EO56" s="17">
        <v>20.2</v>
      </c>
      <c r="EP56" s="17">
        <v>0</v>
      </c>
      <c r="EQ56" s="17">
        <v>0</v>
      </c>
      <c r="ER56" s="17">
        <v>0</v>
      </c>
      <c r="ES56" s="17">
        <v>0.65300000000000002</v>
      </c>
      <c r="ET56" s="17">
        <v>16.204000000000001</v>
      </c>
      <c r="EU56" s="17">
        <v>15.093999999999999</v>
      </c>
      <c r="EV56" s="17">
        <v>0</v>
      </c>
      <c r="EW56" s="17">
        <v>0</v>
      </c>
      <c r="EX56" s="17">
        <v>9.6</v>
      </c>
      <c r="EY56" s="17">
        <v>20</v>
      </c>
      <c r="EZ56" s="17"/>
      <c r="FA56" s="17">
        <v>43.97</v>
      </c>
      <c r="FB56" s="17">
        <v>36.83</v>
      </c>
      <c r="FC56" s="17">
        <v>28.6</v>
      </c>
      <c r="FD56" s="17">
        <v>3.1</v>
      </c>
      <c r="FE56" s="17">
        <v>16.5</v>
      </c>
      <c r="FF56" s="17"/>
      <c r="FG56" s="17">
        <v>6</v>
      </c>
      <c r="FH56" s="17">
        <v>7155.2529999999997</v>
      </c>
      <c r="FI56" s="15"/>
      <c r="FJ56" s="17">
        <v>24.29627</v>
      </c>
      <c r="FK56" s="17">
        <v>8.0739999999999998</v>
      </c>
      <c r="FL56" s="17"/>
      <c r="FM56" s="17">
        <v>13.2</v>
      </c>
      <c r="FN56" s="17"/>
      <c r="FO56" s="17">
        <v>9.4742300000000004</v>
      </c>
      <c r="FP56" s="17">
        <v>10.9</v>
      </c>
      <c r="FQ56" s="17">
        <v>16.2</v>
      </c>
      <c r="FR56" s="17">
        <v>82.144499999999994</v>
      </c>
    </row>
    <row r="57" spans="1:174" ht="24" customHeight="1" x14ac:dyDescent="0.25">
      <c r="A57" s="16" t="s">
        <v>62</v>
      </c>
      <c r="B57" s="16" t="s">
        <v>747</v>
      </c>
      <c r="C57" s="17"/>
      <c r="D57" s="17"/>
      <c r="E57" s="17">
        <v>647.20000000000005</v>
      </c>
      <c r="F57" s="17">
        <v>205.4</v>
      </c>
      <c r="G57" s="17"/>
      <c r="H57" s="17"/>
      <c r="I57" s="17">
        <v>90.1</v>
      </c>
      <c r="J57" s="17">
        <v>226.7</v>
      </c>
      <c r="K57" s="17"/>
      <c r="L57" s="17"/>
      <c r="M57" s="17">
        <v>132.80000000000001</v>
      </c>
      <c r="N57" s="17">
        <v>132.9</v>
      </c>
      <c r="O57" s="17">
        <v>132.80000000000001</v>
      </c>
      <c r="P57" s="17">
        <v>242.1</v>
      </c>
      <c r="Q57" s="17">
        <v>108</v>
      </c>
      <c r="R57" s="17">
        <v>67.900000000000006</v>
      </c>
      <c r="S57" s="17">
        <v>555.9</v>
      </c>
      <c r="T57" s="17">
        <v>10.4</v>
      </c>
      <c r="U57" s="17"/>
      <c r="V57" s="17"/>
      <c r="W57" s="17"/>
      <c r="X57" s="17"/>
      <c r="Y57" s="17">
        <v>167.2</v>
      </c>
      <c r="Z57" s="17">
        <v>7.3</v>
      </c>
      <c r="AA57" s="17">
        <v>3.3</v>
      </c>
      <c r="AB57" s="17">
        <v>0</v>
      </c>
      <c r="AC57" s="17">
        <v>6.4</v>
      </c>
      <c r="AD57" s="17">
        <v>10</v>
      </c>
      <c r="AE57" s="17">
        <v>142.69999999999999</v>
      </c>
      <c r="AF57" s="17">
        <v>9</v>
      </c>
      <c r="AG57" s="17"/>
      <c r="AH57" s="17"/>
      <c r="AI57" s="17"/>
      <c r="AJ57" s="17">
        <v>111</v>
      </c>
      <c r="AK57" s="17">
        <v>221.9</v>
      </c>
      <c r="AL57" s="17"/>
      <c r="AM57" s="17"/>
      <c r="AN57" s="17"/>
      <c r="AO57" s="17">
        <v>6.4</v>
      </c>
      <c r="AP57" s="17">
        <v>461.5</v>
      </c>
      <c r="AQ57" s="17">
        <v>82</v>
      </c>
      <c r="AR57" s="17">
        <v>143.48699999999999</v>
      </c>
      <c r="AS57" s="17">
        <v>42.262</v>
      </c>
      <c r="AT57" s="17">
        <v>18.5</v>
      </c>
      <c r="AU57" s="17">
        <v>19.7</v>
      </c>
      <c r="AV57" s="17">
        <v>92.4</v>
      </c>
      <c r="AW57" s="17">
        <v>127.4</v>
      </c>
      <c r="AX57" s="17">
        <v>127.7</v>
      </c>
      <c r="AY57" s="17">
        <v>154.5</v>
      </c>
      <c r="AZ57" s="17">
        <v>108.2</v>
      </c>
      <c r="BA57" s="17">
        <v>3</v>
      </c>
      <c r="BB57" s="17">
        <v>9.1999999999999993</v>
      </c>
      <c r="BC57" s="17">
        <v>45.7</v>
      </c>
      <c r="BD57" s="17">
        <v>46.9</v>
      </c>
      <c r="BE57" s="17">
        <v>3.8</v>
      </c>
      <c r="BF57" s="17">
        <v>38.700000000000003</v>
      </c>
      <c r="BG57" s="17">
        <v>173.5</v>
      </c>
      <c r="BH57" s="17">
        <v>94.8</v>
      </c>
      <c r="BI57" s="17"/>
      <c r="BJ57" s="17"/>
      <c r="BK57" s="17">
        <v>0</v>
      </c>
      <c r="BL57" s="17"/>
      <c r="BM57" s="17"/>
      <c r="BN57" s="17"/>
      <c r="BO57" s="17">
        <v>86.9</v>
      </c>
      <c r="BP57" s="17">
        <v>84.1</v>
      </c>
      <c r="BQ57" s="17">
        <v>84</v>
      </c>
      <c r="BR57" s="17">
        <v>0</v>
      </c>
      <c r="BS57" s="17">
        <v>107.8</v>
      </c>
      <c r="BT57" s="17">
        <v>0</v>
      </c>
      <c r="BU57" s="17"/>
      <c r="BV57" s="17"/>
      <c r="BW57" s="17"/>
      <c r="BX57" s="17"/>
      <c r="BY57" s="17"/>
      <c r="BZ57" s="17"/>
      <c r="CA57" s="17"/>
      <c r="CB57" s="17">
        <v>3.5</v>
      </c>
      <c r="CC57" s="17">
        <v>266.94600000000003</v>
      </c>
      <c r="CD57" s="17">
        <v>127.837</v>
      </c>
      <c r="CE57" s="17">
        <v>65.204999999999998</v>
      </c>
      <c r="CF57" s="17">
        <v>78.480999999999995</v>
      </c>
      <c r="CG57" s="17">
        <v>30.198</v>
      </c>
      <c r="CH57" s="17"/>
      <c r="CI57" s="17"/>
      <c r="CJ57" s="17"/>
      <c r="CK57" s="17"/>
      <c r="CL57" s="17">
        <v>122.79300000000001</v>
      </c>
      <c r="CM57" s="17">
        <v>58.499000000000002</v>
      </c>
      <c r="CN57" s="17"/>
      <c r="CO57" s="17"/>
      <c r="CP57" s="17"/>
      <c r="CQ57" s="17"/>
      <c r="CR57" s="17"/>
      <c r="CS57" s="17">
        <v>0</v>
      </c>
      <c r="CT57" s="17"/>
      <c r="CU57" s="17">
        <v>0</v>
      </c>
      <c r="CV57" s="17">
        <v>115.2</v>
      </c>
      <c r="CW57" s="17">
        <v>0</v>
      </c>
      <c r="CX57" s="17">
        <v>0</v>
      </c>
      <c r="CY57" s="17">
        <v>0</v>
      </c>
      <c r="CZ57" s="17"/>
      <c r="DA57" s="17">
        <v>10.3</v>
      </c>
      <c r="DB57" s="17">
        <v>5.6</v>
      </c>
      <c r="DC57" s="17">
        <v>1.2</v>
      </c>
      <c r="DD57" s="17">
        <v>1.5</v>
      </c>
      <c r="DE57" s="17">
        <v>5.0999999999999996</v>
      </c>
      <c r="DF57" s="17">
        <v>20.2</v>
      </c>
      <c r="DG57" s="17">
        <v>18.899999999999999</v>
      </c>
      <c r="DH57" s="17">
        <v>18.5</v>
      </c>
      <c r="DI57" s="17">
        <v>3.7</v>
      </c>
      <c r="DJ57" s="17">
        <v>18.5</v>
      </c>
      <c r="DK57" s="17">
        <v>0</v>
      </c>
      <c r="DL57" s="17">
        <v>0</v>
      </c>
      <c r="DM57" s="17">
        <v>30.2</v>
      </c>
      <c r="DN57" s="17">
        <v>83.4</v>
      </c>
      <c r="DO57" s="17">
        <v>4.8</v>
      </c>
      <c r="DP57" s="17">
        <v>2.4</v>
      </c>
      <c r="DQ57" s="17">
        <v>2.4</v>
      </c>
      <c r="DR57" s="17">
        <v>2.6</v>
      </c>
      <c r="DS57" s="17">
        <v>0</v>
      </c>
      <c r="DT57" s="17">
        <v>3.5</v>
      </c>
      <c r="DU57" s="17">
        <v>20.2</v>
      </c>
      <c r="DV57" s="17">
        <v>3</v>
      </c>
      <c r="DW57" s="17">
        <v>0.3</v>
      </c>
      <c r="DX57" s="17">
        <v>19.8</v>
      </c>
      <c r="DY57" s="17">
        <v>13</v>
      </c>
      <c r="DZ57" s="17">
        <v>20.2</v>
      </c>
      <c r="EA57" s="17">
        <v>20.3</v>
      </c>
      <c r="EB57" s="17">
        <v>20</v>
      </c>
      <c r="EC57" s="17">
        <v>0</v>
      </c>
      <c r="ED57" s="17">
        <v>11.1</v>
      </c>
      <c r="EE57" s="17">
        <v>0</v>
      </c>
      <c r="EF57" s="17">
        <v>71.900000000000006</v>
      </c>
      <c r="EG57" s="17">
        <v>98.3</v>
      </c>
      <c r="EH57" s="17">
        <v>6.4</v>
      </c>
      <c r="EI57" s="17">
        <v>1.9</v>
      </c>
      <c r="EJ57" s="17">
        <v>20.9</v>
      </c>
      <c r="EK57" s="17">
        <v>8.1</v>
      </c>
      <c r="EL57" s="17">
        <v>6.6</v>
      </c>
      <c r="EM57" s="17">
        <v>20.399999999999999</v>
      </c>
      <c r="EN57" s="17">
        <v>20.399999999999999</v>
      </c>
      <c r="EO57" s="17">
        <v>20.2</v>
      </c>
      <c r="EP57" s="17">
        <v>0</v>
      </c>
      <c r="EQ57" s="17">
        <v>0</v>
      </c>
      <c r="ER57" s="17">
        <v>0</v>
      </c>
      <c r="ES57" s="17">
        <v>0.65400000000000003</v>
      </c>
      <c r="ET57" s="17">
        <v>14.606999999999999</v>
      </c>
      <c r="EU57" s="17">
        <v>15.669</v>
      </c>
      <c r="EV57" s="17">
        <v>0</v>
      </c>
      <c r="EW57" s="17">
        <v>0</v>
      </c>
      <c r="EX57" s="17">
        <v>9.6</v>
      </c>
      <c r="EY57" s="17">
        <v>20</v>
      </c>
      <c r="EZ57" s="17"/>
      <c r="FA57" s="17">
        <v>43.63</v>
      </c>
      <c r="FB57" s="17">
        <v>36.85</v>
      </c>
      <c r="FC57" s="17">
        <v>28.6</v>
      </c>
      <c r="FD57" s="17">
        <v>3.2</v>
      </c>
      <c r="FE57" s="17">
        <v>16.5</v>
      </c>
      <c r="FF57" s="17"/>
      <c r="FG57" s="17">
        <v>6.8</v>
      </c>
      <c r="FH57" s="17">
        <v>7094.018</v>
      </c>
      <c r="FI57" s="15"/>
      <c r="FJ57" s="17">
        <v>24.29983</v>
      </c>
      <c r="FK57" s="17">
        <v>8.0719999999999992</v>
      </c>
      <c r="FL57" s="17"/>
      <c r="FM57" s="17">
        <v>0</v>
      </c>
      <c r="FN57" s="17"/>
      <c r="FO57" s="17">
        <v>9.4739299999999993</v>
      </c>
      <c r="FP57" s="17">
        <v>10.9</v>
      </c>
      <c r="FQ57" s="17">
        <v>15.9</v>
      </c>
      <c r="FR57" s="17">
        <v>68.645759999999996</v>
      </c>
    </row>
    <row r="58" spans="1:174" ht="24" customHeight="1" x14ac:dyDescent="0.25">
      <c r="A58" s="18" t="s">
        <v>748</v>
      </c>
      <c r="B58" s="18" t="s">
        <v>63</v>
      </c>
      <c r="C58" s="19"/>
      <c r="D58" s="19"/>
      <c r="E58" s="19">
        <v>647.70000000000005</v>
      </c>
      <c r="F58" s="19">
        <v>205.4</v>
      </c>
      <c r="G58" s="19"/>
      <c r="H58" s="19"/>
      <c r="I58" s="19">
        <v>90</v>
      </c>
      <c r="J58" s="19">
        <v>227</v>
      </c>
      <c r="K58" s="19"/>
      <c r="L58" s="19"/>
      <c r="M58" s="19">
        <v>116.1</v>
      </c>
      <c r="N58" s="19">
        <v>115.9</v>
      </c>
      <c r="O58" s="19">
        <v>115.9</v>
      </c>
      <c r="P58" s="19">
        <v>220.9</v>
      </c>
      <c r="Q58" s="19">
        <v>107.7</v>
      </c>
      <c r="R58" s="19">
        <v>67.900000000000006</v>
      </c>
      <c r="S58" s="19">
        <v>557.4</v>
      </c>
      <c r="T58" s="19">
        <v>10.4</v>
      </c>
      <c r="U58" s="19"/>
      <c r="V58" s="19"/>
      <c r="W58" s="19"/>
      <c r="X58" s="19"/>
      <c r="Y58" s="19">
        <v>164.4</v>
      </c>
      <c r="Z58" s="19">
        <v>7.8</v>
      </c>
      <c r="AA58" s="19">
        <v>3.1</v>
      </c>
      <c r="AB58" s="19">
        <v>0</v>
      </c>
      <c r="AC58" s="19">
        <v>6.5</v>
      </c>
      <c r="AD58" s="19">
        <v>10</v>
      </c>
      <c r="AE58" s="19">
        <v>142.80000000000001</v>
      </c>
      <c r="AF58" s="19">
        <v>8.9</v>
      </c>
      <c r="AG58" s="19"/>
      <c r="AH58" s="19"/>
      <c r="AI58" s="19"/>
      <c r="AJ58" s="19">
        <v>110.7</v>
      </c>
      <c r="AK58" s="19">
        <v>222.9</v>
      </c>
      <c r="AL58" s="19"/>
      <c r="AM58" s="19"/>
      <c r="AN58" s="19"/>
      <c r="AO58" s="19">
        <v>6.4</v>
      </c>
      <c r="AP58" s="19">
        <v>461.2</v>
      </c>
      <c r="AQ58" s="19">
        <v>82</v>
      </c>
      <c r="AR58" s="19">
        <v>136.22300000000001</v>
      </c>
      <c r="AS58" s="19">
        <v>42.284999999999997</v>
      </c>
      <c r="AT58" s="19">
        <v>18.5</v>
      </c>
      <c r="AU58" s="19">
        <v>19.7</v>
      </c>
      <c r="AV58" s="19">
        <v>89.2</v>
      </c>
      <c r="AW58" s="19">
        <v>127.2</v>
      </c>
      <c r="AX58" s="19">
        <v>127.1</v>
      </c>
      <c r="AY58" s="19">
        <v>154.80000000000001</v>
      </c>
      <c r="AZ58" s="19">
        <v>108.1</v>
      </c>
      <c r="BA58" s="19">
        <v>3</v>
      </c>
      <c r="BB58" s="19">
        <v>9.1999999999999993</v>
      </c>
      <c r="BC58" s="19">
        <v>45.8</v>
      </c>
      <c r="BD58" s="19">
        <v>46.8</v>
      </c>
      <c r="BE58" s="19">
        <v>3.8</v>
      </c>
      <c r="BF58" s="19">
        <v>38.799999999999997</v>
      </c>
      <c r="BG58" s="19">
        <v>173.7</v>
      </c>
      <c r="BH58" s="19">
        <v>94.7</v>
      </c>
      <c r="BI58" s="19"/>
      <c r="BJ58" s="19"/>
      <c r="BK58" s="19">
        <v>0</v>
      </c>
      <c r="BL58" s="19"/>
      <c r="BM58" s="19"/>
      <c r="BN58" s="19"/>
      <c r="BO58" s="19">
        <v>86.8</v>
      </c>
      <c r="BP58" s="19">
        <v>83.6</v>
      </c>
      <c r="BQ58" s="19">
        <v>83.7</v>
      </c>
      <c r="BR58" s="19">
        <v>0</v>
      </c>
      <c r="BS58" s="19">
        <v>109.4</v>
      </c>
      <c r="BT58" s="19">
        <v>0</v>
      </c>
      <c r="BU58" s="19"/>
      <c r="BV58" s="19"/>
      <c r="BW58" s="19"/>
      <c r="BX58" s="19"/>
      <c r="BY58" s="19"/>
      <c r="BZ58" s="19"/>
      <c r="CA58" s="19"/>
      <c r="CB58" s="19">
        <v>3.5</v>
      </c>
      <c r="CC58" s="19">
        <v>235.50700000000001</v>
      </c>
      <c r="CD58" s="19">
        <v>121.848</v>
      </c>
      <c r="CE58" s="19">
        <v>65.084999999999994</v>
      </c>
      <c r="CF58" s="19">
        <v>79.421999999999997</v>
      </c>
      <c r="CG58" s="19">
        <v>30.23</v>
      </c>
      <c r="CH58" s="19"/>
      <c r="CI58" s="19"/>
      <c r="CJ58" s="19"/>
      <c r="CK58" s="19"/>
      <c r="CL58" s="19">
        <v>123.139</v>
      </c>
      <c r="CM58" s="19">
        <v>58.015999999999998</v>
      </c>
      <c r="CN58" s="19"/>
      <c r="CO58" s="19"/>
      <c r="CP58" s="19"/>
      <c r="CQ58" s="19"/>
      <c r="CR58" s="19"/>
      <c r="CS58" s="19">
        <v>0</v>
      </c>
      <c r="CT58" s="19"/>
      <c r="CU58" s="19">
        <v>0</v>
      </c>
      <c r="CV58" s="19">
        <v>114.7</v>
      </c>
      <c r="CW58" s="19">
        <v>0</v>
      </c>
      <c r="CX58" s="19">
        <v>0</v>
      </c>
      <c r="CY58" s="19">
        <v>0</v>
      </c>
      <c r="CZ58" s="19"/>
      <c r="DA58" s="19">
        <v>10.3</v>
      </c>
      <c r="DB58" s="19">
        <v>5.5</v>
      </c>
      <c r="DC58" s="19">
        <v>1.2</v>
      </c>
      <c r="DD58" s="19">
        <v>1.5</v>
      </c>
      <c r="DE58" s="19">
        <v>5</v>
      </c>
      <c r="DF58" s="19">
        <v>20.3</v>
      </c>
      <c r="DG58" s="19">
        <v>18.899999999999999</v>
      </c>
      <c r="DH58" s="19">
        <v>18.3</v>
      </c>
      <c r="DI58" s="19">
        <v>3.7</v>
      </c>
      <c r="DJ58" s="19">
        <v>18.5</v>
      </c>
      <c r="DK58" s="19">
        <v>0</v>
      </c>
      <c r="DL58" s="19">
        <v>0</v>
      </c>
      <c r="DM58" s="19">
        <v>31.1</v>
      </c>
      <c r="DN58" s="19">
        <v>82.8</v>
      </c>
      <c r="DO58" s="19">
        <v>4.8</v>
      </c>
      <c r="DP58" s="19">
        <v>2.4</v>
      </c>
      <c r="DQ58" s="19">
        <v>2.4</v>
      </c>
      <c r="DR58" s="19">
        <v>2.6</v>
      </c>
      <c r="DS58" s="19">
        <v>0</v>
      </c>
      <c r="DT58" s="19">
        <v>3.6</v>
      </c>
      <c r="DU58" s="19">
        <v>20.2</v>
      </c>
      <c r="DV58" s="19">
        <v>2</v>
      </c>
      <c r="DW58" s="19">
        <v>0.3</v>
      </c>
      <c r="DX58" s="19">
        <v>19.8</v>
      </c>
      <c r="DY58" s="19">
        <v>13</v>
      </c>
      <c r="DZ58" s="19">
        <v>20.2</v>
      </c>
      <c r="EA58" s="19">
        <v>20.3</v>
      </c>
      <c r="EB58" s="19">
        <v>20</v>
      </c>
      <c r="EC58" s="19">
        <v>1.6</v>
      </c>
      <c r="ED58" s="19">
        <v>8.9</v>
      </c>
      <c r="EE58" s="19">
        <v>0</v>
      </c>
      <c r="EF58" s="19">
        <v>75.400000000000006</v>
      </c>
      <c r="EG58" s="19">
        <v>98.5</v>
      </c>
      <c r="EH58" s="19">
        <v>3.4</v>
      </c>
      <c r="EI58" s="19">
        <v>1.8</v>
      </c>
      <c r="EJ58" s="19">
        <v>20.9</v>
      </c>
      <c r="EK58" s="19">
        <v>8.1</v>
      </c>
      <c r="EL58" s="19">
        <v>6.6</v>
      </c>
      <c r="EM58" s="19">
        <v>20.399999999999999</v>
      </c>
      <c r="EN58" s="19">
        <v>20.399999999999999</v>
      </c>
      <c r="EO58" s="19">
        <v>20.2</v>
      </c>
      <c r="EP58" s="19">
        <v>0</v>
      </c>
      <c r="EQ58" s="19">
        <v>0</v>
      </c>
      <c r="ER58" s="19">
        <v>0</v>
      </c>
      <c r="ES58" s="19">
        <v>0.65100000000000002</v>
      </c>
      <c r="ET58" s="19">
        <v>32.542999999999999</v>
      </c>
      <c r="EU58" s="19">
        <v>30.879000000000001</v>
      </c>
      <c r="EV58" s="19">
        <v>0</v>
      </c>
      <c r="EW58" s="19">
        <v>0</v>
      </c>
      <c r="EX58" s="19">
        <v>9.6</v>
      </c>
      <c r="EY58" s="19">
        <v>20</v>
      </c>
      <c r="EZ58" s="19"/>
      <c r="FA58" s="19">
        <v>43.62</v>
      </c>
      <c r="FB58" s="19">
        <v>36.96</v>
      </c>
      <c r="FC58" s="19">
        <v>28.6</v>
      </c>
      <c r="FD58" s="19">
        <v>3.2</v>
      </c>
      <c r="FE58" s="19">
        <v>16.399999999999999</v>
      </c>
      <c r="FF58" s="19"/>
      <c r="FG58" s="19">
        <v>5.9</v>
      </c>
      <c r="FH58" s="19">
        <v>7006.1080000000002</v>
      </c>
      <c r="FI58" s="15"/>
      <c r="FJ58" s="19">
        <v>24.30341</v>
      </c>
      <c r="FK58" s="19">
        <v>8.0709999999999997</v>
      </c>
      <c r="FL58" s="19"/>
      <c r="FM58" s="19">
        <v>0</v>
      </c>
      <c r="FN58" s="19"/>
      <c r="FO58" s="19">
        <v>9.4741</v>
      </c>
      <c r="FP58" s="19">
        <v>10.8</v>
      </c>
      <c r="FQ58" s="19">
        <v>16.100000000000001</v>
      </c>
      <c r="FR58" s="19">
        <v>68.748509999999996</v>
      </c>
    </row>
    <row r="59" spans="1:174" ht="24.95" customHeight="1" x14ac:dyDescent="0.25">
      <c r="A59" s="198" t="s">
        <v>749</v>
      </c>
      <c r="B59" s="199"/>
      <c r="C59" s="20">
        <v>0</v>
      </c>
      <c r="D59" s="20">
        <v>0</v>
      </c>
      <c r="E59" s="20">
        <v>15328.5</v>
      </c>
      <c r="F59" s="20">
        <v>4747.8999999999996</v>
      </c>
      <c r="G59" s="20">
        <v>0</v>
      </c>
      <c r="H59" s="20">
        <v>0</v>
      </c>
      <c r="I59" s="20">
        <v>2159.75</v>
      </c>
      <c r="J59" s="20">
        <v>5422.2</v>
      </c>
      <c r="K59" s="20">
        <v>0</v>
      </c>
      <c r="L59" s="20">
        <v>0</v>
      </c>
      <c r="M59" s="20">
        <v>2990.2</v>
      </c>
      <c r="N59" s="20">
        <v>3019.8</v>
      </c>
      <c r="O59" s="20">
        <v>3017.35</v>
      </c>
      <c r="P59" s="20">
        <v>5405.9</v>
      </c>
      <c r="Q59" s="20">
        <v>3483.55</v>
      </c>
      <c r="R59" s="20">
        <v>1983.25</v>
      </c>
      <c r="S59" s="20">
        <v>13409.75</v>
      </c>
      <c r="T59" s="20">
        <v>250.65</v>
      </c>
      <c r="U59" s="20">
        <v>0</v>
      </c>
      <c r="V59" s="20">
        <v>0</v>
      </c>
      <c r="W59" s="20">
        <v>0</v>
      </c>
      <c r="X59" s="20">
        <v>0</v>
      </c>
      <c r="Y59" s="20">
        <v>3981.15</v>
      </c>
      <c r="Z59" s="20">
        <v>181.4</v>
      </c>
      <c r="AA59" s="20">
        <v>76.650000000000006</v>
      </c>
      <c r="AB59" s="20">
        <v>75.8</v>
      </c>
      <c r="AC59" s="20">
        <v>156.30000000000001</v>
      </c>
      <c r="AD59" s="20">
        <v>241.6</v>
      </c>
      <c r="AE59" s="20">
        <v>3086.5</v>
      </c>
      <c r="AF59" s="20">
        <v>211</v>
      </c>
      <c r="AG59" s="20">
        <v>0</v>
      </c>
      <c r="AH59" s="20">
        <v>0</v>
      </c>
      <c r="AI59" s="20">
        <v>0</v>
      </c>
      <c r="AJ59" s="20">
        <v>2620.75</v>
      </c>
      <c r="AK59" s="20">
        <v>5340.5</v>
      </c>
      <c r="AL59" s="20">
        <v>0</v>
      </c>
      <c r="AM59" s="20">
        <v>0</v>
      </c>
      <c r="AN59" s="20">
        <v>0</v>
      </c>
      <c r="AO59" s="20">
        <v>154.35</v>
      </c>
      <c r="AP59" s="20">
        <v>10444.950000000001</v>
      </c>
      <c r="AQ59" s="20">
        <v>1805.85</v>
      </c>
      <c r="AR59" s="20">
        <v>3358.67</v>
      </c>
      <c r="AS59" s="20">
        <v>1015.0205</v>
      </c>
      <c r="AT59" s="20">
        <v>443</v>
      </c>
      <c r="AU59" s="20">
        <v>473.05</v>
      </c>
      <c r="AV59" s="20">
        <v>2167.35</v>
      </c>
      <c r="AW59" s="20">
        <v>3250.8</v>
      </c>
      <c r="AX59" s="20">
        <v>3258.15</v>
      </c>
      <c r="AY59" s="20">
        <v>3829.95</v>
      </c>
      <c r="AZ59" s="20">
        <v>2508.75</v>
      </c>
      <c r="BA59" s="20">
        <v>31.8</v>
      </c>
      <c r="BB59" s="20">
        <v>221.35</v>
      </c>
      <c r="BC59" s="20">
        <v>1091.95</v>
      </c>
      <c r="BD59" s="20">
        <v>1126.0999999999999</v>
      </c>
      <c r="BE59" s="20">
        <v>91.2</v>
      </c>
      <c r="BF59" s="20">
        <v>932.7</v>
      </c>
      <c r="BG59" s="20">
        <v>4178.6000000000004</v>
      </c>
      <c r="BH59" s="20">
        <v>1432.6</v>
      </c>
      <c r="BI59" s="20">
        <v>0</v>
      </c>
      <c r="BJ59" s="20">
        <v>0</v>
      </c>
      <c r="BK59" s="20">
        <v>731.6</v>
      </c>
      <c r="BL59" s="20">
        <v>0</v>
      </c>
      <c r="BM59" s="20">
        <v>0</v>
      </c>
      <c r="BN59" s="20">
        <v>0</v>
      </c>
      <c r="BO59" s="20">
        <v>2082.3000000000002</v>
      </c>
      <c r="BP59" s="20">
        <v>3121.85</v>
      </c>
      <c r="BQ59" s="20">
        <v>3029.3</v>
      </c>
      <c r="BR59" s="20">
        <v>3357.2</v>
      </c>
      <c r="BS59" s="20">
        <v>4969.1499999999996</v>
      </c>
      <c r="BT59" s="20">
        <v>206.85</v>
      </c>
      <c r="BU59" s="20">
        <v>0</v>
      </c>
      <c r="BV59" s="20">
        <v>0</v>
      </c>
      <c r="BW59" s="20">
        <v>0</v>
      </c>
      <c r="BX59" s="20">
        <v>0</v>
      </c>
      <c r="BY59" s="20">
        <v>0</v>
      </c>
      <c r="BZ59" s="20">
        <v>0</v>
      </c>
      <c r="CA59" s="20">
        <v>0</v>
      </c>
      <c r="CB59" s="20">
        <v>68.650000000000006</v>
      </c>
      <c r="CC59" s="20">
        <v>5673.0590000000002</v>
      </c>
      <c r="CD59" s="20">
        <v>3066.3910000000001</v>
      </c>
      <c r="CE59" s="20">
        <v>1545.4255000000001</v>
      </c>
      <c r="CF59" s="20">
        <v>1885.518</v>
      </c>
      <c r="CG59" s="20">
        <v>723.63549999999998</v>
      </c>
      <c r="CH59" s="20">
        <v>0</v>
      </c>
      <c r="CI59" s="20">
        <v>0</v>
      </c>
      <c r="CJ59" s="20">
        <v>0</v>
      </c>
      <c r="CK59" s="20">
        <v>0</v>
      </c>
      <c r="CL59" s="20">
        <v>3182.6210000000001</v>
      </c>
      <c r="CM59" s="20">
        <v>1506.1765</v>
      </c>
      <c r="CN59" s="20">
        <v>0</v>
      </c>
      <c r="CO59" s="20">
        <v>0</v>
      </c>
      <c r="CP59" s="20">
        <v>0</v>
      </c>
      <c r="CQ59" s="20">
        <v>0</v>
      </c>
      <c r="CR59" s="20">
        <v>0</v>
      </c>
      <c r="CS59" s="20">
        <v>342.25</v>
      </c>
      <c r="CT59" s="20">
        <v>0</v>
      </c>
      <c r="CU59" s="20">
        <v>4.2</v>
      </c>
      <c r="CV59" s="20">
        <v>2624.8</v>
      </c>
      <c r="CW59" s="20">
        <v>676.3</v>
      </c>
      <c r="CX59" s="20">
        <v>89.55</v>
      </c>
      <c r="CY59" s="20">
        <v>2.5</v>
      </c>
      <c r="CZ59" s="20">
        <v>0</v>
      </c>
      <c r="DA59" s="20">
        <v>249.05</v>
      </c>
      <c r="DB59" s="20">
        <v>129.6</v>
      </c>
      <c r="DC59" s="20">
        <v>29.35</v>
      </c>
      <c r="DD59" s="20">
        <v>36</v>
      </c>
      <c r="DE59" s="20">
        <v>120.8</v>
      </c>
      <c r="DF59" s="20">
        <v>485.9</v>
      </c>
      <c r="DG59" s="20">
        <v>349.25</v>
      </c>
      <c r="DH59" s="20">
        <v>437.2</v>
      </c>
      <c r="DI59" s="20">
        <v>85.7</v>
      </c>
      <c r="DJ59" s="20">
        <v>443.9</v>
      </c>
      <c r="DK59" s="20">
        <v>142.19999999999999</v>
      </c>
      <c r="DL59" s="20">
        <v>172.75</v>
      </c>
      <c r="DM59" s="20">
        <v>585.75</v>
      </c>
      <c r="DN59" s="20">
        <v>1543.8</v>
      </c>
      <c r="DO59" s="20">
        <v>111</v>
      </c>
      <c r="DP59" s="20">
        <v>50.35</v>
      </c>
      <c r="DQ59" s="20">
        <v>46.75</v>
      </c>
      <c r="DR59" s="20">
        <v>55.5</v>
      </c>
      <c r="DS59" s="20">
        <v>175.85</v>
      </c>
      <c r="DT59" s="20">
        <v>82.5</v>
      </c>
      <c r="DU59" s="20">
        <v>443.9</v>
      </c>
      <c r="DV59" s="20">
        <v>71.5</v>
      </c>
      <c r="DW59" s="20">
        <v>4.5999999999999996</v>
      </c>
      <c r="DX59" s="20">
        <v>475.35</v>
      </c>
      <c r="DY59" s="20">
        <v>311.25</v>
      </c>
      <c r="DZ59" s="20">
        <v>483.75</v>
      </c>
      <c r="EA59" s="20">
        <v>486.8</v>
      </c>
      <c r="EB59" s="20">
        <v>478.6</v>
      </c>
      <c r="EC59" s="20">
        <v>72.849999999999994</v>
      </c>
      <c r="ED59" s="20">
        <v>366.05</v>
      </c>
      <c r="EE59" s="20">
        <v>287.10000000000002</v>
      </c>
      <c r="EF59" s="20">
        <v>967.15</v>
      </c>
      <c r="EG59" s="20">
        <v>1521.6</v>
      </c>
      <c r="EH59" s="20">
        <v>104.6</v>
      </c>
      <c r="EI59" s="20">
        <v>63.5</v>
      </c>
      <c r="EJ59" s="20">
        <v>502.1</v>
      </c>
      <c r="EK59" s="20">
        <v>200.6</v>
      </c>
      <c r="EL59" s="20">
        <v>147.6</v>
      </c>
      <c r="EM59" s="20">
        <v>489.6</v>
      </c>
      <c r="EN59" s="20">
        <v>489.6</v>
      </c>
      <c r="EO59" s="20">
        <v>479.75</v>
      </c>
      <c r="EP59" s="20">
        <v>63.5</v>
      </c>
      <c r="EQ59" s="20">
        <v>132.19999999999999</v>
      </c>
      <c r="ER59" s="20">
        <v>1044.4000000000001</v>
      </c>
      <c r="ES59" s="20">
        <v>15.773999999999999</v>
      </c>
      <c r="ET59" s="20">
        <v>967.20299999999997</v>
      </c>
      <c r="EU59" s="20">
        <v>853.899</v>
      </c>
      <c r="EV59" s="20">
        <v>800.4</v>
      </c>
      <c r="EW59" s="20">
        <v>108.75</v>
      </c>
      <c r="EX59" s="20">
        <v>227</v>
      </c>
      <c r="EY59" s="20">
        <v>479</v>
      </c>
      <c r="EZ59" s="20">
        <v>0</v>
      </c>
      <c r="FA59" s="20">
        <v>1052.24</v>
      </c>
      <c r="FB59" s="20">
        <v>845.17</v>
      </c>
      <c r="FC59" s="20">
        <v>675.2</v>
      </c>
      <c r="FD59" s="20">
        <v>75.7</v>
      </c>
      <c r="FE59" s="20">
        <v>354.65</v>
      </c>
      <c r="FF59" s="20">
        <v>0</v>
      </c>
      <c r="FG59" s="20">
        <v>165.35</v>
      </c>
      <c r="FH59" s="20">
        <v>179537.45300000001</v>
      </c>
      <c r="FI59" s="15"/>
      <c r="FJ59" s="20">
        <v>579.68588</v>
      </c>
      <c r="FK59" s="20">
        <v>150.2295</v>
      </c>
      <c r="FL59" s="20">
        <v>0</v>
      </c>
      <c r="FM59" s="20">
        <v>303.60000000000002</v>
      </c>
      <c r="FN59" s="20">
        <v>0</v>
      </c>
      <c r="FO59" s="20">
        <v>227.02936500000001</v>
      </c>
      <c r="FP59" s="20">
        <v>250.7</v>
      </c>
      <c r="FQ59" s="20">
        <v>385.45</v>
      </c>
      <c r="FR59" s="20">
        <v>1896.694745</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1" t="s">
        <v>750</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1"/>
      <c r="FI5" s="197" t="s">
        <v>477</v>
      </c>
      <c r="FJ5" s="196"/>
      <c r="FK5" s="196"/>
      <c r="FL5" s="196"/>
      <c r="FM5" s="196"/>
      <c r="FN5" s="196"/>
      <c r="FO5" s="196"/>
      <c r="FP5" s="196"/>
      <c r="FQ5" s="196"/>
    </row>
    <row r="6" spans="1:173" ht="21.95" hidden="1" customHeight="1" x14ac:dyDescent="0.25">
      <c r="A6" s="200" t="s">
        <v>58</v>
      </c>
      <c r="B6" s="200" t="s">
        <v>478</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49607</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0" t="s">
        <v>479</v>
      </c>
      <c r="FH6" s="1"/>
      <c r="FI6" s="10">
        <v>221</v>
      </c>
      <c r="FJ6" s="10">
        <v>222</v>
      </c>
      <c r="FK6" s="10">
        <v>224</v>
      </c>
      <c r="FL6" s="10">
        <v>2187</v>
      </c>
      <c r="FM6" s="10">
        <v>227</v>
      </c>
      <c r="FN6" s="10">
        <v>49400</v>
      </c>
      <c r="FO6" s="10">
        <v>199</v>
      </c>
      <c r="FP6" s="10">
        <v>200</v>
      </c>
      <c r="FQ6" s="196" t="s">
        <v>480</v>
      </c>
    </row>
    <row r="7" spans="1:173" ht="15" hidden="1" customHeight="1" x14ac:dyDescent="0.25">
      <c r="A7" s="200"/>
      <c r="B7" s="200"/>
      <c r="C7" s="9" t="s">
        <v>481</v>
      </c>
      <c r="D7" s="9" t="s">
        <v>481</v>
      </c>
      <c r="E7" s="9" t="s">
        <v>481</v>
      </c>
      <c r="F7" s="9" t="s">
        <v>481</v>
      </c>
      <c r="G7" s="9" t="s">
        <v>482</v>
      </c>
      <c r="H7" s="9" t="s">
        <v>482</v>
      </c>
      <c r="I7" s="9" t="s">
        <v>482</v>
      </c>
      <c r="J7" s="9" t="s">
        <v>482</v>
      </c>
      <c r="K7" s="9" t="s">
        <v>481</v>
      </c>
      <c r="L7" s="9" t="s">
        <v>481</v>
      </c>
      <c r="M7" s="9" t="s">
        <v>481</v>
      </c>
      <c r="N7" s="9" t="s">
        <v>481</v>
      </c>
      <c r="O7" s="9" t="s">
        <v>481</v>
      </c>
      <c r="P7" s="9" t="s">
        <v>481</v>
      </c>
      <c r="Q7" s="9" t="s">
        <v>481</v>
      </c>
      <c r="R7" s="9" t="s">
        <v>481</v>
      </c>
      <c r="S7" s="9" t="s">
        <v>481</v>
      </c>
      <c r="T7" s="9" t="s">
        <v>481</v>
      </c>
      <c r="U7" s="9" t="s">
        <v>481</v>
      </c>
      <c r="V7" s="9" t="s">
        <v>481</v>
      </c>
      <c r="W7" s="9" t="s">
        <v>481</v>
      </c>
      <c r="X7" s="9" t="s">
        <v>481</v>
      </c>
      <c r="Y7" s="9" t="s">
        <v>483</v>
      </c>
      <c r="Z7" s="9" t="s">
        <v>483</v>
      </c>
      <c r="AA7" s="9" t="s">
        <v>481</v>
      </c>
      <c r="AB7" s="9" t="s">
        <v>483</v>
      </c>
      <c r="AC7" s="9" t="s">
        <v>483</v>
      </c>
      <c r="AD7" s="9" t="s">
        <v>483</v>
      </c>
      <c r="AE7" s="9" t="s">
        <v>483</v>
      </c>
      <c r="AF7" s="9" t="s">
        <v>483</v>
      </c>
      <c r="AG7" s="9" t="s">
        <v>483</v>
      </c>
      <c r="AH7" s="9" t="s">
        <v>483</v>
      </c>
      <c r="AI7" s="9" t="s">
        <v>483</v>
      </c>
      <c r="AJ7" s="9" t="s">
        <v>481</v>
      </c>
      <c r="AK7" s="9" t="s">
        <v>482</v>
      </c>
      <c r="AL7" s="9" t="s">
        <v>482</v>
      </c>
      <c r="AM7" s="9" t="s">
        <v>482</v>
      </c>
      <c r="AN7" s="9" t="s">
        <v>481</v>
      </c>
      <c r="AO7" s="9" t="s">
        <v>481</v>
      </c>
      <c r="AP7" s="9" t="s">
        <v>481</v>
      </c>
      <c r="AQ7" s="9" t="s">
        <v>481</v>
      </c>
      <c r="AR7" s="9" t="s">
        <v>481</v>
      </c>
      <c r="AS7" s="9" t="s">
        <v>481</v>
      </c>
      <c r="AT7" s="9" t="s">
        <v>481</v>
      </c>
      <c r="AU7" s="9" t="s">
        <v>483</v>
      </c>
      <c r="AV7" s="9" t="s">
        <v>481</v>
      </c>
      <c r="AW7" s="9" t="s">
        <v>481</v>
      </c>
      <c r="AX7" s="9" t="s">
        <v>481</v>
      </c>
      <c r="AY7" s="9" t="s">
        <v>481</v>
      </c>
      <c r="AZ7" s="9" t="s">
        <v>481</v>
      </c>
      <c r="BA7" s="9" t="s">
        <v>481</v>
      </c>
      <c r="BB7" s="9" t="s">
        <v>481</v>
      </c>
      <c r="BC7" s="9" t="s">
        <v>481</v>
      </c>
      <c r="BD7" s="9" t="s">
        <v>483</v>
      </c>
      <c r="BE7" s="9" t="s">
        <v>482</v>
      </c>
      <c r="BF7" s="9" t="s">
        <v>481</v>
      </c>
      <c r="BG7" s="9" t="s">
        <v>481</v>
      </c>
      <c r="BH7" s="9" t="s">
        <v>482</v>
      </c>
      <c r="BI7" s="9" t="s">
        <v>482</v>
      </c>
      <c r="BJ7" s="9" t="s">
        <v>482</v>
      </c>
      <c r="BK7" s="9" t="s">
        <v>483</v>
      </c>
      <c r="BL7" s="9" t="s">
        <v>483</v>
      </c>
      <c r="BM7" s="9" t="s">
        <v>483</v>
      </c>
      <c r="BN7" s="9" t="s">
        <v>481</v>
      </c>
      <c r="BO7" s="9" t="s">
        <v>481</v>
      </c>
      <c r="BP7" s="9" t="s">
        <v>481</v>
      </c>
      <c r="BQ7" s="9" t="s">
        <v>481</v>
      </c>
      <c r="BR7" s="9" t="s">
        <v>481</v>
      </c>
      <c r="BS7" s="9" t="s">
        <v>481</v>
      </c>
      <c r="BT7" s="9" t="s">
        <v>481</v>
      </c>
      <c r="BU7" s="9" t="s">
        <v>483</v>
      </c>
      <c r="BV7" s="9" t="s">
        <v>483</v>
      </c>
      <c r="BW7" s="9" t="s">
        <v>483</v>
      </c>
      <c r="BX7" s="9" t="s">
        <v>482</v>
      </c>
      <c r="BY7" s="9" t="s">
        <v>483</v>
      </c>
      <c r="BZ7" s="9" t="s">
        <v>481</v>
      </c>
      <c r="CA7" s="9" t="s">
        <v>482</v>
      </c>
      <c r="CB7" s="9" t="s">
        <v>481</v>
      </c>
      <c r="CC7" s="9" t="s">
        <v>481</v>
      </c>
      <c r="CD7" s="9" t="s">
        <v>481</v>
      </c>
      <c r="CE7" s="9" t="s">
        <v>481</v>
      </c>
      <c r="CF7" s="9" t="s">
        <v>481</v>
      </c>
      <c r="CG7" s="9" t="s">
        <v>481</v>
      </c>
      <c r="CH7" s="9" t="s">
        <v>481</v>
      </c>
      <c r="CI7" s="9" t="s">
        <v>481</v>
      </c>
      <c r="CJ7" s="9" t="s">
        <v>481</v>
      </c>
      <c r="CK7" s="9" t="s">
        <v>481</v>
      </c>
      <c r="CL7" s="9" t="s">
        <v>481</v>
      </c>
      <c r="CM7" s="9" t="s">
        <v>481</v>
      </c>
      <c r="CN7" s="9" t="s">
        <v>483</v>
      </c>
      <c r="CO7" s="9" t="s">
        <v>483</v>
      </c>
      <c r="CP7" s="9" t="s">
        <v>483</v>
      </c>
      <c r="CQ7" s="9" t="s">
        <v>483</v>
      </c>
      <c r="CR7" s="9" t="s">
        <v>481</v>
      </c>
      <c r="CS7" s="9" t="s">
        <v>481</v>
      </c>
      <c r="CT7" s="9" t="s">
        <v>481</v>
      </c>
      <c r="CU7" s="9" t="s">
        <v>481</v>
      </c>
      <c r="CV7" s="9" t="s">
        <v>483</v>
      </c>
      <c r="CW7" s="9" t="s">
        <v>482</v>
      </c>
      <c r="CX7" s="9" t="s">
        <v>482</v>
      </c>
      <c r="CY7" s="9" t="s">
        <v>482</v>
      </c>
      <c r="CZ7" s="9" t="s">
        <v>482</v>
      </c>
      <c r="DA7" s="9" t="s">
        <v>482</v>
      </c>
      <c r="DB7" s="9" t="s">
        <v>483</v>
      </c>
      <c r="DC7" s="9" t="s">
        <v>481</v>
      </c>
      <c r="DD7" s="9" t="s">
        <v>481</v>
      </c>
      <c r="DE7" s="9" t="s">
        <v>481</v>
      </c>
      <c r="DF7" s="9" t="s">
        <v>482</v>
      </c>
      <c r="DG7" s="9" t="s">
        <v>482</v>
      </c>
      <c r="DH7" s="9" t="s">
        <v>481</v>
      </c>
      <c r="DI7" s="9" t="s">
        <v>481</v>
      </c>
      <c r="DJ7" s="9" t="s">
        <v>483</v>
      </c>
      <c r="DK7" s="9" t="s">
        <v>483</v>
      </c>
      <c r="DL7" s="9" t="s">
        <v>481</v>
      </c>
      <c r="DM7" s="9" t="s">
        <v>481</v>
      </c>
      <c r="DN7" s="9" t="s">
        <v>481</v>
      </c>
      <c r="DO7" s="9" t="s">
        <v>481</v>
      </c>
      <c r="DP7" s="9" t="s">
        <v>481</v>
      </c>
      <c r="DQ7" s="9" t="s">
        <v>481</v>
      </c>
      <c r="DR7" s="9" t="s">
        <v>483</v>
      </c>
      <c r="DS7" s="9" t="s">
        <v>481</v>
      </c>
      <c r="DT7" s="9" t="s">
        <v>481</v>
      </c>
      <c r="DU7" s="9" t="s">
        <v>482</v>
      </c>
      <c r="DV7" s="9" t="s">
        <v>481</v>
      </c>
      <c r="DW7" s="9" t="s">
        <v>481</v>
      </c>
      <c r="DX7" s="9" t="s">
        <v>482</v>
      </c>
      <c r="DY7" s="9" t="s">
        <v>481</v>
      </c>
      <c r="DZ7" s="9" t="s">
        <v>481</v>
      </c>
      <c r="EA7" s="9" t="s">
        <v>481</v>
      </c>
      <c r="EB7" s="9" t="s">
        <v>482</v>
      </c>
      <c r="EC7" s="9" t="s">
        <v>482</v>
      </c>
      <c r="ED7" s="9" t="s">
        <v>483</v>
      </c>
      <c r="EE7" s="9" t="s">
        <v>481</v>
      </c>
      <c r="EF7" s="9" t="s">
        <v>481</v>
      </c>
      <c r="EG7" s="9" t="s">
        <v>481</v>
      </c>
      <c r="EH7" s="9" t="s">
        <v>481</v>
      </c>
      <c r="EI7" s="9" t="s">
        <v>481</v>
      </c>
      <c r="EJ7" s="9" t="s">
        <v>481</v>
      </c>
      <c r="EK7" s="9" t="s">
        <v>483</v>
      </c>
      <c r="EL7" s="9" t="s">
        <v>483</v>
      </c>
      <c r="EM7" s="9" t="s">
        <v>483</v>
      </c>
      <c r="EN7" s="9" t="s">
        <v>483</v>
      </c>
      <c r="EO7" s="9" t="s">
        <v>482</v>
      </c>
      <c r="EP7" s="9" t="s">
        <v>483</v>
      </c>
      <c r="EQ7" s="9" t="s">
        <v>483</v>
      </c>
      <c r="ER7" s="9" t="s">
        <v>481</v>
      </c>
      <c r="ES7" s="9" t="s">
        <v>481</v>
      </c>
      <c r="ET7" s="9" t="s">
        <v>481</v>
      </c>
      <c r="EU7" s="9" t="s">
        <v>483</v>
      </c>
      <c r="EV7" s="9" t="s">
        <v>483</v>
      </c>
      <c r="EW7" s="9" t="s">
        <v>482</v>
      </c>
      <c r="EX7" s="9" t="s">
        <v>481</v>
      </c>
      <c r="EY7" s="9" t="s">
        <v>482</v>
      </c>
      <c r="EZ7" s="9" t="s">
        <v>482</v>
      </c>
      <c r="FA7" s="9" t="s">
        <v>482</v>
      </c>
      <c r="FB7" s="9" t="s">
        <v>481</v>
      </c>
      <c r="FC7" s="9" t="s">
        <v>481</v>
      </c>
      <c r="FD7" s="9" t="s">
        <v>481</v>
      </c>
      <c r="FE7" s="9" t="s">
        <v>482</v>
      </c>
      <c r="FF7" s="9" t="s">
        <v>482</v>
      </c>
      <c r="FG7" s="200"/>
      <c r="FH7" s="1"/>
      <c r="FI7" s="10" t="s">
        <v>482</v>
      </c>
      <c r="FJ7" s="10" t="s">
        <v>481</v>
      </c>
      <c r="FK7" s="10" t="s">
        <v>482</v>
      </c>
      <c r="FL7" s="10" t="s">
        <v>482</v>
      </c>
      <c r="FM7" s="10" t="s">
        <v>482</v>
      </c>
      <c r="FN7" s="10" t="s">
        <v>482</v>
      </c>
      <c r="FO7" s="10" t="s">
        <v>482</v>
      </c>
      <c r="FP7" s="10" t="s">
        <v>482</v>
      </c>
      <c r="FQ7" s="196"/>
    </row>
    <row r="8" spans="1:173" ht="15" hidden="1" customHeight="1" x14ac:dyDescent="0.25">
      <c r="A8" s="200"/>
      <c r="B8" s="200"/>
      <c r="C8" s="9" t="s">
        <v>484</v>
      </c>
      <c r="D8" s="9" t="s">
        <v>484</v>
      </c>
      <c r="E8" s="9" t="s">
        <v>484</v>
      </c>
      <c r="F8" s="9" t="s">
        <v>484</v>
      </c>
      <c r="G8" s="9" t="s">
        <v>485</v>
      </c>
      <c r="H8" s="9" t="s">
        <v>485</v>
      </c>
      <c r="I8" s="9" t="s">
        <v>484</v>
      </c>
      <c r="J8" s="9" t="s">
        <v>484</v>
      </c>
      <c r="K8" s="9" t="s">
        <v>485</v>
      </c>
      <c r="L8" s="9" t="s">
        <v>485</v>
      </c>
      <c r="M8" s="9" t="s">
        <v>485</v>
      </c>
      <c r="N8" s="9" t="s">
        <v>485</v>
      </c>
      <c r="O8" s="9" t="s">
        <v>485</v>
      </c>
      <c r="P8" s="9" t="s">
        <v>485</v>
      </c>
      <c r="Q8" s="9" t="s">
        <v>485</v>
      </c>
      <c r="R8" s="9" t="s">
        <v>485</v>
      </c>
      <c r="S8" s="9" t="s">
        <v>484</v>
      </c>
      <c r="T8" s="9" t="s">
        <v>484</v>
      </c>
      <c r="U8" s="9" t="s">
        <v>485</v>
      </c>
      <c r="V8" s="9" t="s">
        <v>485</v>
      </c>
      <c r="W8" s="9" t="s">
        <v>485</v>
      </c>
      <c r="X8" s="9" t="s">
        <v>485</v>
      </c>
      <c r="Y8" s="9" t="s">
        <v>484</v>
      </c>
      <c r="Z8" s="9" t="s">
        <v>484</v>
      </c>
      <c r="AA8" s="9" t="s">
        <v>485</v>
      </c>
      <c r="AB8" s="9" t="s">
        <v>484</v>
      </c>
      <c r="AC8" s="9" t="s">
        <v>484</v>
      </c>
      <c r="AD8" s="9" t="s">
        <v>484</v>
      </c>
      <c r="AE8" s="9" t="s">
        <v>484</v>
      </c>
      <c r="AF8" s="9" t="s">
        <v>485</v>
      </c>
      <c r="AG8" s="9" t="s">
        <v>485</v>
      </c>
      <c r="AH8" s="9" t="s">
        <v>485</v>
      </c>
      <c r="AI8" s="9" t="s">
        <v>484</v>
      </c>
      <c r="AJ8" s="9" t="s">
        <v>484</v>
      </c>
      <c r="AK8" s="9" t="s">
        <v>485</v>
      </c>
      <c r="AL8" s="9" t="s">
        <v>485</v>
      </c>
      <c r="AM8" s="9" t="s">
        <v>485</v>
      </c>
      <c r="AN8" s="9" t="s">
        <v>484</v>
      </c>
      <c r="AO8" s="9" t="s">
        <v>484</v>
      </c>
      <c r="AP8" s="9" t="s">
        <v>484</v>
      </c>
      <c r="AQ8" s="9" t="s">
        <v>484</v>
      </c>
      <c r="AR8" s="9" t="s">
        <v>484</v>
      </c>
      <c r="AS8" s="9" t="s">
        <v>484</v>
      </c>
      <c r="AT8" s="9" t="s">
        <v>484</v>
      </c>
      <c r="AU8" s="9" t="s">
        <v>484</v>
      </c>
      <c r="AV8" s="9" t="s">
        <v>485</v>
      </c>
      <c r="AW8" s="9" t="s">
        <v>485</v>
      </c>
      <c r="AX8" s="9" t="s">
        <v>485</v>
      </c>
      <c r="AY8" s="9" t="s">
        <v>484</v>
      </c>
      <c r="AZ8" s="9" t="s">
        <v>484</v>
      </c>
      <c r="BA8" s="9" t="s">
        <v>484</v>
      </c>
      <c r="BB8" s="9" t="s">
        <v>484</v>
      </c>
      <c r="BC8" s="9" t="s">
        <v>484</v>
      </c>
      <c r="BD8" s="9" t="s">
        <v>484</v>
      </c>
      <c r="BE8" s="9" t="s">
        <v>484</v>
      </c>
      <c r="BF8" s="9" t="s">
        <v>484</v>
      </c>
      <c r="BG8" s="9" t="s">
        <v>484</v>
      </c>
      <c r="BH8" s="9" t="s">
        <v>485</v>
      </c>
      <c r="BI8" s="9" t="s">
        <v>485</v>
      </c>
      <c r="BJ8" s="9" t="s">
        <v>485</v>
      </c>
      <c r="BK8" s="9" t="s">
        <v>485</v>
      </c>
      <c r="BL8" s="9" t="s">
        <v>485</v>
      </c>
      <c r="BM8" s="9" t="s">
        <v>485</v>
      </c>
      <c r="BN8" s="9" t="s">
        <v>484</v>
      </c>
      <c r="BO8" s="9" t="s">
        <v>485</v>
      </c>
      <c r="BP8" s="9" t="s">
        <v>485</v>
      </c>
      <c r="BQ8" s="9" t="s">
        <v>485</v>
      </c>
      <c r="BR8" s="9" t="s">
        <v>485</v>
      </c>
      <c r="BS8" s="9" t="s">
        <v>485</v>
      </c>
      <c r="BT8" s="9" t="s">
        <v>485</v>
      </c>
      <c r="BU8" s="9" t="s">
        <v>485</v>
      </c>
      <c r="BV8" s="9" t="s">
        <v>485</v>
      </c>
      <c r="BW8" s="9" t="s">
        <v>485</v>
      </c>
      <c r="BX8" s="9" t="s">
        <v>484</v>
      </c>
      <c r="BY8" s="9" t="s">
        <v>485</v>
      </c>
      <c r="BZ8" s="9" t="s">
        <v>485</v>
      </c>
      <c r="CA8" s="9" t="s">
        <v>484</v>
      </c>
      <c r="CB8" s="9" t="s">
        <v>484</v>
      </c>
      <c r="CC8" s="9" t="s">
        <v>484</v>
      </c>
      <c r="CD8" s="9" t="s">
        <v>484</v>
      </c>
      <c r="CE8" s="9" t="s">
        <v>484</v>
      </c>
      <c r="CF8" s="9" t="s">
        <v>484</v>
      </c>
      <c r="CG8" s="9" t="s">
        <v>485</v>
      </c>
      <c r="CH8" s="9" t="s">
        <v>485</v>
      </c>
      <c r="CI8" s="9" t="s">
        <v>485</v>
      </c>
      <c r="CJ8" s="9" t="s">
        <v>485</v>
      </c>
      <c r="CK8" s="9" t="s">
        <v>485</v>
      </c>
      <c r="CL8" s="9" t="s">
        <v>485</v>
      </c>
      <c r="CM8" s="9" t="s">
        <v>485</v>
      </c>
      <c r="CN8" s="9" t="s">
        <v>485</v>
      </c>
      <c r="CO8" s="9" t="s">
        <v>485</v>
      </c>
      <c r="CP8" s="9" t="s">
        <v>485</v>
      </c>
      <c r="CQ8" s="9" t="s">
        <v>485</v>
      </c>
      <c r="CR8" s="9" t="s">
        <v>485</v>
      </c>
      <c r="CS8" s="9" t="s">
        <v>485</v>
      </c>
      <c r="CT8" s="9" t="s">
        <v>486</v>
      </c>
      <c r="CU8" s="9" t="s">
        <v>487</v>
      </c>
      <c r="CV8" s="9" t="s">
        <v>486</v>
      </c>
      <c r="CW8" s="9" t="s">
        <v>487</v>
      </c>
      <c r="CX8" s="9" t="s">
        <v>486</v>
      </c>
      <c r="CY8" s="9" t="s">
        <v>484</v>
      </c>
      <c r="CZ8" s="9" t="s">
        <v>484</v>
      </c>
      <c r="DA8" s="9" t="s">
        <v>484</v>
      </c>
      <c r="DB8" s="9" t="s">
        <v>484</v>
      </c>
      <c r="DC8" s="9" t="s">
        <v>484</v>
      </c>
      <c r="DD8" s="9" t="s">
        <v>484</v>
      </c>
      <c r="DE8" s="9" t="s">
        <v>484</v>
      </c>
      <c r="DF8" s="9" t="s">
        <v>484</v>
      </c>
      <c r="DG8" s="9" t="s">
        <v>484</v>
      </c>
      <c r="DH8" s="9" t="s">
        <v>484</v>
      </c>
      <c r="DI8" s="9" t="s">
        <v>484</v>
      </c>
      <c r="DJ8" s="9" t="s">
        <v>486</v>
      </c>
      <c r="DK8" s="9" t="s">
        <v>486</v>
      </c>
      <c r="DL8" s="9" t="s">
        <v>487</v>
      </c>
      <c r="DM8" s="9" t="s">
        <v>487</v>
      </c>
      <c r="DN8" s="9" t="s">
        <v>485</v>
      </c>
      <c r="DO8" s="9" t="s">
        <v>485</v>
      </c>
      <c r="DP8" s="9" t="s">
        <v>485</v>
      </c>
      <c r="DQ8" s="9" t="s">
        <v>485</v>
      </c>
      <c r="DR8" s="9" t="s">
        <v>486</v>
      </c>
      <c r="DS8" s="9" t="s">
        <v>484</v>
      </c>
      <c r="DT8" s="9" t="s">
        <v>484</v>
      </c>
      <c r="DU8" s="9" t="s">
        <v>484</v>
      </c>
      <c r="DV8" s="9" t="s">
        <v>484</v>
      </c>
      <c r="DW8" s="9" t="s">
        <v>484</v>
      </c>
      <c r="DX8" s="9" t="s">
        <v>484</v>
      </c>
      <c r="DY8" s="9" t="s">
        <v>484</v>
      </c>
      <c r="DZ8" s="9" t="s">
        <v>484</v>
      </c>
      <c r="EA8" s="9" t="s">
        <v>484</v>
      </c>
      <c r="EB8" s="9" t="s">
        <v>487</v>
      </c>
      <c r="EC8" s="9" t="s">
        <v>487</v>
      </c>
      <c r="ED8" s="9" t="s">
        <v>486</v>
      </c>
      <c r="EE8" s="9" t="s">
        <v>487</v>
      </c>
      <c r="EF8" s="9" t="s">
        <v>487</v>
      </c>
      <c r="EG8" s="9" t="s">
        <v>487</v>
      </c>
      <c r="EH8" s="9" t="s">
        <v>487</v>
      </c>
      <c r="EI8" s="9" t="s">
        <v>484</v>
      </c>
      <c r="EJ8" s="9" t="s">
        <v>484</v>
      </c>
      <c r="EK8" s="9" t="s">
        <v>484</v>
      </c>
      <c r="EL8" s="9" t="s">
        <v>484</v>
      </c>
      <c r="EM8" s="9" t="s">
        <v>484</v>
      </c>
      <c r="EN8" s="9" t="s">
        <v>484</v>
      </c>
      <c r="EO8" s="9" t="s">
        <v>487</v>
      </c>
      <c r="EP8" s="9" t="s">
        <v>486</v>
      </c>
      <c r="EQ8" s="9" t="s">
        <v>486</v>
      </c>
      <c r="ER8" s="9" t="s">
        <v>484</v>
      </c>
      <c r="ES8" s="9" t="s">
        <v>487</v>
      </c>
      <c r="ET8" s="9" t="s">
        <v>487</v>
      </c>
      <c r="EU8" s="9" t="s">
        <v>486</v>
      </c>
      <c r="EV8" s="9" t="s">
        <v>486</v>
      </c>
      <c r="EW8" s="9" t="s">
        <v>484</v>
      </c>
      <c r="EX8" s="9" t="s">
        <v>484</v>
      </c>
      <c r="EY8" s="9" t="s">
        <v>485</v>
      </c>
      <c r="EZ8" s="9" t="s">
        <v>485</v>
      </c>
      <c r="FA8" s="9" t="s">
        <v>485</v>
      </c>
      <c r="FB8" s="9" t="s">
        <v>485</v>
      </c>
      <c r="FC8" s="9" t="s">
        <v>485</v>
      </c>
      <c r="FD8" s="9" t="s">
        <v>485</v>
      </c>
      <c r="FE8" s="9" t="s">
        <v>485</v>
      </c>
      <c r="FF8" s="9" t="s">
        <v>485</v>
      </c>
      <c r="FG8" s="200"/>
      <c r="FH8" s="1"/>
      <c r="FI8" s="10" t="s">
        <v>484</v>
      </c>
      <c r="FJ8" s="10" t="s">
        <v>484</v>
      </c>
      <c r="FK8" s="10" t="s">
        <v>484</v>
      </c>
      <c r="FL8" s="10" t="s">
        <v>484</v>
      </c>
      <c r="FM8" s="10" t="s">
        <v>485</v>
      </c>
      <c r="FN8" s="10" t="s">
        <v>485</v>
      </c>
      <c r="FO8" s="10" t="s">
        <v>484</v>
      </c>
      <c r="FP8" s="10" t="s">
        <v>484</v>
      </c>
      <c r="FQ8" s="196"/>
    </row>
    <row r="9" spans="1:173" ht="39.950000000000003" customHeight="1" x14ac:dyDescent="0.25">
      <c r="A9" s="200"/>
      <c r="B9" s="200"/>
      <c r="C9" s="11" t="s">
        <v>488</v>
      </c>
      <c r="D9" s="11" t="s">
        <v>488</v>
      </c>
      <c r="E9" s="11" t="s">
        <v>36</v>
      </c>
      <c r="F9" s="11" t="s">
        <v>36</v>
      </c>
      <c r="G9" s="11" t="s">
        <v>36</v>
      </c>
      <c r="H9" s="11" t="s">
        <v>36</v>
      </c>
      <c r="I9" s="11" t="s">
        <v>113</v>
      </c>
      <c r="J9" s="11" t="s">
        <v>113</v>
      </c>
      <c r="K9" s="11" t="s">
        <v>153</v>
      </c>
      <c r="L9" s="11" t="s">
        <v>153</v>
      </c>
      <c r="M9" s="11" t="s">
        <v>101</v>
      </c>
      <c r="N9" s="11" t="s">
        <v>101</v>
      </c>
      <c r="O9" s="11" t="s">
        <v>101</v>
      </c>
      <c r="P9" s="11" t="s">
        <v>101</v>
      </c>
      <c r="Q9" s="11" t="s">
        <v>101</v>
      </c>
      <c r="R9" s="11" t="s">
        <v>101</v>
      </c>
      <c r="S9" s="11" t="s">
        <v>101</v>
      </c>
      <c r="T9" s="11" t="s">
        <v>101</v>
      </c>
      <c r="U9" s="11" t="s">
        <v>489</v>
      </c>
      <c r="V9" s="11" t="s">
        <v>489</v>
      </c>
      <c r="W9" s="11" t="s">
        <v>489</v>
      </c>
      <c r="X9" s="11" t="s">
        <v>489</v>
      </c>
      <c r="Y9" s="11" t="s">
        <v>490</v>
      </c>
      <c r="Z9" s="11" t="s">
        <v>251</v>
      </c>
      <c r="AA9" s="11" t="s">
        <v>251</v>
      </c>
      <c r="AB9" s="11" t="s">
        <v>71</v>
      </c>
      <c r="AC9" s="11" t="s">
        <v>71</v>
      </c>
      <c r="AD9" s="11" t="s">
        <v>71</v>
      </c>
      <c r="AE9" s="11" t="s">
        <v>71</v>
      </c>
      <c r="AF9" s="11" t="s">
        <v>71</v>
      </c>
      <c r="AG9" s="11" t="s">
        <v>71</v>
      </c>
      <c r="AH9" s="11" t="s">
        <v>71</v>
      </c>
      <c r="AI9" s="11" t="s">
        <v>491</v>
      </c>
      <c r="AJ9" s="11" t="s">
        <v>65</v>
      </c>
      <c r="AK9" s="11" t="s">
        <v>319</v>
      </c>
      <c r="AL9" s="11" t="s">
        <v>366</v>
      </c>
      <c r="AM9" s="11" t="s">
        <v>366</v>
      </c>
      <c r="AN9" s="11" t="s">
        <v>492</v>
      </c>
      <c r="AO9" s="11" t="s">
        <v>492</v>
      </c>
      <c r="AP9" s="11" t="s">
        <v>493</v>
      </c>
      <c r="AQ9" s="11" t="s">
        <v>494</v>
      </c>
      <c r="AR9" s="11" t="s">
        <v>494</v>
      </c>
      <c r="AS9" s="11" t="s">
        <v>495</v>
      </c>
      <c r="AT9" s="11" t="s">
        <v>496</v>
      </c>
      <c r="AU9" s="11" t="s">
        <v>497</v>
      </c>
      <c r="AV9" s="11" t="s">
        <v>98</v>
      </c>
      <c r="AW9" s="11" t="s">
        <v>98</v>
      </c>
      <c r="AX9" s="11" t="s">
        <v>98</v>
      </c>
      <c r="AY9" s="11" t="s">
        <v>145</v>
      </c>
      <c r="AZ9" s="11" t="s">
        <v>145</v>
      </c>
      <c r="BA9" s="11" t="s">
        <v>145</v>
      </c>
      <c r="BB9" s="11" t="s">
        <v>145</v>
      </c>
      <c r="BC9" s="11" t="s">
        <v>145</v>
      </c>
      <c r="BD9" s="11" t="s">
        <v>145</v>
      </c>
      <c r="BE9" s="11" t="s">
        <v>145</v>
      </c>
      <c r="BF9" s="11" t="s">
        <v>145</v>
      </c>
      <c r="BG9" s="11" t="s">
        <v>498</v>
      </c>
      <c r="BH9" s="11" t="s">
        <v>80</v>
      </c>
      <c r="BI9" s="11" t="s">
        <v>80</v>
      </c>
      <c r="BJ9" s="11" t="s">
        <v>80</v>
      </c>
      <c r="BK9" s="11" t="s">
        <v>84</v>
      </c>
      <c r="BL9" s="11" t="s">
        <v>84</v>
      </c>
      <c r="BM9" s="11" t="s">
        <v>84</v>
      </c>
      <c r="BN9" s="11" t="s">
        <v>84</v>
      </c>
      <c r="BO9" s="11" t="s">
        <v>84</v>
      </c>
      <c r="BP9" s="11" t="s">
        <v>84</v>
      </c>
      <c r="BQ9" s="11" t="s">
        <v>84</v>
      </c>
      <c r="BR9" s="11" t="s">
        <v>84</v>
      </c>
      <c r="BS9" s="11" t="s">
        <v>84</v>
      </c>
      <c r="BT9" s="11" t="s">
        <v>84</v>
      </c>
      <c r="BU9" s="11" t="s">
        <v>84</v>
      </c>
      <c r="BV9" s="11" t="s">
        <v>84</v>
      </c>
      <c r="BW9" s="11" t="s">
        <v>84</v>
      </c>
      <c r="BX9" s="11" t="s">
        <v>84</v>
      </c>
      <c r="BY9" s="11" t="s">
        <v>499</v>
      </c>
      <c r="BZ9" s="11" t="s">
        <v>499</v>
      </c>
      <c r="CA9" s="11" t="s">
        <v>500</v>
      </c>
      <c r="CB9" s="11" t="s">
        <v>120</v>
      </c>
      <c r="CC9" s="11" t="s">
        <v>120</v>
      </c>
      <c r="CD9" s="11" t="s">
        <v>120</v>
      </c>
      <c r="CE9" s="11" t="s">
        <v>120</v>
      </c>
      <c r="CF9" s="11" t="s">
        <v>120</v>
      </c>
      <c r="CG9" s="11" t="s">
        <v>120</v>
      </c>
      <c r="CH9" s="11" t="s">
        <v>120</v>
      </c>
      <c r="CI9" s="11" t="s">
        <v>120</v>
      </c>
      <c r="CJ9" s="11" t="s">
        <v>120</v>
      </c>
      <c r="CK9" s="11" t="s">
        <v>120</v>
      </c>
      <c r="CL9" s="11" t="s">
        <v>120</v>
      </c>
      <c r="CM9" s="11" t="s">
        <v>120</v>
      </c>
      <c r="CN9" s="11" t="s">
        <v>142</v>
      </c>
      <c r="CO9" s="11" t="s">
        <v>142</v>
      </c>
      <c r="CP9" s="11" t="s">
        <v>142</v>
      </c>
      <c r="CQ9" s="11" t="s">
        <v>142</v>
      </c>
      <c r="CR9" s="11" t="s">
        <v>149</v>
      </c>
      <c r="CS9" s="11" t="s">
        <v>149</v>
      </c>
      <c r="CT9" s="11" t="s">
        <v>501</v>
      </c>
      <c r="CU9" s="11" t="s">
        <v>502</v>
      </c>
      <c r="CV9" s="11" t="s">
        <v>503</v>
      </c>
      <c r="CW9" s="11" t="s">
        <v>504</v>
      </c>
      <c r="CX9" s="11" t="s">
        <v>505</v>
      </c>
      <c r="CY9" s="11" t="s">
        <v>352</v>
      </c>
      <c r="CZ9" s="11" t="s">
        <v>113</v>
      </c>
      <c r="DA9" s="11" t="s">
        <v>113</v>
      </c>
      <c r="DB9" s="11" t="s">
        <v>491</v>
      </c>
      <c r="DC9" s="11" t="s">
        <v>506</v>
      </c>
      <c r="DD9" s="11" t="s">
        <v>507</v>
      </c>
      <c r="DE9" s="11" t="s">
        <v>508</v>
      </c>
      <c r="DF9" s="11" t="s">
        <v>509</v>
      </c>
      <c r="DG9" s="11" t="s">
        <v>510</v>
      </c>
      <c r="DH9" s="11" t="s">
        <v>511</v>
      </c>
      <c r="DI9" s="11" t="s">
        <v>512</v>
      </c>
      <c r="DJ9" s="11" t="s">
        <v>513</v>
      </c>
      <c r="DK9" s="11" t="s">
        <v>514</v>
      </c>
      <c r="DL9" s="11" t="s">
        <v>515</v>
      </c>
      <c r="DM9" s="11" t="s">
        <v>516</v>
      </c>
      <c r="DN9" s="11" t="s">
        <v>517</v>
      </c>
      <c r="DO9" s="11" t="s">
        <v>517</v>
      </c>
      <c r="DP9" s="11" t="s">
        <v>517</v>
      </c>
      <c r="DQ9" s="11" t="s">
        <v>517</v>
      </c>
      <c r="DR9" s="11" t="s">
        <v>518</v>
      </c>
      <c r="DS9" s="11" t="s">
        <v>519</v>
      </c>
      <c r="DT9" s="11" t="s">
        <v>520</v>
      </c>
      <c r="DU9" s="11" t="s">
        <v>521</v>
      </c>
      <c r="DV9" s="11" t="s">
        <v>522</v>
      </c>
      <c r="DW9" s="11" t="s">
        <v>523</v>
      </c>
      <c r="DX9" s="11" t="s">
        <v>523</v>
      </c>
      <c r="DY9" s="11" t="s">
        <v>523</v>
      </c>
      <c r="DZ9" s="11" t="s">
        <v>523</v>
      </c>
      <c r="EA9" s="11" t="s">
        <v>524</v>
      </c>
      <c r="EB9" s="11" t="s">
        <v>525</v>
      </c>
      <c r="EC9" s="11" t="s">
        <v>525</v>
      </c>
      <c r="ED9" s="11" t="s">
        <v>84</v>
      </c>
      <c r="EE9" s="11" t="s">
        <v>84</v>
      </c>
      <c r="EF9" s="11" t="s">
        <v>84</v>
      </c>
      <c r="EG9" s="11" t="s">
        <v>84</v>
      </c>
      <c r="EH9" s="11" t="s">
        <v>84</v>
      </c>
      <c r="EI9" s="11" t="s">
        <v>526</v>
      </c>
      <c r="EJ9" s="11" t="s">
        <v>526</v>
      </c>
      <c r="EK9" s="11" t="s">
        <v>43</v>
      </c>
      <c r="EL9" s="11" t="s">
        <v>43</v>
      </c>
      <c r="EM9" s="11" t="s">
        <v>43</v>
      </c>
      <c r="EN9" s="11" t="s">
        <v>43</v>
      </c>
      <c r="EO9" s="11" t="s">
        <v>527</v>
      </c>
      <c r="EP9" s="11" t="s">
        <v>528</v>
      </c>
      <c r="EQ9" s="11" t="s">
        <v>120</v>
      </c>
      <c r="ER9" s="11" t="s">
        <v>120</v>
      </c>
      <c r="ES9" s="11" t="s">
        <v>120</v>
      </c>
      <c r="ET9" s="11" t="s">
        <v>120</v>
      </c>
      <c r="EU9" s="11" t="s">
        <v>120</v>
      </c>
      <c r="EV9" s="11" t="s">
        <v>529</v>
      </c>
      <c r="EW9" s="11" t="s">
        <v>530</v>
      </c>
      <c r="EX9" s="11" t="s">
        <v>530</v>
      </c>
      <c r="EY9" s="11" t="s">
        <v>222</v>
      </c>
      <c r="EZ9" s="11" t="s">
        <v>531</v>
      </c>
      <c r="FA9" s="11" t="s">
        <v>531</v>
      </c>
      <c r="FB9" s="11" t="s">
        <v>532</v>
      </c>
      <c r="FC9" s="11" t="s">
        <v>532</v>
      </c>
      <c r="FD9" s="11" t="s">
        <v>533</v>
      </c>
      <c r="FE9" s="11" t="s">
        <v>534</v>
      </c>
      <c r="FF9" s="11" t="s">
        <v>535</v>
      </c>
      <c r="FG9" s="200"/>
      <c r="FH9" s="1"/>
      <c r="FI9" s="12" t="s">
        <v>536</v>
      </c>
      <c r="FJ9" s="12" t="s">
        <v>537</v>
      </c>
      <c r="FK9" s="12" t="s">
        <v>538</v>
      </c>
      <c r="FL9" s="12" t="s">
        <v>539</v>
      </c>
      <c r="FM9" s="12" t="s">
        <v>540</v>
      </c>
      <c r="FN9" s="12" t="s">
        <v>541</v>
      </c>
      <c r="FO9" s="12" t="s">
        <v>530</v>
      </c>
      <c r="FP9" s="12" t="s">
        <v>530</v>
      </c>
      <c r="FQ9" s="196"/>
    </row>
    <row r="10" spans="1:173" ht="39.950000000000003" customHeight="1" x14ac:dyDescent="0.25">
      <c r="A10" s="200"/>
      <c r="B10" s="200"/>
      <c r="C10" s="9" t="s">
        <v>542</v>
      </c>
      <c r="D10" s="9" t="s">
        <v>543</v>
      </c>
      <c r="E10" s="9" t="s">
        <v>37</v>
      </c>
      <c r="F10" s="9" t="s">
        <v>271</v>
      </c>
      <c r="G10" s="9" t="s">
        <v>544</v>
      </c>
      <c r="H10" s="9" t="s">
        <v>545</v>
      </c>
      <c r="I10" s="9" t="s">
        <v>546</v>
      </c>
      <c r="J10" s="9" t="s">
        <v>547</v>
      </c>
      <c r="K10" s="9" t="s">
        <v>548</v>
      </c>
      <c r="L10" s="9" t="s">
        <v>549</v>
      </c>
      <c r="M10" s="9" t="s">
        <v>550</v>
      </c>
      <c r="N10" s="9" t="s">
        <v>551</v>
      </c>
      <c r="O10" s="9" t="s">
        <v>552</v>
      </c>
      <c r="P10" s="9" t="s">
        <v>553</v>
      </c>
      <c r="Q10" s="9" t="s">
        <v>554</v>
      </c>
      <c r="R10" s="9" t="s">
        <v>555</v>
      </c>
      <c r="S10" s="9" t="s">
        <v>556</v>
      </c>
      <c r="T10" s="9" t="s">
        <v>557</v>
      </c>
      <c r="U10" s="9" t="s">
        <v>558</v>
      </c>
      <c r="V10" s="9" t="s">
        <v>559</v>
      </c>
      <c r="W10" s="9" t="s">
        <v>560</v>
      </c>
      <c r="X10" s="9" t="s">
        <v>561</v>
      </c>
      <c r="Y10" s="9" t="s">
        <v>562</v>
      </c>
      <c r="Z10" s="9" t="s">
        <v>563</v>
      </c>
      <c r="AA10" s="9" t="s">
        <v>252</v>
      </c>
      <c r="AB10" s="9" t="s">
        <v>565</v>
      </c>
      <c r="AC10" s="9" t="s">
        <v>235</v>
      </c>
      <c r="AD10" s="9" t="s">
        <v>237</v>
      </c>
      <c r="AE10" s="9" t="s">
        <v>566</v>
      </c>
      <c r="AF10" s="9" t="s">
        <v>567</v>
      </c>
      <c r="AG10" s="9" t="s">
        <v>568</v>
      </c>
      <c r="AH10" s="9" t="s">
        <v>569</v>
      </c>
      <c r="AI10" s="9" t="s">
        <v>570</v>
      </c>
      <c r="AJ10" s="9" t="s">
        <v>571</v>
      </c>
      <c r="AK10" s="9" t="s">
        <v>320</v>
      </c>
      <c r="AL10" s="9" t="s">
        <v>572</v>
      </c>
      <c r="AM10" s="9" t="s">
        <v>573</v>
      </c>
      <c r="AN10" s="9" t="s">
        <v>574</v>
      </c>
      <c r="AO10" s="9" t="s">
        <v>575</v>
      </c>
      <c r="AP10" s="9" t="s">
        <v>493</v>
      </c>
      <c r="AQ10" s="9" t="s">
        <v>576</v>
      </c>
      <c r="AR10" s="9" t="s">
        <v>577</v>
      </c>
      <c r="AS10" s="9" t="s">
        <v>578</v>
      </c>
      <c r="AT10" s="9" t="s">
        <v>579</v>
      </c>
      <c r="AU10" s="9" t="s">
        <v>580</v>
      </c>
      <c r="AV10" s="9" t="s">
        <v>581</v>
      </c>
      <c r="AW10" s="9" t="s">
        <v>582</v>
      </c>
      <c r="AX10" s="9" t="s">
        <v>583</v>
      </c>
      <c r="AY10" s="9" t="s">
        <v>584</v>
      </c>
      <c r="AZ10" s="9" t="s">
        <v>585</v>
      </c>
      <c r="BA10" s="9" t="s">
        <v>586</v>
      </c>
      <c r="BB10" s="9" t="s">
        <v>587</v>
      </c>
      <c r="BC10" s="9" t="s">
        <v>588</v>
      </c>
      <c r="BD10" s="9" t="s">
        <v>589</v>
      </c>
      <c r="BE10" s="9" t="s">
        <v>590</v>
      </c>
      <c r="BF10" s="9" t="s">
        <v>413</v>
      </c>
      <c r="BG10" s="9" t="s">
        <v>591</v>
      </c>
      <c r="BH10" s="9" t="s">
        <v>592</v>
      </c>
      <c r="BI10" s="9" t="s">
        <v>593</v>
      </c>
      <c r="BJ10" s="9" t="s">
        <v>594</v>
      </c>
      <c r="BK10" s="9" t="s">
        <v>595</v>
      </c>
      <c r="BL10" s="9" t="s">
        <v>596</v>
      </c>
      <c r="BM10" s="9" t="s">
        <v>597</v>
      </c>
      <c r="BN10" s="9" t="s">
        <v>294</v>
      </c>
      <c r="BO10" s="9" t="s">
        <v>598</v>
      </c>
      <c r="BP10" s="9" t="s">
        <v>599</v>
      </c>
      <c r="BQ10" s="9" t="s">
        <v>600</v>
      </c>
      <c r="BR10" s="9" t="s">
        <v>601</v>
      </c>
      <c r="BS10" s="9" t="s">
        <v>602</v>
      </c>
      <c r="BT10" s="9" t="s">
        <v>603</v>
      </c>
      <c r="BU10" s="9" t="s">
        <v>604</v>
      </c>
      <c r="BV10" s="9" t="s">
        <v>605</v>
      </c>
      <c r="BW10" s="9" t="s">
        <v>606</v>
      </c>
      <c r="BX10" s="9" t="s">
        <v>286</v>
      </c>
      <c r="BY10" s="9" t="s">
        <v>607</v>
      </c>
      <c r="BZ10" s="9" t="s">
        <v>608</v>
      </c>
      <c r="CA10" s="9" t="s">
        <v>609</v>
      </c>
      <c r="CB10" s="9" t="s">
        <v>610</v>
      </c>
      <c r="CC10" s="9" t="s">
        <v>611</v>
      </c>
      <c r="CD10" s="9" t="s">
        <v>612</v>
      </c>
      <c r="CE10" s="9" t="s">
        <v>613</v>
      </c>
      <c r="CF10" s="9" t="s">
        <v>614</v>
      </c>
      <c r="CG10" s="9" t="s">
        <v>615</v>
      </c>
      <c r="CH10" s="9" t="s">
        <v>616</v>
      </c>
      <c r="CI10" s="9" t="s">
        <v>617</v>
      </c>
      <c r="CJ10" s="9" t="s">
        <v>618</v>
      </c>
      <c r="CK10" s="9" t="s">
        <v>619</v>
      </c>
      <c r="CL10" s="9" t="s">
        <v>620</v>
      </c>
      <c r="CM10" s="9" t="s">
        <v>621</v>
      </c>
      <c r="CN10" s="9" t="s">
        <v>622</v>
      </c>
      <c r="CO10" s="9" t="s">
        <v>623</v>
      </c>
      <c r="CP10" s="9" t="s">
        <v>624</v>
      </c>
      <c r="CQ10" s="9" t="s">
        <v>625</v>
      </c>
      <c r="CR10" s="9" t="s">
        <v>626</v>
      </c>
      <c r="CS10" s="9" t="s">
        <v>627</v>
      </c>
      <c r="CT10" s="9" t="s">
        <v>628</v>
      </c>
      <c r="CU10" s="9" t="s">
        <v>629</v>
      </c>
      <c r="CV10" s="9" t="s">
        <v>630</v>
      </c>
      <c r="CW10" s="9" t="s">
        <v>631</v>
      </c>
      <c r="CX10" s="9" t="s">
        <v>632</v>
      </c>
      <c r="CY10" s="9" t="s">
        <v>353</v>
      </c>
      <c r="CZ10" s="9" t="s">
        <v>633</v>
      </c>
      <c r="DA10" s="9" t="s">
        <v>634</v>
      </c>
      <c r="DB10" s="9" t="s">
        <v>635</v>
      </c>
      <c r="DC10" s="9" t="s">
        <v>636</v>
      </c>
      <c r="DD10" s="9" t="s">
        <v>637</v>
      </c>
      <c r="DE10" s="9" t="s">
        <v>638</v>
      </c>
      <c r="DF10" s="9" t="s">
        <v>639</v>
      </c>
      <c r="DG10" s="9" t="s">
        <v>640</v>
      </c>
      <c r="DH10" s="9" t="s">
        <v>641</v>
      </c>
      <c r="DI10" s="9" t="s">
        <v>642</v>
      </c>
      <c r="DJ10" s="9" t="s">
        <v>643</v>
      </c>
      <c r="DK10" s="9" t="s">
        <v>644</v>
      </c>
      <c r="DL10" s="9" t="s">
        <v>645</v>
      </c>
      <c r="DM10" s="9" t="s">
        <v>646</v>
      </c>
      <c r="DN10" s="9" t="s">
        <v>647</v>
      </c>
      <c r="DO10" s="9" t="s">
        <v>648</v>
      </c>
      <c r="DP10" s="9" t="s">
        <v>649</v>
      </c>
      <c r="DQ10" s="9" t="s">
        <v>650</v>
      </c>
      <c r="DR10" s="9" t="s">
        <v>651</v>
      </c>
      <c r="DS10" s="9" t="s">
        <v>652</v>
      </c>
      <c r="DT10" s="9" t="s">
        <v>653</v>
      </c>
      <c r="DU10" s="9" t="s">
        <v>654</v>
      </c>
      <c r="DV10" s="9" t="s">
        <v>655</v>
      </c>
      <c r="DW10" s="9" t="s">
        <v>656</v>
      </c>
      <c r="DX10" s="9" t="s">
        <v>657</v>
      </c>
      <c r="DY10" s="9" t="s">
        <v>658</v>
      </c>
      <c r="DZ10" s="9" t="s">
        <v>659</v>
      </c>
      <c r="EA10" s="9" t="s">
        <v>660</v>
      </c>
      <c r="EB10" s="9" t="s">
        <v>661</v>
      </c>
      <c r="EC10" s="9" t="s">
        <v>662</v>
      </c>
      <c r="ED10" s="9" t="s">
        <v>663</v>
      </c>
      <c r="EE10" s="9" t="s">
        <v>664</v>
      </c>
      <c r="EF10" s="9" t="s">
        <v>665</v>
      </c>
      <c r="EG10" s="9" t="s">
        <v>666</v>
      </c>
      <c r="EH10" s="9" t="s">
        <v>667</v>
      </c>
      <c r="EI10" s="9" t="s">
        <v>668</v>
      </c>
      <c r="EJ10" s="9" t="s">
        <v>669</v>
      </c>
      <c r="EK10" s="9" t="s">
        <v>670</v>
      </c>
      <c r="EL10" s="9" t="s">
        <v>671</v>
      </c>
      <c r="EM10" s="9" t="s">
        <v>672</v>
      </c>
      <c r="EN10" s="9" t="s">
        <v>673</v>
      </c>
      <c r="EO10" s="9" t="s">
        <v>674</v>
      </c>
      <c r="EP10" s="9" t="s">
        <v>675</v>
      </c>
      <c r="EQ10" s="9" t="s">
        <v>676</v>
      </c>
      <c r="ER10" s="9" t="s">
        <v>677</v>
      </c>
      <c r="ES10" s="9" t="s">
        <v>678</v>
      </c>
      <c r="ET10" s="9" t="s">
        <v>679</v>
      </c>
      <c r="EU10" s="9" t="s">
        <v>680</v>
      </c>
      <c r="EV10" s="9" t="s">
        <v>681</v>
      </c>
      <c r="EW10" s="9" t="s">
        <v>682</v>
      </c>
      <c r="EX10" s="9" t="s">
        <v>683</v>
      </c>
      <c r="EY10" s="9" t="s">
        <v>684</v>
      </c>
      <c r="EZ10" s="9" t="s">
        <v>685</v>
      </c>
      <c r="FA10" s="9" t="s">
        <v>686</v>
      </c>
      <c r="FB10" s="9" t="s">
        <v>687</v>
      </c>
      <c r="FC10" s="9" t="s">
        <v>688</v>
      </c>
      <c r="FD10" s="9" t="s">
        <v>689</v>
      </c>
      <c r="FE10" s="9" t="s">
        <v>690</v>
      </c>
      <c r="FF10" s="9" t="s">
        <v>691</v>
      </c>
      <c r="FG10" s="200" t="s">
        <v>751</v>
      </c>
      <c r="FH10" s="1"/>
      <c r="FI10" s="10" t="s">
        <v>693</v>
      </c>
      <c r="FJ10" s="10" t="s">
        <v>694</v>
      </c>
      <c r="FK10" s="10" t="s">
        <v>695</v>
      </c>
      <c r="FL10" s="10" t="s">
        <v>696</v>
      </c>
      <c r="FM10" s="10" t="s">
        <v>697</v>
      </c>
      <c r="FN10" s="10" t="s">
        <v>698</v>
      </c>
      <c r="FO10" s="10" t="s">
        <v>699</v>
      </c>
      <c r="FP10" s="10" t="s">
        <v>700</v>
      </c>
      <c r="FQ10" s="196" t="s">
        <v>751</v>
      </c>
    </row>
    <row r="11" spans="1:173" ht="24" customHeight="1" x14ac:dyDescent="0.25">
      <c r="A11" s="13" t="s">
        <v>62</v>
      </c>
      <c r="B11" s="13" t="s">
        <v>701</v>
      </c>
      <c r="C11" s="14"/>
      <c r="D11" s="14"/>
      <c r="E11" s="14">
        <v>35.4</v>
      </c>
      <c r="F11" s="14">
        <v>15.6</v>
      </c>
      <c r="G11" s="14"/>
      <c r="H11" s="14"/>
      <c r="I11" s="14">
        <v>-17.3</v>
      </c>
      <c r="J11" s="14">
        <v>6</v>
      </c>
      <c r="K11" s="14"/>
      <c r="L11" s="14"/>
      <c r="M11" s="14">
        <v>-24.1</v>
      </c>
      <c r="N11" s="14">
        <v>-24.3</v>
      </c>
      <c r="O11" s="14">
        <v>2.6</v>
      </c>
      <c r="P11" s="14">
        <v>35.700000000000003</v>
      </c>
      <c r="Q11" s="14">
        <v>-16.899999999999999</v>
      </c>
      <c r="R11" s="14">
        <v>0.6</v>
      </c>
      <c r="S11" s="14">
        <v>66.8</v>
      </c>
      <c r="T11" s="14">
        <v>0.2</v>
      </c>
      <c r="U11" s="14"/>
      <c r="V11" s="14"/>
      <c r="W11" s="14"/>
      <c r="X11" s="14"/>
      <c r="Y11" s="14">
        <v>0.6</v>
      </c>
      <c r="Z11" s="14">
        <v>1.3</v>
      </c>
      <c r="AA11" s="14">
        <v>0</v>
      </c>
      <c r="AB11" s="14">
        <v>-3.3</v>
      </c>
      <c r="AC11" s="14">
        <v>1.8</v>
      </c>
      <c r="AD11" s="14">
        <v>0</v>
      </c>
      <c r="AE11" s="14">
        <v>1.3</v>
      </c>
      <c r="AF11" s="14"/>
      <c r="AG11" s="14"/>
      <c r="AH11" s="14"/>
      <c r="AI11" s="14">
        <v>11.5</v>
      </c>
      <c r="AJ11" s="14">
        <v>11.3</v>
      </c>
      <c r="AK11" s="14"/>
      <c r="AL11" s="14"/>
      <c r="AM11" s="14"/>
      <c r="AN11" s="14">
        <v>-1.2</v>
      </c>
      <c r="AO11" s="14">
        <v>32.6</v>
      </c>
      <c r="AP11" s="14">
        <v>8.4</v>
      </c>
      <c r="AQ11" s="14">
        <v>14.6</v>
      </c>
      <c r="AR11" s="14">
        <v>3.129</v>
      </c>
      <c r="AS11" s="14">
        <v>0.8</v>
      </c>
      <c r="AT11" s="14">
        <v>2.7</v>
      </c>
      <c r="AU11" s="14">
        <v>0.2</v>
      </c>
      <c r="AV11" s="14">
        <v>16.2</v>
      </c>
      <c r="AW11" s="14">
        <v>4.0999999999999996</v>
      </c>
      <c r="AX11" s="14">
        <v>-48.1</v>
      </c>
      <c r="AY11" s="14">
        <v>7.2</v>
      </c>
      <c r="AZ11" s="14">
        <v>0</v>
      </c>
      <c r="BA11" s="14">
        <v>-1</v>
      </c>
      <c r="BB11" s="14">
        <v>-0.8</v>
      </c>
      <c r="BC11" s="14">
        <v>8.3000000000000007</v>
      </c>
      <c r="BD11" s="14">
        <v>1</v>
      </c>
      <c r="BE11" s="14">
        <v>-0.2</v>
      </c>
      <c r="BF11" s="14">
        <v>4.4000000000000004</v>
      </c>
      <c r="BG11" s="14">
        <v>-0.7</v>
      </c>
      <c r="BH11" s="14"/>
      <c r="BI11" s="14"/>
      <c r="BJ11" s="14">
        <v>-0.9</v>
      </c>
      <c r="BK11" s="14"/>
      <c r="BL11" s="14"/>
      <c r="BM11" s="14"/>
      <c r="BN11" s="14">
        <v>5.4</v>
      </c>
      <c r="BO11" s="14">
        <v>-38.700000000000003</v>
      </c>
      <c r="BP11" s="14">
        <v>-37.200000000000003</v>
      </c>
      <c r="BQ11" s="14">
        <v>-32.799999999999997</v>
      </c>
      <c r="BR11" s="14">
        <v>-40.799999999999997</v>
      </c>
      <c r="BS11" s="14">
        <v>0</v>
      </c>
      <c r="BT11" s="14"/>
      <c r="BU11" s="14"/>
      <c r="BV11" s="14"/>
      <c r="BW11" s="14"/>
      <c r="BX11" s="14"/>
      <c r="BY11" s="14"/>
      <c r="BZ11" s="14"/>
      <c r="CA11" s="14">
        <v>-0.6</v>
      </c>
      <c r="CB11" s="14">
        <v>20.140999999999998</v>
      </c>
      <c r="CC11" s="14">
        <v>15.369</v>
      </c>
      <c r="CD11" s="14">
        <v>2.8340000000000001</v>
      </c>
      <c r="CE11" s="14">
        <v>12.079000000000001</v>
      </c>
      <c r="CF11" s="14">
        <v>-1.2999999999999999E-2</v>
      </c>
      <c r="CG11" s="14">
        <v>0</v>
      </c>
      <c r="CH11" s="14">
        <v>0</v>
      </c>
      <c r="CI11" s="14">
        <v>0</v>
      </c>
      <c r="CJ11" s="14">
        <v>0</v>
      </c>
      <c r="CK11" s="14">
        <v>-2.4929999999999999</v>
      </c>
      <c r="CL11" s="14">
        <v>-42.491</v>
      </c>
      <c r="CM11" s="14">
        <v>0</v>
      </c>
      <c r="CN11" s="14"/>
      <c r="CO11" s="14"/>
      <c r="CP11" s="14"/>
      <c r="CQ11" s="14"/>
      <c r="CR11" s="14">
        <v>0</v>
      </c>
      <c r="CS11" s="14"/>
      <c r="CT11" s="14"/>
      <c r="CU11" s="14">
        <v>-0.8</v>
      </c>
      <c r="CV11" s="14">
        <v>0</v>
      </c>
      <c r="CW11" s="14">
        <v>0</v>
      </c>
      <c r="CX11" s="14"/>
      <c r="CY11" s="14"/>
      <c r="CZ11" s="14">
        <v>-0.1</v>
      </c>
      <c r="DA11" s="14">
        <v>-0.9</v>
      </c>
      <c r="DB11" s="14"/>
      <c r="DC11" s="14">
        <v>0.2</v>
      </c>
      <c r="DD11" s="14">
        <v>1.1000000000000001</v>
      </c>
      <c r="DE11" s="14">
        <v>2.4</v>
      </c>
      <c r="DF11" s="14">
        <v>-1.2</v>
      </c>
      <c r="DG11" s="14">
        <v>0.1</v>
      </c>
      <c r="DH11" s="14">
        <v>0.6</v>
      </c>
      <c r="DI11" s="14">
        <v>0</v>
      </c>
      <c r="DJ11" s="14">
        <v>0</v>
      </c>
      <c r="DK11" s="14">
        <v>0</v>
      </c>
      <c r="DL11" s="14">
        <v>3.6</v>
      </c>
      <c r="DM11" s="14">
        <v>-3</v>
      </c>
      <c r="DN11" s="14">
        <v>1.8</v>
      </c>
      <c r="DO11" s="14">
        <v>0.51</v>
      </c>
      <c r="DP11" s="14">
        <v>0.66</v>
      </c>
      <c r="DQ11" s="14">
        <v>0.86</v>
      </c>
      <c r="DR11" s="14">
        <v>0</v>
      </c>
      <c r="DS11" s="14">
        <v>-0.1</v>
      </c>
      <c r="DT11" s="14">
        <v>-0.8</v>
      </c>
      <c r="DU11" s="14">
        <v>0.9</v>
      </c>
      <c r="DV11" s="14"/>
      <c r="DW11" s="14">
        <v>-4.7</v>
      </c>
      <c r="DX11" s="14">
        <v>0.5</v>
      </c>
      <c r="DY11" s="14">
        <v>2.5</v>
      </c>
      <c r="DZ11" s="14">
        <v>2.4</v>
      </c>
      <c r="EA11" s="14">
        <v>1</v>
      </c>
      <c r="EB11" s="14">
        <v>0.8</v>
      </c>
      <c r="EC11" s="14">
        <v>4</v>
      </c>
      <c r="ED11" s="14">
        <v>0</v>
      </c>
      <c r="EE11" s="14">
        <v>-5.7</v>
      </c>
      <c r="EF11" s="14">
        <v>-6.2</v>
      </c>
      <c r="EG11" s="14">
        <v>-0.4</v>
      </c>
      <c r="EH11" s="14">
        <v>0.1</v>
      </c>
      <c r="EI11" s="14">
        <v>2.6</v>
      </c>
      <c r="EJ11" s="14">
        <v>0.2</v>
      </c>
      <c r="EK11" s="14">
        <v>1.2</v>
      </c>
      <c r="EL11" s="14">
        <v>0.2</v>
      </c>
      <c r="EM11" s="14">
        <v>0.2</v>
      </c>
      <c r="EN11" s="14">
        <v>0.2</v>
      </c>
      <c r="EO11" s="14">
        <v>0</v>
      </c>
      <c r="EP11" s="14">
        <v>0</v>
      </c>
      <c r="EQ11" s="14">
        <v>0</v>
      </c>
      <c r="ER11" s="14">
        <v>-0.159</v>
      </c>
      <c r="ES11" s="14">
        <v>0</v>
      </c>
      <c r="ET11" s="14">
        <v>7.3650000000000002</v>
      </c>
      <c r="EU11" s="14">
        <v>0</v>
      </c>
      <c r="EV11" s="14">
        <v>0</v>
      </c>
      <c r="EW11" s="14">
        <v>0.2</v>
      </c>
      <c r="EX11" s="14">
        <v>1.2</v>
      </c>
      <c r="EY11" s="14"/>
      <c r="EZ11" s="14">
        <v>9.3800000000000008</v>
      </c>
      <c r="FA11" s="14">
        <v>6.03</v>
      </c>
      <c r="FB11" s="14">
        <v>1.2</v>
      </c>
      <c r="FC11" s="14">
        <v>2.5</v>
      </c>
      <c r="FD11" s="14">
        <v>4.5</v>
      </c>
      <c r="FE11" s="14"/>
      <c r="FF11" s="14">
        <v>2.4</v>
      </c>
      <c r="FG11" s="14">
        <v>55.600999999999999</v>
      </c>
      <c r="FH11" s="15"/>
      <c r="FI11" s="14">
        <v>2.1960600000000001</v>
      </c>
      <c r="FJ11" s="14">
        <v>-0.28699999999999998</v>
      </c>
      <c r="FK11" s="14"/>
      <c r="FL11" s="14">
        <v>1.8</v>
      </c>
      <c r="FM11" s="14"/>
      <c r="FN11" s="14">
        <v>2.8211300000000001</v>
      </c>
      <c r="FO11" s="14">
        <v>-0.3</v>
      </c>
      <c r="FP11" s="14">
        <v>1.5</v>
      </c>
      <c r="FQ11" s="14">
        <v>7.7301900000000003</v>
      </c>
    </row>
    <row r="12" spans="1:173" ht="24" customHeight="1" x14ac:dyDescent="0.25">
      <c r="A12" s="16" t="s">
        <v>62</v>
      </c>
      <c r="B12" s="16" t="s">
        <v>702</v>
      </c>
      <c r="C12" s="17"/>
      <c r="D12" s="17"/>
      <c r="E12" s="17">
        <v>17</v>
      </c>
      <c r="F12" s="17">
        <v>12.9</v>
      </c>
      <c r="G12" s="17"/>
      <c r="H12" s="17"/>
      <c r="I12" s="17">
        <v>-19</v>
      </c>
      <c r="J12" s="17">
        <v>-6</v>
      </c>
      <c r="K12" s="17"/>
      <c r="L12" s="17"/>
      <c r="M12" s="17">
        <v>-26.6</v>
      </c>
      <c r="N12" s="17">
        <v>-35.799999999999997</v>
      </c>
      <c r="O12" s="17">
        <v>-9.8000000000000007</v>
      </c>
      <c r="P12" s="17">
        <v>34.299999999999997</v>
      </c>
      <c r="Q12" s="17">
        <v>-17.899999999999999</v>
      </c>
      <c r="R12" s="17">
        <v>-0.4</v>
      </c>
      <c r="S12" s="17">
        <v>63.2</v>
      </c>
      <c r="T12" s="17">
        <v>-0.2</v>
      </c>
      <c r="U12" s="17"/>
      <c r="V12" s="17"/>
      <c r="W12" s="17"/>
      <c r="X12" s="17"/>
      <c r="Y12" s="17">
        <v>-1.7</v>
      </c>
      <c r="Z12" s="17">
        <v>1.6</v>
      </c>
      <c r="AA12" s="17">
        <v>0</v>
      </c>
      <c r="AB12" s="17">
        <v>-3.3</v>
      </c>
      <c r="AC12" s="17">
        <v>1.6</v>
      </c>
      <c r="AD12" s="17">
        <v>-3.3</v>
      </c>
      <c r="AE12" s="17">
        <v>1.3</v>
      </c>
      <c r="AF12" s="17"/>
      <c r="AG12" s="17"/>
      <c r="AH12" s="17"/>
      <c r="AI12" s="17">
        <v>9.6</v>
      </c>
      <c r="AJ12" s="17">
        <v>9.9</v>
      </c>
      <c r="AK12" s="17"/>
      <c r="AL12" s="17"/>
      <c r="AM12" s="17"/>
      <c r="AN12" s="17">
        <v>-1.3</v>
      </c>
      <c r="AO12" s="17">
        <v>9.5</v>
      </c>
      <c r="AP12" s="17">
        <v>7.5</v>
      </c>
      <c r="AQ12" s="17">
        <v>7.9530000000000003</v>
      </c>
      <c r="AR12" s="17">
        <v>2.5760000000000001</v>
      </c>
      <c r="AS12" s="17">
        <v>1</v>
      </c>
      <c r="AT12" s="17">
        <v>2.7</v>
      </c>
      <c r="AU12" s="17">
        <v>0.2</v>
      </c>
      <c r="AV12" s="17">
        <v>11.3</v>
      </c>
      <c r="AW12" s="17">
        <v>-0.6</v>
      </c>
      <c r="AX12" s="17">
        <v>-52.5</v>
      </c>
      <c r="AY12" s="17">
        <v>10.4</v>
      </c>
      <c r="AZ12" s="17">
        <v>0</v>
      </c>
      <c r="BA12" s="17">
        <v>-1</v>
      </c>
      <c r="BB12" s="17">
        <v>-6.1</v>
      </c>
      <c r="BC12" s="17">
        <v>6.4</v>
      </c>
      <c r="BD12" s="17">
        <v>1</v>
      </c>
      <c r="BE12" s="17">
        <v>-0.1</v>
      </c>
      <c r="BF12" s="17">
        <v>-2.7</v>
      </c>
      <c r="BG12" s="17">
        <v>-0.7</v>
      </c>
      <c r="BH12" s="17"/>
      <c r="BI12" s="17"/>
      <c r="BJ12" s="17">
        <v>-2.7</v>
      </c>
      <c r="BK12" s="17"/>
      <c r="BL12" s="17"/>
      <c r="BM12" s="17"/>
      <c r="BN12" s="17">
        <v>1.3</v>
      </c>
      <c r="BO12" s="17">
        <v>-40.700000000000003</v>
      </c>
      <c r="BP12" s="17">
        <v>-39.200000000000003</v>
      </c>
      <c r="BQ12" s="17">
        <v>-35.299999999999997</v>
      </c>
      <c r="BR12" s="17">
        <v>-41.6</v>
      </c>
      <c r="BS12" s="17">
        <v>0</v>
      </c>
      <c r="BT12" s="17"/>
      <c r="BU12" s="17"/>
      <c r="BV12" s="17"/>
      <c r="BW12" s="17"/>
      <c r="BX12" s="17"/>
      <c r="BY12" s="17"/>
      <c r="BZ12" s="17"/>
      <c r="CA12" s="17">
        <v>-0.6</v>
      </c>
      <c r="CB12" s="17">
        <v>21.477</v>
      </c>
      <c r="CC12" s="17">
        <v>17.559999999999999</v>
      </c>
      <c r="CD12" s="17">
        <v>5.22</v>
      </c>
      <c r="CE12" s="17">
        <v>1.9950000000000001</v>
      </c>
      <c r="CF12" s="17">
        <v>-1.9E-2</v>
      </c>
      <c r="CG12" s="17">
        <v>0</v>
      </c>
      <c r="CH12" s="17">
        <v>0</v>
      </c>
      <c r="CI12" s="17">
        <v>0</v>
      </c>
      <c r="CJ12" s="17">
        <v>0</v>
      </c>
      <c r="CK12" s="17">
        <v>-4.5890000000000004</v>
      </c>
      <c r="CL12" s="17">
        <v>-45.902000000000001</v>
      </c>
      <c r="CM12" s="17">
        <v>0</v>
      </c>
      <c r="CN12" s="17"/>
      <c r="CO12" s="17"/>
      <c r="CP12" s="17"/>
      <c r="CQ12" s="17"/>
      <c r="CR12" s="17">
        <v>0</v>
      </c>
      <c r="CS12" s="17"/>
      <c r="CT12" s="17"/>
      <c r="CU12" s="17">
        <v>-0.7</v>
      </c>
      <c r="CV12" s="17">
        <v>0</v>
      </c>
      <c r="CW12" s="17">
        <v>0</v>
      </c>
      <c r="CX12" s="17"/>
      <c r="CY12" s="17"/>
      <c r="CZ12" s="17">
        <v>-0.1</v>
      </c>
      <c r="DA12" s="17">
        <v>-1</v>
      </c>
      <c r="DB12" s="17"/>
      <c r="DC12" s="17">
        <v>0.2</v>
      </c>
      <c r="DD12" s="17">
        <v>1.1000000000000001</v>
      </c>
      <c r="DE12" s="17">
        <v>2.4</v>
      </c>
      <c r="DF12" s="17">
        <v>-1.2</v>
      </c>
      <c r="DG12" s="17">
        <v>0.1</v>
      </c>
      <c r="DH12" s="17">
        <v>0.5</v>
      </c>
      <c r="DI12" s="17">
        <v>0</v>
      </c>
      <c r="DJ12" s="17">
        <v>0</v>
      </c>
      <c r="DK12" s="17">
        <v>0</v>
      </c>
      <c r="DL12" s="17">
        <v>1.5</v>
      </c>
      <c r="DM12" s="17">
        <v>-3.9</v>
      </c>
      <c r="DN12" s="17">
        <v>1.8</v>
      </c>
      <c r="DO12" s="17">
        <v>0.51</v>
      </c>
      <c r="DP12" s="17">
        <v>0.66</v>
      </c>
      <c r="DQ12" s="17">
        <v>0.86</v>
      </c>
      <c r="DR12" s="17">
        <v>0</v>
      </c>
      <c r="DS12" s="17">
        <v>0.1</v>
      </c>
      <c r="DT12" s="17">
        <v>-0.8</v>
      </c>
      <c r="DU12" s="17">
        <v>0.9</v>
      </c>
      <c r="DV12" s="17"/>
      <c r="DW12" s="17">
        <v>-4.8</v>
      </c>
      <c r="DX12" s="17">
        <v>0.4</v>
      </c>
      <c r="DY12" s="17">
        <v>2.2000000000000002</v>
      </c>
      <c r="DZ12" s="17">
        <v>2.6</v>
      </c>
      <c r="EA12" s="17">
        <v>1.1000000000000001</v>
      </c>
      <c r="EB12" s="17">
        <v>0.8</v>
      </c>
      <c r="EC12" s="17">
        <v>4</v>
      </c>
      <c r="ED12" s="17">
        <v>0</v>
      </c>
      <c r="EE12" s="17">
        <v>-8.8000000000000007</v>
      </c>
      <c r="EF12" s="17">
        <v>-9.1999999999999993</v>
      </c>
      <c r="EG12" s="17">
        <v>-1</v>
      </c>
      <c r="EH12" s="17">
        <v>-0.1</v>
      </c>
      <c r="EI12" s="17">
        <v>2.6</v>
      </c>
      <c r="EJ12" s="17">
        <v>-0.1</v>
      </c>
      <c r="EK12" s="17">
        <v>1.3</v>
      </c>
      <c r="EL12" s="17">
        <v>0.2</v>
      </c>
      <c r="EM12" s="17">
        <v>0.2</v>
      </c>
      <c r="EN12" s="17">
        <v>0.2</v>
      </c>
      <c r="EO12" s="17">
        <v>0</v>
      </c>
      <c r="EP12" s="17">
        <v>0</v>
      </c>
      <c r="EQ12" s="17">
        <v>0</v>
      </c>
      <c r="ER12" s="17">
        <v>-0.158</v>
      </c>
      <c r="ES12" s="17">
        <v>-6.1360000000000001</v>
      </c>
      <c r="ET12" s="17">
        <v>7.5149999999999997</v>
      </c>
      <c r="EU12" s="17">
        <v>0</v>
      </c>
      <c r="EV12" s="17">
        <v>0</v>
      </c>
      <c r="EW12" s="17">
        <v>0.2</v>
      </c>
      <c r="EX12" s="17">
        <v>1.4</v>
      </c>
      <c r="EY12" s="17"/>
      <c r="EZ12" s="17">
        <v>8.8000000000000007</v>
      </c>
      <c r="FA12" s="17">
        <v>5.48</v>
      </c>
      <c r="FB12" s="17">
        <v>1.2</v>
      </c>
      <c r="FC12" s="17">
        <v>2.1</v>
      </c>
      <c r="FD12" s="17">
        <v>4.4000000000000004</v>
      </c>
      <c r="FE12" s="17"/>
      <c r="FF12" s="17">
        <v>2.2000000000000002</v>
      </c>
      <c r="FG12" s="17">
        <v>-118.598</v>
      </c>
      <c r="FH12" s="15"/>
      <c r="FI12" s="17">
        <v>1.9733799999999999</v>
      </c>
      <c r="FJ12" s="17">
        <v>-0.108</v>
      </c>
      <c r="FK12" s="17"/>
      <c r="FL12" s="17">
        <v>1.8</v>
      </c>
      <c r="FM12" s="17"/>
      <c r="FN12" s="17">
        <v>2.8241999999999998</v>
      </c>
      <c r="FO12" s="17">
        <v>-0.6</v>
      </c>
      <c r="FP12" s="17">
        <v>1.5</v>
      </c>
      <c r="FQ12" s="17">
        <v>7.3895799999999996</v>
      </c>
    </row>
    <row r="13" spans="1:173" ht="24" customHeight="1" x14ac:dyDescent="0.25">
      <c r="A13" s="16" t="s">
        <v>62</v>
      </c>
      <c r="B13" s="16" t="s">
        <v>703</v>
      </c>
      <c r="C13" s="17"/>
      <c r="D13" s="17"/>
      <c r="E13" s="17">
        <v>23.6</v>
      </c>
      <c r="F13" s="17">
        <v>13.8</v>
      </c>
      <c r="G13" s="17"/>
      <c r="H13" s="17"/>
      <c r="I13" s="17">
        <v>-18.8</v>
      </c>
      <c r="J13" s="17">
        <v>5.8</v>
      </c>
      <c r="K13" s="17"/>
      <c r="L13" s="17"/>
      <c r="M13" s="17">
        <v>-26.5</v>
      </c>
      <c r="N13" s="17">
        <v>-32</v>
      </c>
      <c r="O13" s="17">
        <v>-5.6</v>
      </c>
      <c r="P13" s="17">
        <v>32.799999999999997</v>
      </c>
      <c r="Q13" s="17">
        <v>-17.5</v>
      </c>
      <c r="R13" s="17">
        <v>0.5</v>
      </c>
      <c r="S13" s="17">
        <v>61.8</v>
      </c>
      <c r="T13" s="17">
        <v>0</v>
      </c>
      <c r="U13" s="17"/>
      <c r="V13" s="17"/>
      <c r="W13" s="17"/>
      <c r="X13" s="17"/>
      <c r="Y13" s="17">
        <v>0.1</v>
      </c>
      <c r="Z13" s="17">
        <v>1.7</v>
      </c>
      <c r="AA13" s="17">
        <v>0</v>
      </c>
      <c r="AB13" s="17">
        <v>-3.3</v>
      </c>
      <c r="AC13" s="17">
        <v>1.6</v>
      </c>
      <c r="AD13" s="17">
        <v>-3.3</v>
      </c>
      <c r="AE13" s="17">
        <v>1.3</v>
      </c>
      <c r="AF13" s="17"/>
      <c r="AG13" s="17"/>
      <c r="AH13" s="17"/>
      <c r="AI13" s="17">
        <v>10.9</v>
      </c>
      <c r="AJ13" s="17">
        <v>9.3000000000000007</v>
      </c>
      <c r="AK13" s="17"/>
      <c r="AL13" s="17"/>
      <c r="AM13" s="17"/>
      <c r="AN13" s="17">
        <v>-1.4</v>
      </c>
      <c r="AO13" s="17">
        <v>3.5</v>
      </c>
      <c r="AP13" s="17">
        <v>7.2</v>
      </c>
      <c r="AQ13" s="17">
        <v>6.875</v>
      </c>
      <c r="AR13" s="17">
        <v>2.9790000000000001</v>
      </c>
      <c r="AS13" s="17">
        <v>0.7</v>
      </c>
      <c r="AT13" s="17">
        <v>2.7</v>
      </c>
      <c r="AU13" s="17">
        <v>0.8</v>
      </c>
      <c r="AV13" s="17">
        <v>16</v>
      </c>
      <c r="AW13" s="17">
        <v>3.9</v>
      </c>
      <c r="AX13" s="17">
        <v>-48.3</v>
      </c>
      <c r="AY13" s="17">
        <v>6.5</v>
      </c>
      <c r="AZ13" s="17">
        <v>0</v>
      </c>
      <c r="BA13" s="17">
        <v>-1.2</v>
      </c>
      <c r="BB13" s="17">
        <v>-2.4</v>
      </c>
      <c r="BC13" s="17">
        <v>8.5</v>
      </c>
      <c r="BD13" s="17">
        <v>1</v>
      </c>
      <c r="BE13" s="17">
        <v>-0.1</v>
      </c>
      <c r="BF13" s="17">
        <v>3.6</v>
      </c>
      <c r="BG13" s="17">
        <v>-0.4</v>
      </c>
      <c r="BH13" s="17"/>
      <c r="BI13" s="17"/>
      <c r="BJ13" s="17">
        <v>-2.4</v>
      </c>
      <c r="BK13" s="17"/>
      <c r="BL13" s="17"/>
      <c r="BM13" s="17"/>
      <c r="BN13" s="17">
        <v>-0.2</v>
      </c>
      <c r="BO13" s="17">
        <v>-39.299999999999997</v>
      </c>
      <c r="BP13" s="17">
        <v>-37.799999999999997</v>
      </c>
      <c r="BQ13" s="17">
        <v>-33.700000000000003</v>
      </c>
      <c r="BR13" s="17">
        <v>-41.2</v>
      </c>
      <c r="BS13" s="17">
        <v>0</v>
      </c>
      <c r="BT13" s="17"/>
      <c r="BU13" s="17"/>
      <c r="BV13" s="17"/>
      <c r="BW13" s="17"/>
      <c r="BX13" s="17"/>
      <c r="BY13" s="17"/>
      <c r="BZ13" s="17"/>
      <c r="CA13" s="17">
        <v>-0.6</v>
      </c>
      <c r="CB13" s="17">
        <v>21.129000000000001</v>
      </c>
      <c r="CC13" s="17">
        <v>16.391999999999999</v>
      </c>
      <c r="CD13" s="17">
        <v>3.577</v>
      </c>
      <c r="CE13" s="17">
        <v>2.0470000000000002</v>
      </c>
      <c r="CF13" s="17">
        <v>5.0999999999999997E-2</v>
      </c>
      <c r="CG13" s="17">
        <v>0</v>
      </c>
      <c r="CH13" s="17">
        <v>0</v>
      </c>
      <c r="CI13" s="17">
        <v>0</v>
      </c>
      <c r="CJ13" s="17">
        <v>0</v>
      </c>
      <c r="CK13" s="17">
        <v>-2.601</v>
      </c>
      <c r="CL13" s="17">
        <v>-42.866999999999997</v>
      </c>
      <c r="CM13" s="17">
        <v>0</v>
      </c>
      <c r="CN13" s="17"/>
      <c r="CO13" s="17"/>
      <c r="CP13" s="17"/>
      <c r="CQ13" s="17"/>
      <c r="CR13" s="17">
        <v>0</v>
      </c>
      <c r="CS13" s="17"/>
      <c r="CT13" s="17"/>
      <c r="CU13" s="17">
        <v>-0.9</v>
      </c>
      <c r="CV13" s="17">
        <v>0</v>
      </c>
      <c r="CW13" s="17">
        <v>0</v>
      </c>
      <c r="CX13" s="17"/>
      <c r="CY13" s="17"/>
      <c r="CZ13" s="17">
        <v>0</v>
      </c>
      <c r="DA13" s="17">
        <v>-1</v>
      </c>
      <c r="DB13" s="17"/>
      <c r="DC13" s="17">
        <v>0.2</v>
      </c>
      <c r="DD13" s="17">
        <v>1.1000000000000001</v>
      </c>
      <c r="DE13" s="17">
        <v>2.4</v>
      </c>
      <c r="DF13" s="17">
        <v>-1.6</v>
      </c>
      <c r="DG13" s="17">
        <v>0.1</v>
      </c>
      <c r="DH13" s="17">
        <v>0.6</v>
      </c>
      <c r="DI13" s="17">
        <v>0</v>
      </c>
      <c r="DJ13" s="17">
        <v>0</v>
      </c>
      <c r="DK13" s="17">
        <v>0</v>
      </c>
      <c r="DL13" s="17">
        <v>1.4</v>
      </c>
      <c r="DM13" s="17">
        <v>-3.4</v>
      </c>
      <c r="DN13" s="17">
        <v>1.8</v>
      </c>
      <c r="DO13" s="17">
        <v>0.51</v>
      </c>
      <c r="DP13" s="17">
        <v>0.66</v>
      </c>
      <c r="DQ13" s="17">
        <v>0.86</v>
      </c>
      <c r="DR13" s="17">
        <v>0</v>
      </c>
      <c r="DS13" s="17">
        <v>0.2</v>
      </c>
      <c r="DT13" s="17">
        <v>-0.8</v>
      </c>
      <c r="DU13" s="17">
        <v>0.9</v>
      </c>
      <c r="DV13" s="17"/>
      <c r="DW13" s="17">
        <v>-4.7</v>
      </c>
      <c r="DX13" s="17">
        <v>0.4</v>
      </c>
      <c r="DY13" s="17">
        <v>2.1</v>
      </c>
      <c r="DZ13" s="17">
        <v>2.5</v>
      </c>
      <c r="EA13" s="17">
        <v>1.1000000000000001</v>
      </c>
      <c r="EB13" s="17">
        <v>0.1</v>
      </c>
      <c r="EC13" s="17">
        <v>4</v>
      </c>
      <c r="ED13" s="17">
        <v>0</v>
      </c>
      <c r="EE13" s="17">
        <v>-9.8000000000000007</v>
      </c>
      <c r="EF13" s="17">
        <v>-10.8</v>
      </c>
      <c r="EG13" s="17">
        <v>-1.1000000000000001</v>
      </c>
      <c r="EH13" s="17">
        <v>-0.3</v>
      </c>
      <c r="EI13" s="17">
        <v>2.6</v>
      </c>
      <c r="EJ13" s="17">
        <v>-0.1</v>
      </c>
      <c r="EK13" s="17">
        <v>1.3</v>
      </c>
      <c r="EL13" s="17">
        <v>0.2</v>
      </c>
      <c r="EM13" s="17">
        <v>0.2</v>
      </c>
      <c r="EN13" s="17">
        <v>0.2</v>
      </c>
      <c r="EO13" s="17">
        <v>0</v>
      </c>
      <c r="EP13" s="17">
        <v>0</v>
      </c>
      <c r="EQ13" s="17">
        <v>0</v>
      </c>
      <c r="ER13" s="17">
        <v>-0.15</v>
      </c>
      <c r="ES13" s="17">
        <v>-7.0629999999999997</v>
      </c>
      <c r="ET13" s="17">
        <v>7.4169999999999998</v>
      </c>
      <c r="EU13" s="17">
        <v>0</v>
      </c>
      <c r="EV13" s="17">
        <v>0</v>
      </c>
      <c r="EW13" s="17">
        <v>0.2</v>
      </c>
      <c r="EX13" s="17">
        <v>1.4</v>
      </c>
      <c r="EY13" s="17"/>
      <c r="EZ13" s="17">
        <v>8.68</v>
      </c>
      <c r="FA13" s="17">
        <v>5.37</v>
      </c>
      <c r="FB13" s="17">
        <v>1.2</v>
      </c>
      <c r="FC13" s="17">
        <v>2.2000000000000002</v>
      </c>
      <c r="FD13" s="17">
        <v>3.5</v>
      </c>
      <c r="FE13" s="17"/>
      <c r="FF13" s="17">
        <v>2.5</v>
      </c>
      <c r="FG13" s="17">
        <v>-74.634</v>
      </c>
      <c r="FH13" s="15"/>
      <c r="FI13" s="17">
        <v>1.82426</v>
      </c>
      <c r="FJ13" s="17">
        <v>-0.193</v>
      </c>
      <c r="FK13" s="17"/>
      <c r="FL13" s="17">
        <v>1.8</v>
      </c>
      <c r="FM13" s="17"/>
      <c r="FN13" s="17">
        <v>2.82151</v>
      </c>
      <c r="FO13" s="17">
        <v>-0.6</v>
      </c>
      <c r="FP13" s="17">
        <v>1.6</v>
      </c>
      <c r="FQ13" s="17">
        <v>7.2527699999999999</v>
      </c>
    </row>
    <row r="14" spans="1:173" ht="24" customHeight="1" x14ac:dyDescent="0.25">
      <c r="A14" s="16" t="s">
        <v>62</v>
      </c>
      <c r="B14" s="16" t="s">
        <v>704</v>
      </c>
      <c r="C14" s="17"/>
      <c r="D14" s="17"/>
      <c r="E14" s="17">
        <v>30.3</v>
      </c>
      <c r="F14" s="17">
        <v>14.1</v>
      </c>
      <c r="G14" s="17"/>
      <c r="H14" s="17"/>
      <c r="I14" s="17">
        <v>-22</v>
      </c>
      <c r="J14" s="17">
        <v>-7.1</v>
      </c>
      <c r="K14" s="17"/>
      <c r="L14" s="17"/>
      <c r="M14" s="17">
        <v>-26.4</v>
      </c>
      <c r="N14" s="17">
        <v>-33.700000000000003</v>
      </c>
      <c r="O14" s="17">
        <v>-7.1</v>
      </c>
      <c r="P14" s="17">
        <v>32.4</v>
      </c>
      <c r="Q14" s="17">
        <v>-18.399999999999999</v>
      </c>
      <c r="R14" s="17">
        <v>0</v>
      </c>
      <c r="S14" s="17">
        <v>64.099999999999994</v>
      </c>
      <c r="T14" s="17">
        <v>0</v>
      </c>
      <c r="U14" s="17"/>
      <c r="V14" s="17"/>
      <c r="W14" s="17"/>
      <c r="X14" s="17"/>
      <c r="Y14" s="17">
        <v>1</v>
      </c>
      <c r="Z14" s="17">
        <v>1.8</v>
      </c>
      <c r="AA14" s="17">
        <v>0</v>
      </c>
      <c r="AB14" s="17">
        <v>-3.3</v>
      </c>
      <c r="AC14" s="17">
        <v>1.5</v>
      </c>
      <c r="AD14" s="17">
        <v>-3.3</v>
      </c>
      <c r="AE14" s="17">
        <v>1.3</v>
      </c>
      <c r="AF14" s="17"/>
      <c r="AG14" s="17"/>
      <c r="AH14" s="17"/>
      <c r="AI14" s="17">
        <v>10.4</v>
      </c>
      <c r="AJ14" s="17">
        <v>9.3000000000000007</v>
      </c>
      <c r="AK14" s="17"/>
      <c r="AL14" s="17"/>
      <c r="AM14" s="17"/>
      <c r="AN14" s="17">
        <v>-1.4</v>
      </c>
      <c r="AO14" s="17">
        <v>9.4</v>
      </c>
      <c r="AP14" s="17">
        <v>7.6</v>
      </c>
      <c r="AQ14" s="17">
        <v>7.2309999999999999</v>
      </c>
      <c r="AR14" s="17">
        <v>2.7440000000000002</v>
      </c>
      <c r="AS14" s="17">
        <v>0.5</v>
      </c>
      <c r="AT14" s="17">
        <v>2.7</v>
      </c>
      <c r="AU14" s="17">
        <v>1.6</v>
      </c>
      <c r="AV14" s="17">
        <v>13.6</v>
      </c>
      <c r="AW14" s="17">
        <v>1.4</v>
      </c>
      <c r="AX14" s="17">
        <v>-50.7</v>
      </c>
      <c r="AY14" s="17">
        <v>10.7</v>
      </c>
      <c r="AZ14" s="17">
        <v>0</v>
      </c>
      <c r="BA14" s="17">
        <v>-0.9</v>
      </c>
      <c r="BB14" s="17">
        <v>-2.2999999999999998</v>
      </c>
      <c r="BC14" s="17">
        <v>7.5</v>
      </c>
      <c r="BD14" s="17">
        <v>1</v>
      </c>
      <c r="BE14" s="17">
        <v>-0.1</v>
      </c>
      <c r="BF14" s="17">
        <v>1.2</v>
      </c>
      <c r="BG14" s="17">
        <v>0</v>
      </c>
      <c r="BH14" s="17"/>
      <c r="BI14" s="17"/>
      <c r="BJ14" s="17">
        <v>-4.8</v>
      </c>
      <c r="BK14" s="17"/>
      <c r="BL14" s="17"/>
      <c r="BM14" s="17"/>
      <c r="BN14" s="17">
        <v>1.4</v>
      </c>
      <c r="BO14" s="17">
        <v>-40</v>
      </c>
      <c r="BP14" s="17">
        <v>-38.5</v>
      </c>
      <c r="BQ14" s="17">
        <v>-34.5</v>
      </c>
      <c r="BR14" s="17">
        <v>-42</v>
      </c>
      <c r="BS14" s="17">
        <v>0</v>
      </c>
      <c r="BT14" s="17"/>
      <c r="BU14" s="17"/>
      <c r="BV14" s="17"/>
      <c r="BW14" s="17"/>
      <c r="BX14" s="17"/>
      <c r="BY14" s="17"/>
      <c r="BZ14" s="17"/>
      <c r="CA14" s="17">
        <v>-0.6</v>
      </c>
      <c r="CB14" s="17">
        <v>20.221</v>
      </c>
      <c r="CC14" s="17">
        <v>16.866</v>
      </c>
      <c r="CD14" s="17">
        <v>4.0469999999999997</v>
      </c>
      <c r="CE14" s="17">
        <v>1.948</v>
      </c>
      <c r="CF14" s="17">
        <v>-7.1999999999999995E-2</v>
      </c>
      <c r="CG14" s="17">
        <v>0</v>
      </c>
      <c r="CH14" s="17">
        <v>0</v>
      </c>
      <c r="CI14" s="17">
        <v>0</v>
      </c>
      <c r="CJ14" s="17">
        <v>0</v>
      </c>
      <c r="CK14" s="17">
        <v>-5.2380000000000004</v>
      </c>
      <c r="CL14" s="17">
        <v>-47.298000000000002</v>
      </c>
      <c r="CM14" s="17">
        <v>0</v>
      </c>
      <c r="CN14" s="17"/>
      <c r="CO14" s="17"/>
      <c r="CP14" s="17"/>
      <c r="CQ14" s="17"/>
      <c r="CR14" s="17">
        <v>0</v>
      </c>
      <c r="CS14" s="17"/>
      <c r="CT14" s="17"/>
      <c r="CU14" s="17">
        <v>-1.4</v>
      </c>
      <c r="CV14" s="17">
        <v>0</v>
      </c>
      <c r="CW14" s="17">
        <v>0</v>
      </c>
      <c r="CX14" s="17"/>
      <c r="CY14" s="17"/>
      <c r="CZ14" s="17">
        <v>-0.1</v>
      </c>
      <c r="DA14" s="17">
        <v>-0.9</v>
      </c>
      <c r="DB14" s="17"/>
      <c r="DC14" s="17">
        <v>0.2</v>
      </c>
      <c r="DD14" s="17">
        <v>1.1000000000000001</v>
      </c>
      <c r="DE14" s="17">
        <v>2.4</v>
      </c>
      <c r="DF14" s="17">
        <v>-1.7</v>
      </c>
      <c r="DG14" s="17">
        <v>0.9</v>
      </c>
      <c r="DH14" s="17">
        <v>0.5</v>
      </c>
      <c r="DI14" s="17">
        <v>0</v>
      </c>
      <c r="DJ14" s="17">
        <v>0</v>
      </c>
      <c r="DK14" s="17">
        <v>0</v>
      </c>
      <c r="DL14" s="17">
        <v>1.8</v>
      </c>
      <c r="DM14" s="17">
        <v>-2.7</v>
      </c>
      <c r="DN14" s="17">
        <v>1.8</v>
      </c>
      <c r="DO14" s="17">
        <v>0.52</v>
      </c>
      <c r="DP14" s="17">
        <v>0.66</v>
      </c>
      <c r="DQ14" s="17">
        <v>0.86</v>
      </c>
      <c r="DR14" s="17">
        <v>0</v>
      </c>
      <c r="DS14" s="17">
        <v>-0.1</v>
      </c>
      <c r="DT14" s="17">
        <v>-0.7</v>
      </c>
      <c r="DU14" s="17">
        <v>0.9</v>
      </c>
      <c r="DV14" s="17"/>
      <c r="DW14" s="17">
        <v>-4.7</v>
      </c>
      <c r="DX14" s="17">
        <v>0.6</v>
      </c>
      <c r="DY14" s="17">
        <v>2.2000000000000002</v>
      </c>
      <c r="DZ14" s="17">
        <v>2.4</v>
      </c>
      <c r="EA14" s="17">
        <v>1.1000000000000001</v>
      </c>
      <c r="EB14" s="17">
        <v>0</v>
      </c>
      <c r="EC14" s="17">
        <v>0.8</v>
      </c>
      <c r="ED14" s="17">
        <v>0</v>
      </c>
      <c r="EE14" s="17">
        <v>-7</v>
      </c>
      <c r="EF14" s="17">
        <v>-8.5</v>
      </c>
      <c r="EG14" s="17">
        <v>-0.9</v>
      </c>
      <c r="EH14" s="17">
        <v>0</v>
      </c>
      <c r="EI14" s="17">
        <v>2.6</v>
      </c>
      <c r="EJ14" s="17">
        <v>-0.1</v>
      </c>
      <c r="EK14" s="17">
        <v>1.3</v>
      </c>
      <c r="EL14" s="17">
        <v>0.2</v>
      </c>
      <c r="EM14" s="17">
        <v>0.2</v>
      </c>
      <c r="EN14" s="17">
        <v>0.2</v>
      </c>
      <c r="EO14" s="17">
        <v>0</v>
      </c>
      <c r="EP14" s="17">
        <v>0</v>
      </c>
      <c r="EQ14" s="17">
        <v>0</v>
      </c>
      <c r="ER14" s="17">
        <v>-0.16</v>
      </c>
      <c r="ES14" s="17">
        <v>-6.8529999999999998</v>
      </c>
      <c r="ET14" s="17">
        <v>7.4409999999999998</v>
      </c>
      <c r="EU14" s="17">
        <v>0</v>
      </c>
      <c r="EV14" s="17">
        <v>0</v>
      </c>
      <c r="EW14" s="17">
        <v>0.1</v>
      </c>
      <c r="EX14" s="17">
        <v>1.4</v>
      </c>
      <c r="EY14" s="17"/>
      <c r="EZ14" s="17">
        <v>7.98</v>
      </c>
      <c r="FA14" s="17">
        <v>4.7</v>
      </c>
      <c r="FB14" s="17">
        <v>1.2</v>
      </c>
      <c r="FC14" s="17">
        <v>2.1</v>
      </c>
      <c r="FD14" s="17">
        <v>3</v>
      </c>
      <c r="FE14" s="17"/>
      <c r="FF14" s="17">
        <v>2.8</v>
      </c>
      <c r="FG14" s="17">
        <v>-93.703000000000003</v>
      </c>
      <c r="FH14" s="15"/>
      <c r="FI14" s="17">
        <v>1.95242</v>
      </c>
      <c r="FJ14" s="17">
        <v>-0.29499999999999998</v>
      </c>
      <c r="FK14" s="17"/>
      <c r="FL14" s="17">
        <v>1.7</v>
      </c>
      <c r="FM14" s="17"/>
      <c r="FN14" s="17">
        <v>2.81968</v>
      </c>
      <c r="FO14" s="17">
        <v>-1.2</v>
      </c>
      <c r="FP14" s="17">
        <v>1.4</v>
      </c>
      <c r="FQ14" s="17">
        <v>6.3771000000000004</v>
      </c>
    </row>
    <row r="15" spans="1:173" ht="24" customHeight="1" x14ac:dyDescent="0.25">
      <c r="A15" s="16" t="s">
        <v>62</v>
      </c>
      <c r="B15" s="16" t="s">
        <v>705</v>
      </c>
      <c r="C15" s="17"/>
      <c r="D15" s="17"/>
      <c r="E15" s="17">
        <v>20.3</v>
      </c>
      <c r="F15" s="17">
        <v>12.7</v>
      </c>
      <c r="G15" s="17"/>
      <c r="H15" s="17"/>
      <c r="I15" s="17">
        <v>-20.8</v>
      </c>
      <c r="J15" s="17">
        <v>-7.3</v>
      </c>
      <c r="K15" s="17"/>
      <c r="L15" s="17"/>
      <c r="M15" s="17">
        <v>-25.9</v>
      </c>
      <c r="N15" s="17">
        <v>-33.700000000000003</v>
      </c>
      <c r="O15" s="17">
        <v>-7.5</v>
      </c>
      <c r="P15" s="17">
        <v>33.299999999999997</v>
      </c>
      <c r="Q15" s="17">
        <v>-18.600000000000001</v>
      </c>
      <c r="R15" s="17">
        <v>0.1</v>
      </c>
      <c r="S15" s="17">
        <v>61.8</v>
      </c>
      <c r="T15" s="17">
        <v>-0.1</v>
      </c>
      <c r="U15" s="17"/>
      <c r="V15" s="17"/>
      <c r="W15" s="17"/>
      <c r="X15" s="17"/>
      <c r="Y15" s="17">
        <v>1.8</v>
      </c>
      <c r="Z15" s="17">
        <v>1.8</v>
      </c>
      <c r="AA15" s="17">
        <v>0</v>
      </c>
      <c r="AB15" s="17">
        <v>-3.3</v>
      </c>
      <c r="AC15" s="17">
        <v>1.7</v>
      </c>
      <c r="AD15" s="17">
        <v>3.1</v>
      </c>
      <c r="AE15" s="17">
        <v>1.3</v>
      </c>
      <c r="AF15" s="17"/>
      <c r="AG15" s="17"/>
      <c r="AH15" s="17"/>
      <c r="AI15" s="17">
        <v>6.6</v>
      </c>
      <c r="AJ15" s="17">
        <v>7.6</v>
      </c>
      <c r="AK15" s="17"/>
      <c r="AL15" s="17"/>
      <c r="AM15" s="17"/>
      <c r="AN15" s="17">
        <v>-1.5</v>
      </c>
      <c r="AO15" s="17">
        <v>7.8</v>
      </c>
      <c r="AP15" s="17">
        <v>6.6</v>
      </c>
      <c r="AQ15" s="17">
        <v>7.4359999999999999</v>
      </c>
      <c r="AR15" s="17">
        <v>2.7040000000000002</v>
      </c>
      <c r="AS15" s="17">
        <v>1.1000000000000001</v>
      </c>
      <c r="AT15" s="17">
        <v>2.7</v>
      </c>
      <c r="AU15" s="17">
        <v>0.1</v>
      </c>
      <c r="AV15" s="17">
        <v>12.8</v>
      </c>
      <c r="AW15" s="17">
        <v>0.8</v>
      </c>
      <c r="AX15" s="17">
        <v>-51.3</v>
      </c>
      <c r="AY15" s="17">
        <v>1.1000000000000001</v>
      </c>
      <c r="AZ15" s="17">
        <v>0</v>
      </c>
      <c r="BA15" s="17">
        <v>-0.9</v>
      </c>
      <c r="BB15" s="17">
        <v>-5.5</v>
      </c>
      <c r="BC15" s="17">
        <v>7.2</v>
      </c>
      <c r="BD15" s="17">
        <v>1</v>
      </c>
      <c r="BE15" s="17">
        <v>-0.1</v>
      </c>
      <c r="BF15" s="17">
        <v>-0.7</v>
      </c>
      <c r="BG15" s="17">
        <v>0</v>
      </c>
      <c r="BH15" s="17"/>
      <c r="BI15" s="17"/>
      <c r="BJ15" s="17">
        <v>1.9</v>
      </c>
      <c r="BK15" s="17"/>
      <c r="BL15" s="17"/>
      <c r="BM15" s="17"/>
      <c r="BN15" s="17">
        <v>-3.3</v>
      </c>
      <c r="BO15" s="17">
        <v>-40.200000000000003</v>
      </c>
      <c r="BP15" s="17">
        <v>-38.700000000000003</v>
      </c>
      <c r="BQ15" s="17">
        <v>-34.6</v>
      </c>
      <c r="BR15" s="17">
        <v>-42.1</v>
      </c>
      <c r="BS15" s="17">
        <v>0</v>
      </c>
      <c r="BT15" s="17"/>
      <c r="BU15" s="17"/>
      <c r="BV15" s="17"/>
      <c r="BW15" s="17"/>
      <c r="BX15" s="17"/>
      <c r="BY15" s="17"/>
      <c r="BZ15" s="17"/>
      <c r="CA15" s="17">
        <v>-0.6</v>
      </c>
      <c r="CB15" s="17">
        <v>21.155000000000001</v>
      </c>
      <c r="CC15" s="17">
        <v>15.606999999999999</v>
      </c>
      <c r="CD15" s="17">
        <v>4.7210000000000001</v>
      </c>
      <c r="CE15" s="17">
        <v>1.9319999999999999</v>
      </c>
      <c r="CF15" s="17">
        <v>-8.5000000000000006E-2</v>
      </c>
      <c r="CG15" s="17">
        <v>0</v>
      </c>
      <c r="CH15" s="17">
        <v>0</v>
      </c>
      <c r="CI15" s="17">
        <v>0</v>
      </c>
      <c r="CJ15" s="17">
        <v>0</v>
      </c>
      <c r="CK15" s="17">
        <v>-5.9779999999999998</v>
      </c>
      <c r="CL15" s="17">
        <v>-48.225999999999999</v>
      </c>
      <c r="CM15" s="17">
        <v>0</v>
      </c>
      <c r="CN15" s="17"/>
      <c r="CO15" s="17"/>
      <c r="CP15" s="17"/>
      <c r="CQ15" s="17"/>
      <c r="CR15" s="17">
        <v>0</v>
      </c>
      <c r="CS15" s="17"/>
      <c r="CT15" s="17"/>
      <c r="CU15" s="17">
        <v>-1.5</v>
      </c>
      <c r="CV15" s="17">
        <v>0</v>
      </c>
      <c r="CW15" s="17">
        <v>0</v>
      </c>
      <c r="CX15" s="17"/>
      <c r="CY15" s="17"/>
      <c r="CZ15" s="17">
        <v>0</v>
      </c>
      <c r="DA15" s="17">
        <v>-0.9</v>
      </c>
      <c r="DB15" s="17"/>
      <c r="DC15" s="17">
        <v>0.2</v>
      </c>
      <c r="DD15" s="17">
        <v>1.1000000000000001</v>
      </c>
      <c r="DE15" s="17">
        <v>2.4</v>
      </c>
      <c r="DF15" s="17">
        <v>-1.4</v>
      </c>
      <c r="DG15" s="17">
        <v>0.9</v>
      </c>
      <c r="DH15" s="17">
        <v>0.7</v>
      </c>
      <c r="DI15" s="17">
        <v>0</v>
      </c>
      <c r="DJ15" s="17">
        <v>0</v>
      </c>
      <c r="DK15" s="17">
        <v>0</v>
      </c>
      <c r="DL15" s="17">
        <v>1.7</v>
      </c>
      <c r="DM15" s="17">
        <v>-2.6</v>
      </c>
      <c r="DN15" s="17">
        <v>1.8</v>
      </c>
      <c r="DO15" s="17">
        <v>0.52</v>
      </c>
      <c r="DP15" s="17">
        <v>0.66</v>
      </c>
      <c r="DQ15" s="17">
        <v>0.86</v>
      </c>
      <c r="DR15" s="17">
        <v>0</v>
      </c>
      <c r="DS15" s="17">
        <v>-0.1</v>
      </c>
      <c r="DT15" s="17">
        <v>-0.4</v>
      </c>
      <c r="DU15" s="17">
        <v>0.9</v>
      </c>
      <c r="DV15" s="17"/>
      <c r="DW15" s="17">
        <v>-4.5999999999999996</v>
      </c>
      <c r="DX15" s="17">
        <v>0.6</v>
      </c>
      <c r="DY15" s="17">
        <v>2.2000000000000002</v>
      </c>
      <c r="DZ15" s="17">
        <v>2.4</v>
      </c>
      <c r="EA15" s="17">
        <v>0.9</v>
      </c>
      <c r="EB15" s="17">
        <v>0</v>
      </c>
      <c r="EC15" s="17">
        <v>0</v>
      </c>
      <c r="ED15" s="17">
        <v>0</v>
      </c>
      <c r="EE15" s="17">
        <v>-6.5</v>
      </c>
      <c r="EF15" s="17">
        <v>-8.4</v>
      </c>
      <c r="EG15" s="17">
        <v>-1</v>
      </c>
      <c r="EH15" s="17">
        <v>0</v>
      </c>
      <c r="EI15" s="17">
        <v>2.6</v>
      </c>
      <c r="EJ15" s="17">
        <v>-0.1</v>
      </c>
      <c r="EK15" s="17">
        <v>1.3</v>
      </c>
      <c r="EL15" s="17">
        <v>0.2</v>
      </c>
      <c r="EM15" s="17">
        <v>0.2</v>
      </c>
      <c r="EN15" s="17">
        <v>0.2</v>
      </c>
      <c r="EO15" s="17">
        <v>0</v>
      </c>
      <c r="EP15" s="17">
        <v>0</v>
      </c>
      <c r="EQ15" s="17">
        <v>0</v>
      </c>
      <c r="ER15" s="17">
        <v>-0.16200000000000001</v>
      </c>
      <c r="ES15" s="17">
        <v>-7.4720000000000004</v>
      </c>
      <c r="ET15" s="17">
        <v>7.5620000000000003</v>
      </c>
      <c r="EU15" s="17">
        <v>0</v>
      </c>
      <c r="EV15" s="17">
        <v>0</v>
      </c>
      <c r="EW15" s="17">
        <v>0.2</v>
      </c>
      <c r="EX15" s="17">
        <v>1.2</v>
      </c>
      <c r="EY15" s="17"/>
      <c r="EZ15" s="17">
        <v>9.69</v>
      </c>
      <c r="FA15" s="17">
        <v>6.39</v>
      </c>
      <c r="FB15" s="17">
        <v>1.2</v>
      </c>
      <c r="FC15" s="17">
        <v>2</v>
      </c>
      <c r="FD15" s="17">
        <v>3.6</v>
      </c>
      <c r="FE15" s="17"/>
      <c r="FF15" s="17">
        <v>2.2000000000000002</v>
      </c>
      <c r="FG15" s="17">
        <v>-120.986</v>
      </c>
      <c r="FH15" s="15"/>
      <c r="FI15" s="17">
        <v>1.7974300000000001</v>
      </c>
      <c r="FJ15" s="17">
        <v>-0.433</v>
      </c>
      <c r="FK15" s="17"/>
      <c r="FL15" s="17">
        <v>1.7</v>
      </c>
      <c r="FM15" s="17"/>
      <c r="FN15" s="17">
        <v>2.8168099999999998</v>
      </c>
      <c r="FO15" s="17">
        <v>-0.3</v>
      </c>
      <c r="FP15" s="17">
        <v>0.1</v>
      </c>
      <c r="FQ15" s="17">
        <v>5.6812399999999998</v>
      </c>
    </row>
    <row r="16" spans="1:173" ht="24" customHeight="1" x14ac:dyDescent="0.25">
      <c r="A16" s="16" t="s">
        <v>62</v>
      </c>
      <c r="B16" s="16" t="s">
        <v>706</v>
      </c>
      <c r="C16" s="17"/>
      <c r="D16" s="17"/>
      <c r="E16" s="17">
        <v>22.5</v>
      </c>
      <c r="F16" s="17">
        <v>15.8</v>
      </c>
      <c r="G16" s="17"/>
      <c r="H16" s="17"/>
      <c r="I16" s="17">
        <v>-21.1</v>
      </c>
      <c r="J16" s="17">
        <v>-0.5</v>
      </c>
      <c r="K16" s="17"/>
      <c r="L16" s="17"/>
      <c r="M16" s="17">
        <v>-29.1</v>
      </c>
      <c r="N16" s="17">
        <v>-33.299999999999997</v>
      </c>
      <c r="O16" s="17">
        <v>-7.2</v>
      </c>
      <c r="P16" s="17">
        <v>29.6</v>
      </c>
      <c r="Q16" s="17">
        <v>-19.5</v>
      </c>
      <c r="R16" s="17">
        <v>-1</v>
      </c>
      <c r="S16" s="17">
        <v>64.599999999999994</v>
      </c>
      <c r="T16" s="17">
        <v>0.1</v>
      </c>
      <c r="U16" s="17"/>
      <c r="V16" s="17"/>
      <c r="W16" s="17"/>
      <c r="X16" s="17"/>
      <c r="Y16" s="17">
        <v>0.5</v>
      </c>
      <c r="Z16" s="17">
        <v>2.1</v>
      </c>
      <c r="AA16" s="17">
        <v>0</v>
      </c>
      <c r="AB16" s="17">
        <v>-3.3</v>
      </c>
      <c r="AC16" s="17">
        <v>1.8</v>
      </c>
      <c r="AD16" s="17">
        <v>2.7</v>
      </c>
      <c r="AE16" s="17">
        <v>1.4</v>
      </c>
      <c r="AF16" s="17"/>
      <c r="AG16" s="17"/>
      <c r="AH16" s="17"/>
      <c r="AI16" s="17">
        <v>7.2</v>
      </c>
      <c r="AJ16" s="17">
        <v>9.6</v>
      </c>
      <c r="AK16" s="17"/>
      <c r="AL16" s="17"/>
      <c r="AM16" s="17"/>
      <c r="AN16" s="17">
        <v>-1.7</v>
      </c>
      <c r="AO16" s="17">
        <v>14.6</v>
      </c>
      <c r="AP16" s="17">
        <v>-2.9</v>
      </c>
      <c r="AQ16" s="17">
        <v>6.742</v>
      </c>
      <c r="AR16" s="17">
        <v>2.3780000000000001</v>
      </c>
      <c r="AS16" s="17">
        <v>1.1000000000000001</v>
      </c>
      <c r="AT16" s="17">
        <v>2.7</v>
      </c>
      <c r="AU16" s="17">
        <v>0.1</v>
      </c>
      <c r="AV16" s="17">
        <v>13</v>
      </c>
      <c r="AW16" s="17">
        <v>0.9</v>
      </c>
      <c r="AX16" s="17">
        <v>-51.3</v>
      </c>
      <c r="AY16" s="17">
        <v>1.6</v>
      </c>
      <c r="AZ16" s="17">
        <v>0</v>
      </c>
      <c r="BA16" s="17">
        <v>-1.3</v>
      </c>
      <c r="BB16" s="17">
        <v>-5.6</v>
      </c>
      <c r="BC16" s="17">
        <v>8.1</v>
      </c>
      <c r="BD16" s="17">
        <v>1</v>
      </c>
      <c r="BE16" s="17">
        <v>-0.1</v>
      </c>
      <c r="BF16" s="17">
        <v>4.4000000000000004</v>
      </c>
      <c r="BG16" s="17">
        <v>0</v>
      </c>
      <c r="BH16" s="17"/>
      <c r="BI16" s="17"/>
      <c r="BJ16" s="17">
        <v>2.9</v>
      </c>
      <c r="BK16" s="17"/>
      <c r="BL16" s="17"/>
      <c r="BM16" s="17"/>
      <c r="BN16" s="17">
        <v>-7.2</v>
      </c>
      <c r="BO16" s="17">
        <v>-41.4</v>
      </c>
      <c r="BP16" s="17">
        <v>-39.799999999999997</v>
      </c>
      <c r="BQ16" s="17">
        <v>-35.700000000000003</v>
      </c>
      <c r="BR16" s="17">
        <v>-43.9</v>
      </c>
      <c r="BS16" s="17">
        <v>0</v>
      </c>
      <c r="BT16" s="17"/>
      <c r="BU16" s="17"/>
      <c r="BV16" s="17"/>
      <c r="BW16" s="17"/>
      <c r="BX16" s="17"/>
      <c r="BY16" s="17"/>
      <c r="BZ16" s="17"/>
      <c r="CA16" s="17">
        <v>-0.6</v>
      </c>
      <c r="CB16" s="17">
        <v>20.292999999999999</v>
      </c>
      <c r="CC16" s="17">
        <v>14.74</v>
      </c>
      <c r="CD16" s="17">
        <v>3.6</v>
      </c>
      <c r="CE16" s="17">
        <v>2.1230000000000002</v>
      </c>
      <c r="CF16" s="17">
        <v>0.123</v>
      </c>
      <c r="CG16" s="17">
        <v>0</v>
      </c>
      <c r="CH16" s="17">
        <v>0</v>
      </c>
      <c r="CI16" s="17">
        <v>0</v>
      </c>
      <c r="CJ16" s="17">
        <v>0</v>
      </c>
      <c r="CK16" s="17">
        <v>-7.0309999999999997</v>
      </c>
      <c r="CL16" s="17">
        <v>-49.640999999999998</v>
      </c>
      <c r="CM16" s="17">
        <v>0</v>
      </c>
      <c r="CN16" s="17"/>
      <c r="CO16" s="17"/>
      <c r="CP16" s="17"/>
      <c r="CQ16" s="17"/>
      <c r="CR16" s="17">
        <v>0</v>
      </c>
      <c r="CS16" s="17"/>
      <c r="CT16" s="17"/>
      <c r="CU16" s="17">
        <v>-1.2</v>
      </c>
      <c r="CV16" s="17">
        <v>0</v>
      </c>
      <c r="CW16" s="17">
        <v>0</v>
      </c>
      <c r="CX16" s="17"/>
      <c r="CY16" s="17"/>
      <c r="CZ16" s="17">
        <v>0</v>
      </c>
      <c r="DA16" s="17">
        <v>-0.9</v>
      </c>
      <c r="DB16" s="17"/>
      <c r="DC16" s="17">
        <v>0.1</v>
      </c>
      <c r="DD16" s="17">
        <v>1.1000000000000001</v>
      </c>
      <c r="DE16" s="17">
        <v>1.7</v>
      </c>
      <c r="DF16" s="17">
        <v>-1.6</v>
      </c>
      <c r="DG16" s="17">
        <v>0.9</v>
      </c>
      <c r="DH16" s="17">
        <v>0.6</v>
      </c>
      <c r="DI16" s="17">
        <v>0</v>
      </c>
      <c r="DJ16" s="17">
        <v>0</v>
      </c>
      <c r="DK16" s="17">
        <v>0</v>
      </c>
      <c r="DL16" s="17">
        <v>1.6</v>
      </c>
      <c r="DM16" s="17">
        <v>-2.8</v>
      </c>
      <c r="DN16" s="17">
        <v>1.8</v>
      </c>
      <c r="DO16" s="17">
        <v>0.51</v>
      </c>
      <c r="DP16" s="17">
        <v>0.66</v>
      </c>
      <c r="DQ16" s="17">
        <v>0.86</v>
      </c>
      <c r="DR16" s="17">
        <v>0</v>
      </c>
      <c r="DS16" s="17">
        <v>-0.1</v>
      </c>
      <c r="DT16" s="17">
        <v>-0.4</v>
      </c>
      <c r="DU16" s="17">
        <v>0.9</v>
      </c>
      <c r="DV16" s="17"/>
      <c r="DW16" s="17">
        <v>-4.5</v>
      </c>
      <c r="DX16" s="17">
        <v>0.4</v>
      </c>
      <c r="DY16" s="17">
        <v>2.4</v>
      </c>
      <c r="DZ16" s="17">
        <v>2.2999999999999998</v>
      </c>
      <c r="EA16" s="17">
        <v>1.1000000000000001</v>
      </c>
      <c r="EB16" s="17">
        <v>0</v>
      </c>
      <c r="EC16" s="17">
        <v>0</v>
      </c>
      <c r="ED16" s="17">
        <v>0</v>
      </c>
      <c r="EE16" s="17">
        <v>-9.3000000000000007</v>
      </c>
      <c r="EF16" s="17">
        <v>-11.1</v>
      </c>
      <c r="EG16" s="17">
        <v>-1.4</v>
      </c>
      <c r="EH16" s="17">
        <v>0</v>
      </c>
      <c r="EI16" s="17">
        <v>2.6</v>
      </c>
      <c r="EJ16" s="17">
        <v>-0.1</v>
      </c>
      <c r="EK16" s="17">
        <v>1.3</v>
      </c>
      <c r="EL16" s="17">
        <v>0.2</v>
      </c>
      <c r="EM16" s="17">
        <v>0.2</v>
      </c>
      <c r="EN16" s="17">
        <v>0.2</v>
      </c>
      <c r="EO16" s="17">
        <v>0</v>
      </c>
      <c r="EP16" s="17">
        <v>0</v>
      </c>
      <c r="EQ16" s="17">
        <v>0</v>
      </c>
      <c r="ER16" s="17">
        <v>-0.16</v>
      </c>
      <c r="ES16" s="17">
        <v>-7.63</v>
      </c>
      <c r="ET16" s="17">
        <v>7.5110000000000001</v>
      </c>
      <c r="EU16" s="17">
        <v>0</v>
      </c>
      <c r="EV16" s="17">
        <v>0</v>
      </c>
      <c r="EW16" s="17">
        <v>0.2</v>
      </c>
      <c r="EX16" s="17">
        <v>1.4</v>
      </c>
      <c r="EY16" s="17"/>
      <c r="EZ16" s="17">
        <v>9.98</v>
      </c>
      <c r="FA16" s="17">
        <v>6.6</v>
      </c>
      <c r="FB16" s="17">
        <v>1.2</v>
      </c>
      <c r="FC16" s="17">
        <v>2.1</v>
      </c>
      <c r="FD16" s="17">
        <v>2.5</v>
      </c>
      <c r="FE16" s="17"/>
      <c r="FF16" s="17">
        <v>2.5</v>
      </c>
      <c r="FG16" s="17">
        <v>-130.642</v>
      </c>
      <c r="FH16" s="15"/>
      <c r="FI16" s="17">
        <v>0.63690000000000002</v>
      </c>
      <c r="FJ16" s="17">
        <v>-0.625</v>
      </c>
      <c r="FK16" s="17"/>
      <c r="FL16" s="17">
        <v>1.8</v>
      </c>
      <c r="FM16" s="17"/>
      <c r="FN16" s="17">
        <v>2.8157299999999998</v>
      </c>
      <c r="FO16" s="17">
        <v>-0.2</v>
      </c>
      <c r="FP16" s="17">
        <v>0.3</v>
      </c>
      <c r="FQ16" s="17">
        <v>4.7276300000000004</v>
      </c>
    </row>
    <row r="17" spans="1:173" ht="24" customHeight="1" x14ac:dyDescent="0.25">
      <c r="A17" s="16" t="s">
        <v>62</v>
      </c>
      <c r="B17" s="16" t="s">
        <v>707</v>
      </c>
      <c r="C17" s="17"/>
      <c r="D17" s="17"/>
      <c r="E17" s="17">
        <v>35.1</v>
      </c>
      <c r="F17" s="17">
        <v>17.8</v>
      </c>
      <c r="G17" s="17"/>
      <c r="H17" s="17"/>
      <c r="I17" s="17">
        <v>-22.6</v>
      </c>
      <c r="J17" s="17">
        <v>-7.6</v>
      </c>
      <c r="K17" s="17"/>
      <c r="L17" s="17"/>
      <c r="M17" s="17">
        <v>-25.4</v>
      </c>
      <c r="N17" s="17">
        <v>-33.5</v>
      </c>
      <c r="O17" s="17">
        <v>-7.5</v>
      </c>
      <c r="P17" s="17">
        <v>34.799999999999997</v>
      </c>
      <c r="Q17" s="17">
        <v>-19.399999999999999</v>
      </c>
      <c r="R17" s="17">
        <v>-0.8</v>
      </c>
      <c r="S17" s="17">
        <v>71.3</v>
      </c>
      <c r="T17" s="17">
        <v>-0.1</v>
      </c>
      <c r="U17" s="17"/>
      <c r="V17" s="17"/>
      <c r="W17" s="17"/>
      <c r="X17" s="17"/>
      <c r="Y17" s="17">
        <v>2.2999999999999998</v>
      </c>
      <c r="Z17" s="17">
        <v>1.9</v>
      </c>
      <c r="AA17" s="17">
        <v>0</v>
      </c>
      <c r="AB17" s="17">
        <v>-3.3</v>
      </c>
      <c r="AC17" s="17">
        <v>2</v>
      </c>
      <c r="AD17" s="17">
        <v>3.1</v>
      </c>
      <c r="AE17" s="17">
        <v>1.4</v>
      </c>
      <c r="AF17" s="17"/>
      <c r="AG17" s="17"/>
      <c r="AH17" s="17"/>
      <c r="AI17" s="17">
        <v>6.2</v>
      </c>
      <c r="AJ17" s="17">
        <v>10.1</v>
      </c>
      <c r="AK17" s="17"/>
      <c r="AL17" s="17"/>
      <c r="AM17" s="17"/>
      <c r="AN17" s="17">
        <v>-1.2</v>
      </c>
      <c r="AO17" s="17">
        <v>16.5</v>
      </c>
      <c r="AP17" s="17">
        <v>-1.8</v>
      </c>
      <c r="AQ17" s="17">
        <v>5.5890000000000004</v>
      </c>
      <c r="AR17" s="17">
        <v>2.5579999999999998</v>
      </c>
      <c r="AS17" s="17">
        <v>1.3</v>
      </c>
      <c r="AT17" s="17">
        <v>2.7</v>
      </c>
      <c r="AU17" s="17">
        <v>1.2</v>
      </c>
      <c r="AV17" s="17">
        <v>12.1</v>
      </c>
      <c r="AW17" s="17">
        <v>0.3</v>
      </c>
      <c r="AX17" s="17">
        <v>-51.6</v>
      </c>
      <c r="AY17" s="17">
        <v>2.2999999999999998</v>
      </c>
      <c r="AZ17" s="17">
        <v>0</v>
      </c>
      <c r="BA17" s="17">
        <v>-1</v>
      </c>
      <c r="BB17" s="17">
        <v>-5.0999999999999996</v>
      </c>
      <c r="BC17" s="17">
        <v>6.6</v>
      </c>
      <c r="BD17" s="17">
        <v>1</v>
      </c>
      <c r="BE17" s="17">
        <v>-0.1</v>
      </c>
      <c r="BF17" s="17">
        <v>0.5</v>
      </c>
      <c r="BG17" s="17">
        <v>0</v>
      </c>
      <c r="BH17" s="17"/>
      <c r="BI17" s="17"/>
      <c r="BJ17" s="17">
        <v>1.8</v>
      </c>
      <c r="BK17" s="17"/>
      <c r="BL17" s="17"/>
      <c r="BM17" s="17"/>
      <c r="BN17" s="17">
        <v>-1</v>
      </c>
      <c r="BO17" s="17">
        <v>-41.1</v>
      </c>
      <c r="BP17" s="17">
        <v>-39.5</v>
      </c>
      <c r="BQ17" s="17">
        <v>-35.299999999999997</v>
      </c>
      <c r="BR17" s="17">
        <v>-43.4</v>
      </c>
      <c r="BS17" s="17">
        <v>0</v>
      </c>
      <c r="BT17" s="17"/>
      <c r="BU17" s="17"/>
      <c r="BV17" s="17"/>
      <c r="BW17" s="17"/>
      <c r="BX17" s="17"/>
      <c r="BY17" s="17"/>
      <c r="BZ17" s="17"/>
      <c r="CA17" s="17">
        <v>-0.6</v>
      </c>
      <c r="CB17" s="17">
        <v>21.573</v>
      </c>
      <c r="CC17" s="17">
        <v>14.442</v>
      </c>
      <c r="CD17" s="17">
        <v>3.855</v>
      </c>
      <c r="CE17" s="17">
        <v>2.0430000000000001</v>
      </c>
      <c r="CF17" s="17">
        <v>6.0000000000000001E-3</v>
      </c>
      <c r="CG17" s="17">
        <v>0</v>
      </c>
      <c r="CH17" s="17">
        <v>0</v>
      </c>
      <c r="CI17" s="17">
        <v>0</v>
      </c>
      <c r="CJ17" s="17">
        <v>0</v>
      </c>
      <c r="CK17" s="17">
        <v>-2.2410000000000001</v>
      </c>
      <c r="CL17" s="17">
        <v>-42.302</v>
      </c>
      <c r="CM17" s="17">
        <v>0</v>
      </c>
      <c r="CN17" s="17"/>
      <c r="CO17" s="17"/>
      <c r="CP17" s="17"/>
      <c r="CQ17" s="17"/>
      <c r="CR17" s="17">
        <v>0</v>
      </c>
      <c r="CS17" s="17"/>
      <c r="CT17" s="17"/>
      <c r="CU17" s="17">
        <v>-1.2</v>
      </c>
      <c r="CV17" s="17">
        <v>0</v>
      </c>
      <c r="CW17" s="17">
        <v>0</v>
      </c>
      <c r="CX17" s="17"/>
      <c r="CY17" s="17"/>
      <c r="CZ17" s="17">
        <v>0</v>
      </c>
      <c r="DA17" s="17">
        <v>-0.9</v>
      </c>
      <c r="DB17" s="17"/>
      <c r="DC17" s="17">
        <v>0.1</v>
      </c>
      <c r="DD17" s="17">
        <v>1.2</v>
      </c>
      <c r="DE17" s="17">
        <v>1.2</v>
      </c>
      <c r="DF17" s="17">
        <v>-1.2</v>
      </c>
      <c r="DG17" s="17">
        <v>0.9</v>
      </c>
      <c r="DH17" s="17">
        <v>0.6</v>
      </c>
      <c r="DI17" s="17">
        <v>0</v>
      </c>
      <c r="DJ17" s="17">
        <v>0</v>
      </c>
      <c r="DK17" s="17">
        <v>0</v>
      </c>
      <c r="DL17" s="17">
        <v>1.8</v>
      </c>
      <c r="DM17" s="17">
        <v>-2.2999999999999998</v>
      </c>
      <c r="DN17" s="17">
        <v>1.8</v>
      </c>
      <c r="DO17" s="17">
        <v>0.52</v>
      </c>
      <c r="DP17" s="17">
        <v>0.66</v>
      </c>
      <c r="DQ17" s="17">
        <v>0.86</v>
      </c>
      <c r="DR17" s="17">
        <v>0</v>
      </c>
      <c r="DS17" s="17">
        <v>0</v>
      </c>
      <c r="DT17" s="17">
        <v>-0.2</v>
      </c>
      <c r="DU17" s="17">
        <v>0.9</v>
      </c>
      <c r="DV17" s="17"/>
      <c r="DW17" s="17">
        <v>-4.8</v>
      </c>
      <c r="DX17" s="17">
        <v>0.5</v>
      </c>
      <c r="DY17" s="17">
        <v>2.2999999999999998</v>
      </c>
      <c r="DZ17" s="17">
        <v>2.4</v>
      </c>
      <c r="EA17" s="17">
        <v>20</v>
      </c>
      <c r="EB17" s="17">
        <v>0</v>
      </c>
      <c r="EC17" s="17">
        <v>0</v>
      </c>
      <c r="ED17" s="17">
        <v>0</v>
      </c>
      <c r="EE17" s="17">
        <v>-6.3</v>
      </c>
      <c r="EF17" s="17">
        <v>-7.8</v>
      </c>
      <c r="EG17" s="17">
        <v>-0.9</v>
      </c>
      <c r="EH17" s="17">
        <v>0</v>
      </c>
      <c r="EI17" s="17">
        <v>2.6</v>
      </c>
      <c r="EJ17" s="17">
        <v>-0.1</v>
      </c>
      <c r="EK17" s="17">
        <v>1.3</v>
      </c>
      <c r="EL17" s="17">
        <v>0.2</v>
      </c>
      <c r="EM17" s="17">
        <v>0.2</v>
      </c>
      <c r="EN17" s="17">
        <v>0.2</v>
      </c>
      <c r="EO17" s="17">
        <v>0</v>
      </c>
      <c r="EP17" s="17">
        <v>0</v>
      </c>
      <c r="EQ17" s="17">
        <v>0</v>
      </c>
      <c r="ER17" s="17">
        <v>-0.151</v>
      </c>
      <c r="ES17" s="17">
        <v>-7.0549999999999997</v>
      </c>
      <c r="ET17" s="17">
        <v>7.556</v>
      </c>
      <c r="EU17" s="17">
        <v>0</v>
      </c>
      <c r="EV17" s="17">
        <v>0</v>
      </c>
      <c r="EW17" s="17">
        <v>0.2</v>
      </c>
      <c r="EX17" s="17">
        <v>1.4</v>
      </c>
      <c r="EY17" s="17"/>
      <c r="EZ17" s="17">
        <v>10.06</v>
      </c>
      <c r="FA17" s="17">
        <v>6.62</v>
      </c>
      <c r="FB17" s="17">
        <v>1.2</v>
      </c>
      <c r="FC17" s="17">
        <v>2.2000000000000002</v>
      </c>
      <c r="FD17" s="17">
        <v>3</v>
      </c>
      <c r="FE17" s="17"/>
      <c r="FF17" s="17">
        <v>2.7</v>
      </c>
      <c r="FG17" s="17">
        <v>-61.807000000000002</v>
      </c>
      <c r="FH17" s="15"/>
      <c r="FI17" s="17">
        <v>0.88504000000000005</v>
      </c>
      <c r="FJ17" s="17">
        <v>-0.51400000000000001</v>
      </c>
      <c r="FK17" s="17"/>
      <c r="FL17" s="17">
        <v>1.8</v>
      </c>
      <c r="FM17" s="17"/>
      <c r="FN17" s="17">
        <v>2.8138899999999998</v>
      </c>
      <c r="FO17" s="17">
        <v>-0.3</v>
      </c>
      <c r="FP17" s="17">
        <v>0.1</v>
      </c>
      <c r="FQ17" s="17">
        <v>4.7849300000000001</v>
      </c>
    </row>
    <row r="18" spans="1:173" ht="24" customHeight="1" x14ac:dyDescent="0.25">
      <c r="A18" s="18" t="s">
        <v>62</v>
      </c>
      <c r="B18" s="18" t="s">
        <v>708</v>
      </c>
      <c r="C18" s="19"/>
      <c r="D18" s="19"/>
      <c r="E18" s="19">
        <v>32.5</v>
      </c>
      <c r="F18" s="19">
        <v>16.2</v>
      </c>
      <c r="G18" s="19"/>
      <c r="H18" s="19"/>
      <c r="I18" s="19">
        <v>-19.600000000000001</v>
      </c>
      <c r="J18" s="19">
        <v>6.3</v>
      </c>
      <c r="K18" s="19"/>
      <c r="L18" s="19"/>
      <c r="M18" s="19">
        <v>-26.2</v>
      </c>
      <c r="N18" s="19">
        <v>-35.299999999999997</v>
      </c>
      <c r="O18" s="19">
        <v>-10.7</v>
      </c>
      <c r="P18" s="19">
        <v>35.6</v>
      </c>
      <c r="Q18" s="19">
        <v>-18.600000000000001</v>
      </c>
      <c r="R18" s="19">
        <v>-0.3</v>
      </c>
      <c r="S18" s="19">
        <v>73</v>
      </c>
      <c r="T18" s="19">
        <v>-0.2</v>
      </c>
      <c r="U18" s="19"/>
      <c r="V18" s="19"/>
      <c r="W18" s="19"/>
      <c r="X18" s="19"/>
      <c r="Y18" s="19">
        <v>3.7</v>
      </c>
      <c r="Z18" s="19">
        <v>2</v>
      </c>
      <c r="AA18" s="19">
        <v>0</v>
      </c>
      <c r="AB18" s="19">
        <v>-3.3</v>
      </c>
      <c r="AC18" s="19">
        <v>2.1</v>
      </c>
      <c r="AD18" s="19">
        <v>3.9</v>
      </c>
      <c r="AE18" s="19">
        <v>1.5</v>
      </c>
      <c r="AF18" s="19"/>
      <c r="AG18" s="19"/>
      <c r="AH18" s="19"/>
      <c r="AI18" s="19">
        <v>6.5</v>
      </c>
      <c r="AJ18" s="19">
        <v>9.9</v>
      </c>
      <c r="AK18" s="19"/>
      <c r="AL18" s="19"/>
      <c r="AM18" s="19"/>
      <c r="AN18" s="19">
        <v>-1.2</v>
      </c>
      <c r="AO18" s="19">
        <v>18.8</v>
      </c>
      <c r="AP18" s="19">
        <v>-1.4</v>
      </c>
      <c r="AQ18" s="19">
        <v>7.0960000000000001</v>
      </c>
      <c r="AR18" s="19">
        <v>2.7829999999999999</v>
      </c>
      <c r="AS18" s="19">
        <v>1.3</v>
      </c>
      <c r="AT18" s="19">
        <v>2.7</v>
      </c>
      <c r="AU18" s="19">
        <v>0.2</v>
      </c>
      <c r="AV18" s="19">
        <v>14.2</v>
      </c>
      <c r="AW18" s="19">
        <v>1.9</v>
      </c>
      <c r="AX18" s="19">
        <v>-50.2</v>
      </c>
      <c r="AY18" s="19">
        <v>-2.6</v>
      </c>
      <c r="AZ18" s="19">
        <v>0</v>
      </c>
      <c r="BA18" s="19">
        <v>-1.2</v>
      </c>
      <c r="BB18" s="19">
        <v>-6.3</v>
      </c>
      <c r="BC18" s="19">
        <v>6.5</v>
      </c>
      <c r="BD18" s="19">
        <v>1</v>
      </c>
      <c r="BE18" s="19">
        <v>-0.3</v>
      </c>
      <c r="BF18" s="19">
        <v>-3.1</v>
      </c>
      <c r="BG18" s="19">
        <v>0</v>
      </c>
      <c r="BH18" s="19"/>
      <c r="BI18" s="19"/>
      <c r="BJ18" s="19">
        <v>3.1</v>
      </c>
      <c r="BK18" s="19"/>
      <c r="BL18" s="19"/>
      <c r="BM18" s="19"/>
      <c r="BN18" s="19">
        <v>0.6</v>
      </c>
      <c r="BO18" s="19">
        <v>-40.1</v>
      </c>
      <c r="BP18" s="19">
        <v>-38.200000000000003</v>
      </c>
      <c r="BQ18" s="19">
        <v>-34.799999999999997</v>
      </c>
      <c r="BR18" s="19">
        <v>-42.6</v>
      </c>
      <c r="BS18" s="19">
        <v>0</v>
      </c>
      <c r="BT18" s="19"/>
      <c r="BU18" s="19"/>
      <c r="BV18" s="19"/>
      <c r="BW18" s="19"/>
      <c r="BX18" s="19"/>
      <c r="BY18" s="19"/>
      <c r="BZ18" s="19"/>
      <c r="CA18" s="19">
        <v>-0.6</v>
      </c>
      <c r="CB18" s="19">
        <v>21.643000000000001</v>
      </c>
      <c r="CC18" s="19">
        <v>16.428000000000001</v>
      </c>
      <c r="CD18" s="19">
        <v>4.8070000000000004</v>
      </c>
      <c r="CE18" s="19">
        <v>5.484</v>
      </c>
      <c r="CF18" s="19">
        <v>-0.214</v>
      </c>
      <c r="CG18" s="19">
        <v>0</v>
      </c>
      <c r="CH18" s="19">
        <v>0</v>
      </c>
      <c r="CI18" s="19">
        <v>0</v>
      </c>
      <c r="CJ18" s="19">
        <v>0</v>
      </c>
      <c r="CK18" s="19">
        <v>-0.64</v>
      </c>
      <c r="CL18" s="19">
        <v>-40.899000000000001</v>
      </c>
      <c r="CM18" s="19">
        <v>0</v>
      </c>
      <c r="CN18" s="19"/>
      <c r="CO18" s="19"/>
      <c r="CP18" s="19"/>
      <c r="CQ18" s="19"/>
      <c r="CR18" s="19">
        <v>0</v>
      </c>
      <c r="CS18" s="19"/>
      <c r="CT18" s="19"/>
      <c r="CU18" s="19">
        <v>-2.4</v>
      </c>
      <c r="CV18" s="19">
        <v>0</v>
      </c>
      <c r="CW18" s="19">
        <v>0</v>
      </c>
      <c r="CX18" s="19"/>
      <c r="CY18" s="19"/>
      <c r="CZ18" s="19">
        <v>-0.2</v>
      </c>
      <c r="DA18" s="19">
        <v>-0.9</v>
      </c>
      <c r="DB18" s="19"/>
      <c r="DC18" s="19">
        <v>0.1</v>
      </c>
      <c r="DD18" s="19">
        <v>1.3</v>
      </c>
      <c r="DE18" s="19">
        <v>1.2</v>
      </c>
      <c r="DF18" s="19">
        <v>-1</v>
      </c>
      <c r="DG18" s="19">
        <v>0.9</v>
      </c>
      <c r="DH18" s="19">
        <v>0.6</v>
      </c>
      <c r="DI18" s="19">
        <v>0</v>
      </c>
      <c r="DJ18" s="19">
        <v>0</v>
      </c>
      <c r="DK18" s="19">
        <v>0</v>
      </c>
      <c r="DL18" s="19">
        <v>2</v>
      </c>
      <c r="DM18" s="19">
        <v>-2.1</v>
      </c>
      <c r="DN18" s="19">
        <v>1.8</v>
      </c>
      <c r="DO18" s="19">
        <v>0.52</v>
      </c>
      <c r="DP18" s="19">
        <v>0.66</v>
      </c>
      <c r="DQ18" s="19">
        <v>0.86</v>
      </c>
      <c r="DR18" s="19">
        <v>0</v>
      </c>
      <c r="DS18" s="19">
        <v>-0.1</v>
      </c>
      <c r="DT18" s="19">
        <v>-0.3</v>
      </c>
      <c r="DU18" s="19">
        <v>0.9</v>
      </c>
      <c r="DV18" s="19"/>
      <c r="DW18" s="19">
        <v>-4.9000000000000004</v>
      </c>
      <c r="DX18" s="19">
        <v>0.6</v>
      </c>
      <c r="DY18" s="19">
        <v>2.4</v>
      </c>
      <c r="DZ18" s="19">
        <v>2.4</v>
      </c>
      <c r="EA18" s="19">
        <v>20</v>
      </c>
      <c r="EB18" s="19">
        <v>0</v>
      </c>
      <c r="EC18" s="19">
        <v>0</v>
      </c>
      <c r="ED18" s="19">
        <v>0</v>
      </c>
      <c r="EE18" s="19">
        <v>-7.4</v>
      </c>
      <c r="EF18" s="19">
        <v>-9.1</v>
      </c>
      <c r="EG18" s="19">
        <v>-1.2</v>
      </c>
      <c r="EH18" s="19">
        <v>0</v>
      </c>
      <c r="EI18" s="19">
        <v>2.6</v>
      </c>
      <c r="EJ18" s="19">
        <v>-0.1</v>
      </c>
      <c r="EK18" s="19">
        <v>1.3</v>
      </c>
      <c r="EL18" s="19">
        <v>0.2</v>
      </c>
      <c r="EM18" s="19">
        <v>0.2</v>
      </c>
      <c r="EN18" s="19">
        <v>0.2</v>
      </c>
      <c r="EO18" s="19">
        <v>0</v>
      </c>
      <c r="EP18" s="19">
        <v>0</v>
      </c>
      <c r="EQ18" s="19">
        <v>0</v>
      </c>
      <c r="ER18" s="19">
        <v>-0.157</v>
      </c>
      <c r="ES18" s="19">
        <v>-6.7569999999999997</v>
      </c>
      <c r="ET18" s="19">
        <v>7.6980000000000004</v>
      </c>
      <c r="EU18" s="19">
        <v>0</v>
      </c>
      <c r="EV18" s="19">
        <v>0</v>
      </c>
      <c r="EW18" s="19">
        <v>0.2</v>
      </c>
      <c r="EX18" s="19">
        <v>1.4</v>
      </c>
      <c r="EY18" s="19"/>
      <c r="EZ18" s="19">
        <v>10.15</v>
      </c>
      <c r="FA18" s="19">
        <v>6.77</v>
      </c>
      <c r="FB18" s="19">
        <v>1.2</v>
      </c>
      <c r="FC18" s="19">
        <v>2.2999999999999998</v>
      </c>
      <c r="FD18" s="19">
        <v>5.0999999999999996</v>
      </c>
      <c r="FE18" s="19"/>
      <c r="FF18" s="19">
        <v>2.2999999999999998</v>
      </c>
      <c r="FG18" s="19">
        <v>-35.567999999999998</v>
      </c>
      <c r="FH18" s="15"/>
      <c r="FI18" s="19">
        <v>0.89603999999999995</v>
      </c>
      <c r="FJ18" s="19">
        <v>-0.45700000000000002</v>
      </c>
      <c r="FK18" s="19"/>
      <c r="FL18" s="19">
        <v>1.8</v>
      </c>
      <c r="FM18" s="19"/>
      <c r="FN18" s="19">
        <v>2.7097500000000001</v>
      </c>
      <c r="FO18" s="19">
        <v>0.1</v>
      </c>
      <c r="FP18" s="19">
        <v>0.4</v>
      </c>
      <c r="FQ18" s="19">
        <v>5.4487899999999998</v>
      </c>
    </row>
    <row r="19" spans="1:173" ht="24" customHeight="1" x14ac:dyDescent="0.25">
      <c r="A19" s="13" t="s">
        <v>62</v>
      </c>
      <c r="B19" s="13" t="s">
        <v>709</v>
      </c>
      <c r="C19" s="14"/>
      <c r="D19" s="14"/>
      <c r="E19" s="14">
        <v>42</v>
      </c>
      <c r="F19" s="14">
        <v>18.600000000000001</v>
      </c>
      <c r="G19" s="14"/>
      <c r="H19" s="14"/>
      <c r="I19" s="14">
        <v>-19.2</v>
      </c>
      <c r="J19" s="14">
        <v>5.7</v>
      </c>
      <c r="K19" s="14"/>
      <c r="L19" s="14"/>
      <c r="M19" s="14">
        <v>-25.8</v>
      </c>
      <c r="N19" s="14">
        <v>-32.1</v>
      </c>
      <c r="O19" s="14">
        <v>-5.9</v>
      </c>
      <c r="P19" s="14">
        <v>33.9</v>
      </c>
      <c r="Q19" s="14">
        <v>-18.600000000000001</v>
      </c>
      <c r="R19" s="14">
        <v>-0.3</v>
      </c>
      <c r="S19" s="14">
        <v>76.099999999999994</v>
      </c>
      <c r="T19" s="14">
        <v>-0.2</v>
      </c>
      <c r="U19" s="14"/>
      <c r="V19" s="14"/>
      <c r="W19" s="14"/>
      <c r="X19" s="14"/>
      <c r="Y19" s="14">
        <v>4.5</v>
      </c>
      <c r="Z19" s="14">
        <v>1.3</v>
      </c>
      <c r="AA19" s="14">
        <v>0</v>
      </c>
      <c r="AB19" s="14">
        <v>-3.3</v>
      </c>
      <c r="AC19" s="14">
        <v>2.1</v>
      </c>
      <c r="AD19" s="14">
        <v>1</v>
      </c>
      <c r="AE19" s="14">
        <v>1.6</v>
      </c>
      <c r="AF19" s="14"/>
      <c r="AG19" s="14"/>
      <c r="AH19" s="14"/>
      <c r="AI19" s="14">
        <v>7.6</v>
      </c>
      <c r="AJ19" s="14">
        <v>10.7</v>
      </c>
      <c r="AK19" s="14"/>
      <c r="AL19" s="14"/>
      <c r="AM19" s="14"/>
      <c r="AN19" s="14">
        <v>-1.2</v>
      </c>
      <c r="AO19" s="14">
        <v>27.5</v>
      </c>
      <c r="AP19" s="14">
        <v>-1.1000000000000001</v>
      </c>
      <c r="AQ19" s="14">
        <v>5.95</v>
      </c>
      <c r="AR19" s="14">
        <v>3.0169999999999999</v>
      </c>
      <c r="AS19" s="14">
        <v>-0.3</v>
      </c>
      <c r="AT19" s="14">
        <v>2.7</v>
      </c>
      <c r="AU19" s="14">
        <v>0.4</v>
      </c>
      <c r="AV19" s="14">
        <v>15.2</v>
      </c>
      <c r="AW19" s="14">
        <v>3</v>
      </c>
      <c r="AX19" s="14">
        <v>-49.1</v>
      </c>
      <c r="AY19" s="14">
        <v>3.2</v>
      </c>
      <c r="AZ19" s="14">
        <v>0</v>
      </c>
      <c r="BA19" s="14">
        <v>-1</v>
      </c>
      <c r="BB19" s="14">
        <v>-4.8</v>
      </c>
      <c r="BC19" s="14">
        <v>7.3</v>
      </c>
      <c r="BD19" s="14">
        <v>1</v>
      </c>
      <c r="BE19" s="14">
        <v>-0.1</v>
      </c>
      <c r="BF19" s="14">
        <v>0.4</v>
      </c>
      <c r="BG19" s="14">
        <v>0</v>
      </c>
      <c r="BH19" s="14"/>
      <c r="BI19" s="14"/>
      <c r="BJ19" s="14">
        <v>0</v>
      </c>
      <c r="BK19" s="14"/>
      <c r="BL19" s="14"/>
      <c r="BM19" s="14"/>
      <c r="BN19" s="14">
        <v>0.3</v>
      </c>
      <c r="BO19" s="14">
        <v>-40.299999999999997</v>
      </c>
      <c r="BP19" s="14">
        <v>-38.799999999999997</v>
      </c>
      <c r="BQ19" s="14">
        <v>-34.6</v>
      </c>
      <c r="BR19" s="14">
        <v>-42</v>
      </c>
      <c r="BS19" s="14">
        <v>0</v>
      </c>
      <c r="BT19" s="14"/>
      <c r="BU19" s="14"/>
      <c r="BV19" s="14"/>
      <c r="BW19" s="14"/>
      <c r="BX19" s="14"/>
      <c r="BY19" s="14"/>
      <c r="BZ19" s="14"/>
      <c r="CA19" s="14">
        <v>-0.6</v>
      </c>
      <c r="CB19" s="14">
        <v>21.44</v>
      </c>
      <c r="CC19" s="14">
        <v>16.192</v>
      </c>
      <c r="CD19" s="14">
        <v>4.2770000000000001</v>
      </c>
      <c r="CE19" s="14">
        <v>2.0169999999999999</v>
      </c>
      <c r="CF19" s="14">
        <v>-9.6000000000000002E-2</v>
      </c>
      <c r="CG19" s="14">
        <v>0</v>
      </c>
      <c r="CH19" s="14">
        <v>0</v>
      </c>
      <c r="CI19" s="14">
        <v>0</v>
      </c>
      <c r="CJ19" s="14">
        <v>0</v>
      </c>
      <c r="CK19" s="14">
        <v>0.73099999999999998</v>
      </c>
      <c r="CL19" s="14">
        <v>-38.704000000000001</v>
      </c>
      <c r="CM19" s="14">
        <v>0</v>
      </c>
      <c r="CN19" s="14"/>
      <c r="CO19" s="14"/>
      <c r="CP19" s="14"/>
      <c r="CQ19" s="14"/>
      <c r="CR19" s="14">
        <v>0</v>
      </c>
      <c r="CS19" s="14"/>
      <c r="CT19" s="14"/>
      <c r="CU19" s="14">
        <v>-3.6</v>
      </c>
      <c r="CV19" s="14">
        <v>0</v>
      </c>
      <c r="CW19" s="14">
        <v>-2</v>
      </c>
      <c r="CX19" s="14"/>
      <c r="CY19" s="14"/>
      <c r="CZ19" s="14">
        <v>0</v>
      </c>
      <c r="DA19" s="14">
        <v>-0.9</v>
      </c>
      <c r="DB19" s="14"/>
      <c r="DC19" s="14">
        <v>0.2</v>
      </c>
      <c r="DD19" s="14">
        <v>1.3</v>
      </c>
      <c r="DE19" s="14">
        <v>1.2</v>
      </c>
      <c r="DF19" s="14">
        <v>-3.3</v>
      </c>
      <c r="DG19" s="14">
        <v>0.9</v>
      </c>
      <c r="DH19" s="14">
        <v>0.5</v>
      </c>
      <c r="DI19" s="14">
        <v>0</v>
      </c>
      <c r="DJ19" s="14">
        <v>0</v>
      </c>
      <c r="DK19" s="14">
        <v>0</v>
      </c>
      <c r="DL19" s="14">
        <v>2.2999999999999998</v>
      </c>
      <c r="DM19" s="14">
        <v>-1.2</v>
      </c>
      <c r="DN19" s="14">
        <v>1.8</v>
      </c>
      <c r="DO19" s="14">
        <v>0.52</v>
      </c>
      <c r="DP19" s="14">
        <v>0.66</v>
      </c>
      <c r="DQ19" s="14">
        <v>0.86</v>
      </c>
      <c r="DR19" s="14">
        <v>0</v>
      </c>
      <c r="DS19" s="14">
        <v>0.2</v>
      </c>
      <c r="DT19" s="14">
        <v>-0.3</v>
      </c>
      <c r="DU19" s="14">
        <v>0.9</v>
      </c>
      <c r="DV19" s="14"/>
      <c r="DW19" s="14">
        <v>-4.9000000000000004</v>
      </c>
      <c r="DX19" s="14">
        <v>0.5</v>
      </c>
      <c r="DY19" s="14">
        <v>2.4</v>
      </c>
      <c r="DZ19" s="14">
        <v>2.4</v>
      </c>
      <c r="EA19" s="14">
        <v>20</v>
      </c>
      <c r="EB19" s="14">
        <v>0</v>
      </c>
      <c r="EC19" s="14">
        <v>0</v>
      </c>
      <c r="ED19" s="14">
        <v>0</v>
      </c>
      <c r="EE19" s="14">
        <v>-4.9000000000000004</v>
      </c>
      <c r="EF19" s="14">
        <v>-6</v>
      </c>
      <c r="EG19" s="14">
        <v>-0.7</v>
      </c>
      <c r="EH19" s="14">
        <v>0</v>
      </c>
      <c r="EI19" s="14">
        <v>2.6</v>
      </c>
      <c r="EJ19" s="14">
        <v>-0.1</v>
      </c>
      <c r="EK19" s="14">
        <v>1.3</v>
      </c>
      <c r="EL19" s="14">
        <v>0.2</v>
      </c>
      <c r="EM19" s="14">
        <v>0.2</v>
      </c>
      <c r="EN19" s="14">
        <v>0.2</v>
      </c>
      <c r="EO19" s="14">
        <v>0</v>
      </c>
      <c r="EP19" s="14">
        <v>0</v>
      </c>
      <c r="EQ19" s="14">
        <v>0</v>
      </c>
      <c r="ER19" s="14">
        <v>-0.14899999999999999</v>
      </c>
      <c r="ES19" s="14">
        <v>-6.1779999999999999</v>
      </c>
      <c r="ET19" s="14">
        <v>7.6929999999999996</v>
      </c>
      <c r="EU19" s="14">
        <v>0</v>
      </c>
      <c r="EV19" s="14">
        <v>0</v>
      </c>
      <c r="EW19" s="14">
        <v>0.2</v>
      </c>
      <c r="EX19" s="14">
        <v>1.6</v>
      </c>
      <c r="EY19" s="14"/>
      <c r="EZ19" s="14">
        <v>8.36</v>
      </c>
      <c r="FA19" s="14">
        <v>4.95</v>
      </c>
      <c r="FB19" s="14">
        <v>1.2</v>
      </c>
      <c r="FC19" s="14">
        <v>2.4</v>
      </c>
      <c r="FD19" s="14">
        <v>3</v>
      </c>
      <c r="FE19" s="14"/>
      <c r="FF19" s="14">
        <v>2.4</v>
      </c>
      <c r="FG19" s="14">
        <v>0.34</v>
      </c>
      <c r="FH19" s="15"/>
      <c r="FI19" s="14">
        <v>0.97829999999999995</v>
      </c>
      <c r="FJ19" s="14">
        <v>-0.35299999999999998</v>
      </c>
      <c r="FK19" s="14"/>
      <c r="FL19" s="14">
        <v>1.8</v>
      </c>
      <c r="FM19" s="14"/>
      <c r="FN19" s="14">
        <v>2.72926</v>
      </c>
      <c r="FO19" s="14">
        <v>0.2</v>
      </c>
      <c r="FP19" s="14">
        <v>0.5</v>
      </c>
      <c r="FQ19" s="14">
        <v>5.8545600000000002</v>
      </c>
    </row>
    <row r="20" spans="1:173" ht="24" customHeight="1" x14ac:dyDescent="0.25">
      <c r="A20" s="16" t="s">
        <v>62</v>
      </c>
      <c r="B20" s="16" t="s">
        <v>710</v>
      </c>
      <c r="C20" s="17"/>
      <c r="D20" s="17"/>
      <c r="E20" s="17">
        <v>35.1</v>
      </c>
      <c r="F20" s="17">
        <v>17.600000000000001</v>
      </c>
      <c r="G20" s="17"/>
      <c r="H20" s="17"/>
      <c r="I20" s="17">
        <v>-20.2</v>
      </c>
      <c r="J20" s="17">
        <v>-9.6999999999999993</v>
      </c>
      <c r="K20" s="17"/>
      <c r="L20" s="17"/>
      <c r="M20" s="17">
        <v>-27</v>
      </c>
      <c r="N20" s="17">
        <v>-31</v>
      </c>
      <c r="O20" s="17">
        <v>-4.0999999999999996</v>
      </c>
      <c r="P20" s="17">
        <v>32.6</v>
      </c>
      <c r="Q20" s="17">
        <v>-18</v>
      </c>
      <c r="R20" s="17">
        <v>-0.3</v>
      </c>
      <c r="S20" s="17">
        <v>76.8</v>
      </c>
      <c r="T20" s="17">
        <v>0.1</v>
      </c>
      <c r="U20" s="17"/>
      <c r="V20" s="17"/>
      <c r="W20" s="17"/>
      <c r="X20" s="17"/>
      <c r="Y20" s="17">
        <v>4.2</v>
      </c>
      <c r="Z20" s="17">
        <v>1.6</v>
      </c>
      <c r="AA20" s="17">
        <v>0</v>
      </c>
      <c r="AB20" s="17">
        <v>-3.3</v>
      </c>
      <c r="AC20" s="17">
        <v>2.2000000000000002</v>
      </c>
      <c r="AD20" s="17">
        <v>0.9</v>
      </c>
      <c r="AE20" s="17">
        <v>1.6</v>
      </c>
      <c r="AF20" s="17"/>
      <c r="AG20" s="17"/>
      <c r="AH20" s="17"/>
      <c r="AI20" s="17">
        <v>8.1999999999999993</v>
      </c>
      <c r="AJ20" s="17">
        <v>9.5</v>
      </c>
      <c r="AK20" s="17"/>
      <c r="AL20" s="17"/>
      <c r="AM20" s="17"/>
      <c r="AN20" s="17">
        <v>-1.1000000000000001</v>
      </c>
      <c r="AO20" s="17">
        <v>31.6</v>
      </c>
      <c r="AP20" s="17">
        <v>-0.5</v>
      </c>
      <c r="AQ20" s="17">
        <v>5.8860000000000001</v>
      </c>
      <c r="AR20" s="17">
        <v>3.2970000000000002</v>
      </c>
      <c r="AS20" s="17">
        <v>-0.1</v>
      </c>
      <c r="AT20" s="17">
        <v>2.7</v>
      </c>
      <c r="AU20" s="17">
        <v>-0.4</v>
      </c>
      <c r="AV20" s="17">
        <v>14.1</v>
      </c>
      <c r="AW20" s="17">
        <v>2.5</v>
      </c>
      <c r="AX20" s="17">
        <v>-49.8</v>
      </c>
      <c r="AY20" s="17">
        <v>3</v>
      </c>
      <c r="AZ20" s="17">
        <v>0</v>
      </c>
      <c r="BA20" s="17">
        <v>-1.3</v>
      </c>
      <c r="BB20" s="17">
        <v>-5.6</v>
      </c>
      <c r="BC20" s="17">
        <v>7.6</v>
      </c>
      <c r="BD20" s="17">
        <v>1</v>
      </c>
      <c r="BE20" s="17">
        <v>-0.1</v>
      </c>
      <c r="BF20" s="17">
        <v>2.4</v>
      </c>
      <c r="BG20" s="17">
        <v>0</v>
      </c>
      <c r="BH20" s="17"/>
      <c r="BI20" s="17"/>
      <c r="BJ20" s="17">
        <v>0</v>
      </c>
      <c r="BK20" s="17"/>
      <c r="BL20" s="17"/>
      <c r="BM20" s="17"/>
      <c r="BN20" s="17">
        <v>-1.5</v>
      </c>
      <c r="BO20" s="17">
        <v>-40.299999999999997</v>
      </c>
      <c r="BP20" s="17">
        <v>-38.5</v>
      </c>
      <c r="BQ20" s="17">
        <v>-34.4</v>
      </c>
      <c r="BR20" s="17">
        <v>-41.9</v>
      </c>
      <c r="BS20" s="17">
        <v>0</v>
      </c>
      <c r="BT20" s="17"/>
      <c r="BU20" s="17"/>
      <c r="BV20" s="17"/>
      <c r="BW20" s="17"/>
      <c r="BX20" s="17"/>
      <c r="BY20" s="17"/>
      <c r="BZ20" s="17"/>
      <c r="CA20" s="17">
        <v>-0.6</v>
      </c>
      <c r="CB20" s="17">
        <v>21.556000000000001</v>
      </c>
      <c r="CC20" s="17">
        <v>15.481999999999999</v>
      </c>
      <c r="CD20" s="17">
        <v>3.968</v>
      </c>
      <c r="CE20" s="17">
        <v>2.145</v>
      </c>
      <c r="CF20" s="17">
        <v>3.0000000000000001E-3</v>
      </c>
      <c r="CG20" s="17">
        <v>0</v>
      </c>
      <c r="CH20" s="17">
        <v>0</v>
      </c>
      <c r="CI20" s="17">
        <v>0</v>
      </c>
      <c r="CJ20" s="17">
        <v>0</v>
      </c>
      <c r="CK20" s="17">
        <v>-0.39500000000000002</v>
      </c>
      <c r="CL20" s="17">
        <v>-39.823</v>
      </c>
      <c r="CM20" s="17">
        <v>0</v>
      </c>
      <c r="CN20" s="17"/>
      <c r="CO20" s="17"/>
      <c r="CP20" s="17"/>
      <c r="CQ20" s="17"/>
      <c r="CR20" s="17">
        <v>0</v>
      </c>
      <c r="CS20" s="17"/>
      <c r="CT20" s="17"/>
      <c r="CU20" s="17">
        <v>-3.8</v>
      </c>
      <c r="CV20" s="17">
        <v>0</v>
      </c>
      <c r="CW20" s="17">
        <v>-2.2000000000000002</v>
      </c>
      <c r="CX20" s="17"/>
      <c r="CY20" s="17"/>
      <c r="CZ20" s="17">
        <v>-0.1</v>
      </c>
      <c r="DA20" s="17">
        <v>-0.9</v>
      </c>
      <c r="DB20" s="17"/>
      <c r="DC20" s="17">
        <v>0.2</v>
      </c>
      <c r="DD20" s="17">
        <v>1.3</v>
      </c>
      <c r="DE20" s="17">
        <v>1.2</v>
      </c>
      <c r="DF20" s="17">
        <v>-3.4</v>
      </c>
      <c r="DG20" s="17">
        <v>0.9</v>
      </c>
      <c r="DH20" s="17">
        <v>0.6</v>
      </c>
      <c r="DI20" s="17">
        <v>0</v>
      </c>
      <c r="DJ20" s="17">
        <v>0</v>
      </c>
      <c r="DK20" s="17">
        <v>0</v>
      </c>
      <c r="DL20" s="17">
        <v>2.1</v>
      </c>
      <c r="DM20" s="17">
        <v>-0.5</v>
      </c>
      <c r="DN20" s="17">
        <v>1.8</v>
      </c>
      <c r="DO20" s="17">
        <v>0.52</v>
      </c>
      <c r="DP20" s="17">
        <v>0.66</v>
      </c>
      <c r="DQ20" s="17">
        <v>0.86</v>
      </c>
      <c r="DR20" s="17">
        <v>0.2</v>
      </c>
      <c r="DS20" s="17">
        <v>0.2</v>
      </c>
      <c r="DT20" s="17">
        <v>-0.3</v>
      </c>
      <c r="DU20" s="17">
        <v>0.9</v>
      </c>
      <c r="DV20" s="17"/>
      <c r="DW20" s="17">
        <v>-5</v>
      </c>
      <c r="DX20" s="17">
        <v>0.8</v>
      </c>
      <c r="DY20" s="17">
        <v>2.5</v>
      </c>
      <c r="DZ20" s="17">
        <v>2.4</v>
      </c>
      <c r="EA20" s="17">
        <v>20</v>
      </c>
      <c r="EB20" s="17">
        <v>0.6</v>
      </c>
      <c r="EC20" s="17">
        <v>0</v>
      </c>
      <c r="ED20" s="17">
        <v>0.4</v>
      </c>
      <c r="EE20" s="17">
        <v>-7</v>
      </c>
      <c r="EF20" s="17">
        <v>-8.5</v>
      </c>
      <c r="EG20" s="17">
        <v>0</v>
      </c>
      <c r="EH20" s="17">
        <v>0</v>
      </c>
      <c r="EI20" s="17">
        <v>2.6</v>
      </c>
      <c r="EJ20" s="17">
        <v>-0.1</v>
      </c>
      <c r="EK20" s="17">
        <v>1.4</v>
      </c>
      <c r="EL20" s="17">
        <v>0.2</v>
      </c>
      <c r="EM20" s="17">
        <v>0.2</v>
      </c>
      <c r="EN20" s="17">
        <v>0.2</v>
      </c>
      <c r="EO20" s="17">
        <v>-1.9</v>
      </c>
      <c r="EP20" s="17">
        <v>0</v>
      </c>
      <c r="EQ20" s="17">
        <v>0</v>
      </c>
      <c r="ER20" s="17">
        <v>-0.155</v>
      </c>
      <c r="ES20" s="17">
        <v>-6.2709999999999999</v>
      </c>
      <c r="ET20" s="17">
        <v>7.7210000000000001</v>
      </c>
      <c r="EU20" s="17">
        <v>0</v>
      </c>
      <c r="EV20" s="17">
        <v>0</v>
      </c>
      <c r="EW20" s="17">
        <v>0.2</v>
      </c>
      <c r="EX20" s="17">
        <v>1.6</v>
      </c>
      <c r="EY20" s="17"/>
      <c r="EZ20" s="17">
        <v>8.52</v>
      </c>
      <c r="FA20" s="17">
        <v>5.23</v>
      </c>
      <c r="FB20" s="17">
        <v>1.2</v>
      </c>
      <c r="FC20" s="17">
        <v>2.4</v>
      </c>
      <c r="FD20" s="17">
        <v>1.6</v>
      </c>
      <c r="FE20" s="17"/>
      <c r="FF20" s="17">
        <v>2.2000000000000002</v>
      </c>
      <c r="FG20" s="17">
        <v>-28.995999999999999</v>
      </c>
      <c r="FH20" s="15"/>
      <c r="FI20" s="17">
        <v>0.93844000000000005</v>
      </c>
      <c r="FJ20" s="17">
        <v>-0.221</v>
      </c>
      <c r="FK20" s="17"/>
      <c r="FL20" s="17">
        <v>1.8</v>
      </c>
      <c r="FM20" s="17"/>
      <c r="FN20" s="17">
        <v>2.8061500000000001</v>
      </c>
      <c r="FO20" s="17">
        <v>0</v>
      </c>
      <c r="FP20" s="17">
        <v>0.2</v>
      </c>
      <c r="FQ20" s="17">
        <v>5.5235900000000004</v>
      </c>
    </row>
    <row r="21" spans="1:173" ht="24" customHeight="1" x14ac:dyDescent="0.25">
      <c r="A21" s="16" t="s">
        <v>62</v>
      </c>
      <c r="B21" s="16" t="s">
        <v>711</v>
      </c>
      <c r="C21" s="17"/>
      <c r="D21" s="17"/>
      <c r="E21" s="17">
        <v>52.9</v>
      </c>
      <c r="F21" s="17">
        <v>19.3</v>
      </c>
      <c r="G21" s="17"/>
      <c r="H21" s="17"/>
      <c r="I21" s="17">
        <v>-14.5</v>
      </c>
      <c r="J21" s="17">
        <v>9.6</v>
      </c>
      <c r="K21" s="17"/>
      <c r="L21" s="17"/>
      <c r="M21" s="17">
        <v>-20.8</v>
      </c>
      <c r="N21" s="17">
        <v>-29.8</v>
      </c>
      <c r="O21" s="17">
        <v>-4.2</v>
      </c>
      <c r="P21" s="17">
        <v>38.9</v>
      </c>
      <c r="Q21" s="17">
        <v>1</v>
      </c>
      <c r="R21" s="17">
        <v>1.9</v>
      </c>
      <c r="S21" s="17">
        <v>82.6</v>
      </c>
      <c r="T21" s="17">
        <v>0</v>
      </c>
      <c r="U21" s="17"/>
      <c r="V21" s="17"/>
      <c r="W21" s="17"/>
      <c r="X21" s="17"/>
      <c r="Y21" s="17">
        <v>6.8</v>
      </c>
      <c r="Z21" s="17">
        <v>0.6</v>
      </c>
      <c r="AA21" s="17">
        <v>0</v>
      </c>
      <c r="AB21" s="17">
        <v>-3.3</v>
      </c>
      <c r="AC21" s="17">
        <v>2.1</v>
      </c>
      <c r="AD21" s="17">
        <v>3.9</v>
      </c>
      <c r="AE21" s="17">
        <v>1.5</v>
      </c>
      <c r="AF21" s="17"/>
      <c r="AG21" s="17"/>
      <c r="AH21" s="17"/>
      <c r="AI21" s="17">
        <v>8.1</v>
      </c>
      <c r="AJ21" s="17">
        <v>12.2</v>
      </c>
      <c r="AK21" s="17"/>
      <c r="AL21" s="17"/>
      <c r="AM21" s="17"/>
      <c r="AN21" s="17">
        <v>-0.9</v>
      </c>
      <c r="AO21" s="17">
        <v>50.2</v>
      </c>
      <c r="AP21" s="17">
        <v>1</v>
      </c>
      <c r="AQ21" s="17">
        <v>13.736000000000001</v>
      </c>
      <c r="AR21" s="17">
        <v>3.2370000000000001</v>
      </c>
      <c r="AS21" s="17">
        <v>0.1</v>
      </c>
      <c r="AT21" s="17">
        <v>2.7</v>
      </c>
      <c r="AU21" s="17">
        <v>0.9</v>
      </c>
      <c r="AV21" s="17">
        <v>20.9</v>
      </c>
      <c r="AW21" s="17">
        <v>9</v>
      </c>
      <c r="AX21" s="17">
        <v>-43.4</v>
      </c>
      <c r="AY21" s="17">
        <v>2</v>
      </c>
      <c r="AZ21" s="17">
        <v>0</v>
      </c>
      <c r="BA21" s="17">
        <v>-0.9</v>
      </c>
      <c r="BB21" s="17">
        <v>-2</v>
      </c>
      <c r="BC21" s="17">
        <v>9.1999999999999993</v>
      </c>
      <c r="BD21" s="17">
        <v>1</v>
      </c>
      <c r="BE21" s="17">
        <v>0</v>
      </c>
      <c r="BF21" s="17">
        <v>0.9</v>
      </c>
      <c r="BG21" s="17">
        <v>0</v>
      </c>
      <c r="BH21" s="17"/>
      <c r="BI21" s="17"/>
      <c r="BJ21" s="17">
        <v>0</v>
      </c>
      <c r="BK21" s="17"/>
      <c r="BL21" s="17"/>
      <c r="BM21" s="17"/>
      <c r="BN21" s="17">
        <v>5.5</v>
      </c>
      <c r="BO21" s="17">
        <v>-34.5</v>
      </c>
      <c r="BP21" s="17">
        <v>-32.9</v>
      </c>
      <c r="BQ21" s="17">
        <v>-28.9</v>
      </c>
      <c r="BR21" s="17">
        <v>-35.200000000000003</v>
      </c>
      <c r="BS21" s="17">
        <v>0</v>
      </c>
      <c r="BT21" s="17"/>
      <c r="BU21" s="17"/>
      <c r="BV21" s="17"/>
      <c r="BW21" s="17"/>
      <c r="BX21" s="17"/>
      <c r="BY21" s="17"/>
      <c r="BZ21" s="17"/>
      <c r="CA21" s="17">
        <v>-0.6</v>
      </c>
      <c r="CB21" s="17">
        <v>20.311</v>
      </c>
      <c r="CC21" s="17">
        <v>16.948</v>
      </c>
      <c r="CD21" s="17">
        <v>4.2389999999999999</v>
      </c>
      <c r="CE21" s="17">
        <v>3.4340000000000002</v>
      </c>
      <c r="CF21" s="17">
        <v>-6.5000000000000002E-2</v>
      </c>
      <c r="CG21" s="17">
        <v>0</v>
      </c>
      <c r="CH21" s="17">
        <v>0</v>
      </c>
      <c r="CI21" s="17">
        <v>0</v>
      </c>
      <c r="CJ21" s="17">
        <v>0</v>
      </c>
      <c r="CK21" s="17">
        <v>7.3159999999999998</v>
      </c>
      <c r="CL21" s="17">
        <v>-29</v>
      </c>
      <c r="CM21" s="17">
        <v>0</v>
      </c>
      <c r="CN21" s="17"/>
      <c r="CO21" s="17"/>
      <c r="CP21" s="17"/>
      <c r="CQ21" s="17"/>
      <c r="CR21" s="17">
        <v>0</v>
      </c>
      <c r="CS21" s="17"/>
      <c r="CT21" s="17"/>
      <c r="CU21" s="17">
        <v>-4.0999999999999996</v>
      </c>
      <c r="CV21" s="17">
        <v>0</v>
      </c>
      <c r="CW21" s="17">
        <v>-3.4</v>
      </c>
      <c r="CX21" s="17"/>
      <c r="CY21" s="17"/>
      <c r="CZ21" s="17">
        <v>0</v>
      </c>
      <c r="DA21" s="17">
        <v>-1</v>
      </c>
      <c r="DB21" s="17"/>
      <c r="DC21" s="17">
        <v>0.3</v>
      </c>
      <c r="DD21" s="17">
        <v>1.3</v>
      </c>
      <c r="DE21" s="17">
        <v>1.1000000000000001</v>
      </c>
      <c r="DF21" s="17">
        <v>-0.1</v>
      </c>
      <c r="DG21" s="17">
        <v>0.9</v>
      </c>
      <c r="DH21" s="17">
        <v>0.6</v>
      </c>
      <c r="DI21" s="17">
        <v>0</v>
      </c>
      <c r="DJ21" s="17">
        <v>0</v>
      </c>
      <c r="DK21" s="17">
        <v>0</v>
      </c>
      <c r="DL21" s="17">
        <v>2.8</v>
      </c>
      <c r="DM21" s="17">
        <v>0.7</v>
      </c>
      <c r="DN21" s="17">
        <v>1.8</v>
      </c>
      <c r="DO21" s="17">
        <v>0.52</v>
      </c>
      <c r="DP21" s="17">
        <v>0.66</v>
      </c>
      <c r="DQ21" s="17">
        <v>0.86</v>
      </c>
      <c r="DR21" s="17">
        <v>0.4</v>
      </c>
      <c r="DS21" s="17">
        <v>0.2</v>
      </c>
      <c r="DT21" s="17">
        <v>-0.3</v>
      </c>
      <c r="DU21" s="17">
        <v>0.9</v>
      </c>
      <c r="DV21" s="17"/>
      <c r="DW21" s="17">
        <v>-4.9000000000000004</v>
      </c>
      <c r="DX21" s="17">
        <v>0.7</v>
      </c>
      <c r="DY21" s="17">
        <v>2.6</v>
      </c>
      <c r="DZ21" s="17">
        <v>2.4</v>
      </c>
      <c r="EA21" s="17">
        <v>20</v>
      </c>
      <c r="EB21" s="17">
        <v>0.8</v>
      </c>
      <c r="EC21" s="17">
        <v>0</v>
      </c>
      <c r="ED21" s="17">
        <v>0.4</v>
      </c>
      <c r="EE21" s="17">
        <v>-5.7</v>
      </c>
      <c r="EF21" s="17">
        <v>-7.7</v>
      </c>
      <c r="EG21" s="17">
        <v>0</v>
      </c>
      <c r="EH21" s="17">
        <v>0</v>
      </c>
      <c r="EI21" s="17">
        <v>2.6</v>
      </c>
      <c r="EJ21" s="17">
        <v>-0.1</v>
      </c>
      <c r="EK21" s="17">
        <v>1.4</v>
      </c>
      <c r="EL21" s="17">
        <v>0.2</v>
      </c>
      <c r="EM21" s="17">
        <v>0.2</v>
      </c>
      <c r="EN21" s="17">
        <v>0.2</v>
      </c>
      <c r="EO21" s="17">
        <v>-1.4</v>
      </c>
      <c r="EP21" s="17">
        <v>0</v>
      </c>
      <c r="EQ21" s="17">
        <v>0</v>
      </c>
      <c r="ER21" s="17">
        <v>-0.14199999999999999</v>
      </c>
      <c r="ES21" s="17">
        <v>-5.3170000000000002</v>
      </c>
      <c r="ET21" s="17">
        <v>0</v>
      </c>
      <c r="EU21" s="17">
        <v>0</v>
      </c>
      <c r="EV21" s="17">
        <v>0</v>
      </c>
      <c r="EW21" s="17">
        <v>0.2</v>
      </c>
      <c r="EX21" s="17">
        <v>1.6</v>
      </c>
      <c r="EY21" s="17"/>
      <c r="EZ21" s="17">
        <v>10.25</v>
      </c>
      <c r="FA21" s="17">
        <v>6.82</v>
      </c>
      <c r="FB21" s="17">
        <v>1.2</v>
      </c>
      <c r="FC21" s="17">
        <v>2.8</v>
      </c>
      <c r="FD21" s="17">
        <v>4.0999999999999996</v>
      </c>
      <c r="FE21" s="17"/>
      <c r="FF21" s="17">
        <v>2.2000000000000002</v>
      </c>
      <c r="FG21" s="17">
        <v>172.607</v>
      </c>
      <c r="FH21" s="15"/>
      <c r="FI21" s="17">
        <v>1.2832699999999999</v>
      </c>
      <c r="FJ21" s="17">
        <v>-1.4999999999999999E-2</v>
      </c>
      <c r="FK21" s="17"/>
      <c r="FL21" s="17">
        <v>1.8</v>
      </c>
      <c r="FM21" s="17"/>
      <c r="FN21" s="17">
        <v>2.8050199999999998</v>
      </c>
      <c r="FO21" s="17">
        <v>1</v>
      </c>
      <c r="FP21" s="17">
        <v>0.2</v>
      </c>
      <c r="FQ21" s="17">
        <v>7.0732900000000001</v>
      </c>
    </row>
    <row r="22" spans="1:173" ht="24" customHeight="1" x14ac:dyDescent="0.25">
      <c r="A22" s="16" t="s">
        <v>62</v>
      </c>
      <c r="B22" s="16" t="s">
        <v>712</v>
      </c>
      <c r="C22" s="17"/>
      <c r="D22" s="17"/>
      <c r="E22" s="17">
        <v>50.5</v>
      </c>
      <c r="F22" s="17">
        <v>20.3</v>
      </c>
      <c r="G22" s="17"/>
      <c r="H22" s="17"/>
      <c r="I22" s="17">
        <v>-13.6</v>
      </c>
      <c r="J22" s="17">
        <v>1.4</v>
      </c>
      <c r="K22" s="17"/>
      <c r="L22" s="17"/>
      <c r="M22" s="17">
        <v>-18.600000000000001</v>
      </c>
      <c r="N22" s="17">
        <v>-20.6</v>
      </c>
      <c r="O22" s="17">
        <v>5.2</v>
      </c>
      <c r="P22" s="17">
        <v>42</v>
      </c>
      <c r="Q22" s="17">
        <v>2.5</v>
      </c>
      <c r="R22" s="17">
        <v>3.6</v>
      </c>
      <c r="S22" s="17">
        <v>80.099999999999994</v>
      </c>
      <c r="T22" s="17">
        <v>0.2</v>
      </c>
      <c r="U22" s="17"/>
      <c r="V22" s="17"/>
      <c r="W22" s="17"/>
      <c r="X22" s="17"/>
      <c r="Y22" s="17">
        <v>4.8</v>
      </c>
      <c r="Z22" s="17">
        <v>0.6</v>
      </c>
      <c r="AA22" s="17">
        <v>0</v>
      </c>
      <c r="AB22" s="17">
        <v>-3.3</v>
      </c>
      <c r="AC22" s="17">
        <v>2.1</v>
      </c>
      <c r="AD22" s="17">
        <v>2.7</v>
      </c>
      <c r="AE22" s="17">
        <v>1.5</v>
      </c>
      <c r="AF22" s="17"/>
      <c r="AG22" s="17"/>
      <c r="AH22" s="17"/>
      <c r="AI22" s="17">
        <v>13.2</v>
      </c>
      <c r="AJ22" s="17">
        <v>13.2</v>
      </c>
      <c r="AK22" s="17"/>
      <c r="AL22" s="17"/>
      <c r="AM22" s="17"/>
      <c r="AN22" s="17">
        <v>-0.6</v>
      </c>
      <c r="AO22" s="17">
        <v>58.5</v>
      </c>
      <c r="AP22" s="17">
        <v>7.6</v>
      </c>
      <c r="AQ22" s="17">
        <v>13.207000000000001</v>
      </c>
      <c r="AR22" s="17">
        <v>2.597</v>
      </c>
      <c r="AS22" s="17">
        <v>0.1</v>
      </c>
      <c r="AT22" s="17">
        <v>2.7</v>
      </c>
      <c r="AU22" s="17">
        <v>1.5</v>
      </c>
      <c r="AV22" s="17">
        <v>23.4</v>
      </c>
      <c r="AW22" s="17">
        <v>11.6</v>
      </c>
      <c r="AX22" s="17">
        <v>-40.9</v>
      </c>
      <c r="AY22" s="17">
        <v>8.9</v>
      </c>
      <c r="AZ22" s="17">
        <v>0</v>
      </c>
      <c r="BA22" s="17">
        <v>-0.6</v>
      </c>
      <c r="BB22" s="17">
        <v>2.7</v>
      </c>
      <c r="BC22" s="17">
        <v>10.9</v>
      </c>
      <c r="BD22" s="17">
        <v>1</v>
      </c>
      <c r="BE22" s="17">
        <v>-0.1</v>
      </c>
      <c r="BF22" s="17">
        <v>3</v>
      </c>
      <c r="BG22" s="17">
        <v>1.8</v>
      </c>
      <c r="BH22" s="17"/>
      <c r="BI22" s="17"/>
      <c r="BJ22" s="17">
        <v>0</v>
      </c>
      <c r="BK22" s="17"/>
      <c r="BL22" s="17"/>
      <c r="BM22" s="17"/>
      <c r="BN22" s="17">
        <v>9.1999999999999993</v>
      </c>
      <c r="BO22" s="17">
        <v>-32.200000000000003</v>
      </c>
      <c r="BP22" s="17">
        <v>-30.5</v>
      </c>
      <c r="BQ22" s="17">
        <v>-26</v>
      </c>
      <c r="BR22" s="17">
        <v>-30.7</v>
      </c>
      <c r="BS22" s="17">
        <v>0</v>
      </c>
      <c r="BT22" s="17"/>
      <c r="BU22" s="17"/>
      <c r="BV22" s="17"/>
      <c r="BW22" s="17"/>
      <c r="BX22" s="17"/>
      <c r="BY22" s="17"/>
      <c r="BZ22" s="17"/>
      <c r="CA22" s="17">
        <v>-0.6</v>
      </c>
      <c r="CB22" s="17">
        <v>21.094999999999999</v>
      </c>
      <c r="CC22" s="17">
        <v>25.004999999999999</v>
      </c>
      <c r="CD22" s="17">
        <v>3.6890000000000001</v>
      </c>
      <c r="CE22" s="17">
        <v>2.0640000000000001</v>
      </c>
      <c r="CF22" s="17">
        <v>-0.04</v>
      </c>
      <c r="CG22" s="17">
        <v>0</v>
      </c>
      <c r="CH22" s="17">
        <v>0</v>
      </c>
      <c r="CI22" s="17">
        <v>0</v>
      </c>
      <c r="CJ22" s="17">
        <v>0</v>
      </c>
      <c r="CK22" s="17">
        <v>10.702</v>
      </c>
      <c r="CL22" s="17">
        <v>-23.698</v>
      </c>
      <c r="CM22" s="17">
        <v>0</v>
      </c>
      <c r="CN22" s="17"/>
      <c r="CO22" s="17"/>
      <c r="CP22" s="17"/>
      <c r="CQ22" s="17"/>
      <c r="CR22" s="17">
        <v>0</v>
      </c>
      <c r="CS22" s="17"/>
      <c r="CT22" s="17"/>
      <c r="CU22" s="17">
        <v>-3.2</v>
      </c>
      <c r="CV22" s="17">
        <v>1.3</v>
      </c>
      <c r="CW22" s="17">
        <v>-2.2000000000000002</v>
      </c>
      <c r="CX22" s="17"/>
      <c r="CY22" s="17"/>
      <c r="CZ22" s="17">
        <v>-0.1</v>
      </c>
      <c r="DA22" s="17">
        <v>-0.9</v>
      </c>
      <c r="DB22" s="17"/>
      <c r="DC22" s="17">
        <v>0.2</v>
      </c>
      <c r="DD22" s="17">
        <v>1.3</v>
      </c>
      <c r="DE22" s="17">
        <v>1</v>
      </c>
      <c r="DF22" s="17">
        <v>1</v>
      </c>
      <c r="DG22" s="17">
        <v>0.9</v>
      </c>
      <c r="DH22" s="17">
        <v>0.6</v>
      </c>
      <c r="DI22" s="17">
        <v>0</v>
      </c>
      <c r="DJ22" s="17">
        <v>0</v>
      </c>
      <c r="DK22" s="17">
        <v>0</v>
      </c>
      <c r="DL22" s="17">
        <v>2.1</v>
      </c>
      <c r="DM22" s="17">
        <v>-0.5</v>
      </c>
      <c r="DN22" s="17">
        <v>1.8</v>
      </c>
      <c r="DO22" s="17">
        <v>0.52</v>
      </c>
      <c r="DP22" s="17">
        <v>0.67</v>
      </c>
      <c r="DQ22" s="17">
        <v>0.86</v>
      </c>
      <c r="DR22" s="17">
        <v>0.3</v>
      </c>
      <c r="DS22" s="17">
        <v>-0.1</v>
      </c>
      <c r="DT22" s="17">
        <v>-0.2</v>
      </c>
      <c r="DU22" s="17">
        <v>0.9</v>
      </c>
      <c r="DV22" s="17"/>
      <c r="DW22" s="17">
        <v>-4.9000000000000004</v>
      </c>
      <c r="DX22" s="17">
        <v>0.9</v>
      </c>
      <c r="DY22" s="17">
        <v>2.6</v>
      </c>
      <c r="DZ22" s="17">
        <v>2.5</v>
      </c>
      <c r="EA22" s="17">
        <v>20</v>
      </c>
      <c r="EB22" s="17">
        <v>0.8</v>
      </c>
      <c r="EC22" s="17">
        <v>0</v>
      </c>
      <c r="ED22" s="17">
        <v>0.3</v>
      </c>
      <c r="EE22" s="17">
        <v>-5.4</v>
      </c>
      <c r="EF22" s="17">
        <v>-8</v>
      </c>
      <c r="EG22" s="17">
        <v>0</v>
      </c>
      <c r="EH22" s="17">
        <v>0</v>
      </c>
      <c r="EI22" s="17">
        <v>2.6</v>
      </c>
      <c r="EJ22" s="17">
        <v>-0.1</v>
      </c>
      <c r="EK22" s="17">
        <v>1.4</v>
      </c>
      <c r="EL22" s="17">
        <v>0.2</v>
      </c>
      <c r="EM22" s="17">
        <v>0.2</v>
      </c>
      <c r="EN22" s="17">
        <v>0.2</v>
      </c>
      <c r="EO22" s="17">
        <v>-1.1000000000000001</v>
      </c>
      <c r="EP22" s="17">
        <v>0</v>
      </c>
      <c r="EQ22" s="17">
        <v>-0.1</v>
      </c>
      <c r="ER22" s="17">
        <v>-0.13100000000000001</v>
      </c>
      <c r="ES22" s="17">
        <v>0</v>
      </c>
      <c r="ET22" s="17">
        <v>0</v>
      </c>
      <c r="EU22" s="17">
        <v>0.1</v>
      </c>
      <c r="EV22" s="17">
        <v>0</v>
      </c>
      <c r="EW22" s="17">
        <v>0.2</v>
      </c>
      <c r="EX22" s="17">
        <v>1.8</v>
      </c>
      <c r="EY22" s="17"/>
      <c r="EZ22" s="17">
        <v>11.69</v>
      </c>
      <c r="FA22" s="17">
        <v>8.16</v>
      </c>
      <c r="FB22" s="17">
        <v>1.2</v>
      </c>
      <c r="FC22" s="17">
        <v>2.4</v>
      </c>
      <c r="FD22" s="17">
        <v>3.7</v>
      </c>
      <c r="FE22" s="17"/>
      <c r="FF22" s="17">
        <v>2.4</v>
      </c>
      <c r="FG22" s="17">
        <v>272.99</v>
      </c>
      <c r="FH22" s="15"/>
      <c r="FI22" s="17">
        <v>2.4902600000000001</v>
      </c>
      <c r="FJ22" s="17">
        <v>3.9E-2</v>
      </c>
      <c r="FK22" s="17"/>
      <c r="FL22" s="17">
        <v>1.8</v>
      </c>
      <c r="FM22" s="17"/>
      <c r="FN22" s="17">
        <v>2.8064300000000002</v>
      </c>
      <c r="FO22" s="17">
        <v>1.4</v>
      </c>
      <c r="FP22" s="17">
        <v>0.2</v>
      </c>
      <c r="FQ22" s="17">
        <v>8.73569</v>
      </c>
    </row>
    <row r="23" spans="1:173" ht="24" customHeight="1" x14ac:dyDescent="0.25">
      <c r="A23" s="16" t="s">
        <v>62</v>
      </c>
      <c r="B23" s="16" t="s">
        <v>713</v>
      </c>
      <c r="C23" s="17"/>
      <c r="D23" s="17"/>
      <c r="E23" s="17">
        <v>55.6</v>
      </c>
      <c r="F23" s="17">
        <v>20.3</v>
      </c>
      <c r="G23" s="17"/>
      <c r="H23" s="17"/>
      <c r="I23" s="17">
        <v>-7.8</v>
      </c>
      <c r="J23" s="17">
        <v>18.100000000000001</v>
      </c>
      <c r="K23" s="17"/>
      <c r="L23" s="17"/>
      <c r="M23" s="17">
        <v>-17.5</v>
      </c>
      <c r="N23" s="17">
        <v>-21.1</v>
      </c>
      <c r="O23" s="17">
        <v>5.8</v>
      </c>
      <c r="P23" s="17">
        <v>42.5</v>
      </c>
      <c r="Q23" s="17">
        <v>5.2</v>
      </c>
      <c r="R23" s="17">
        <v>5.7</v>
      </c>
      <c r="S23" s="17">
        <v>75.599999999999994</v>
      </c>
      <c r="T23" s="17">
        <v>0</v>
      </c>
      <c r="U23" s="17"/>
      <c r="V23" s="17"/>
      <c r="W23" s="17"/>
      <c r="X23" s="17"/>
      <c r="Y23" s="17">
        <v>6.6</v>
      </c>
      <c r="Z23" s="17">
        <v>0</v>
      </c>
      <c r="AA23" s="17">
        <v>0</v>
      </c>
      <c r="AB23" s="17">
        <v>-3.3</v>
      </c>
      <c r="AC23" s="17">
        <v>2.5</v>
      </c>
      <c r="AD23" s="17">
        <v>1.8</v>
      </c>
      <c r="AE23" s="17">
        <v>1.9</v>
      </c>
      <c r="AF23" s="17"/>
      <c r="AG23" s="17"/>
      <c r="AH23" s="17"/>
      <c r="AI23" s="17">
        <v>12.9</v>
      </c>
      <c r="AJ23" s="17">
        <v>21.5</v>
      </c>
      <c r="AK23" s="17"/>
      <c r="AL23" s="17"/>
      <c r="AM23" s="17"/>
      <c r="AN23" s="17">
        <v>-1.4</v>
      </c>
      <c r="AO23" s="17">
        <v>54.4</v>
      </c>
      <c r="AP23" s="17">
        <v>12.3</v>
      </c>
      <c r="AQ23" s="17">
        <v>13.298</v>
      </c>
      <c r="AR23" s="17">
        <v>2.7429999999999999</v>
      </c>
      <c r="AS23" s="17">
        <v>-0.1</v>
      </c>
      <c r="AT23" s="17">
        <v>2.7</v>
      </c>
      <c r="AU23" s="17">
        <v>0.4</v>
      </c>
      <c r="AV23" s="17">
        <v>28.1</v>
      </c>
      <c r="AW23" s="17">
        <v>15.9</v>
      </c>
      <c r="AX23" s="17">
        <v>-36.9</v>
      </c>
      <c r="AY23" s="17">
        <v>10.4</v>
      </c>
      <c r="AZ23" s="17">
        <v>0</v>
      </c>
      <c r="BA23" s="17">
        <v>-0.7</v>
      </c>
      <c r="BB23" s="17">
        <v>2.8</v>
      </c>
      <c r="BC23" s="17">
        <v>6.3</v>
      </c>
      <c r="BD23" s="17">
        <v>1</v>
      </c>
      <c r="BE23" s="17">
        <v>-0.1</v>
      </c>
      <c r="BF23" s="17">
        <v>2.8</v>
      </c>
      <c r="BG23" s="17">
        <v>3.6</v>
      </c>
      <c r="BH23" s="17"/>
      <c r="BI23" s="17"/>
      <c r="BJ23" s="17">
        <v>0</v>
      </c>
      <c r="BK23" s="17"/>
      <c r="BL23" s="17"/>
      <c r="BM23" s="17"/>
      <c r="BN23" s="17">
        <v>10.199999999999999</v>
      </c>
      <c r="BO23" s="17">
        <v>-29.4</v>
      </c>
      <c r="BP23" s="17">
        <v>-27.6</v>
      </c>
      <c r="BQ23" s="17">
        <v>-23.2</v>
      </c>
      <c r="BR23" s="17">
        <v>-26.2</v>
      </c>
      <c r="BS23" s="17">
        <v>0</v>
      </c>
      <c r="BT23" s="17"/>
      <c r="BU23" s="17"/>
      <c r="BV23" s="17"/>
      <c r="BW23" s="17"/>
      <c r="BX23" s="17"/>
      <c r="BY23" s="17"/>
      <c r="BZ23" s="17"/>
      <c r="CA23" s="17">
        <v>-0.6</v>
      </c>
      <c r="CB23" s="17">
        <v>20.524999999999999</v>
      </c>
      <c r="CC23" s="17">
        <v>25.594000000000001</v>
      </c>
      <c r="CD23" s="17">
        <v>3.9180000000000001</v>
      </c>
      <c r="CE23" s="17">
        <v>1.968</v>
      </c>
      <c r="CF23" s="17">
        <v>1.7000000000000001E-2</v>
      </c>
      <c r="CG23" s="17">
        <v>0</v>
      </c>
      <c r="CH23" s="17">
        <v>0</v>
      </c>
      <c r="CI23" s="17">
        <v>0</v>
      </c>
      <c r="CJ23" s="17">
        <v>0</v>
      </c>
      <c r="CK23" s="17">
        <v>14.816000000000001</v>
      </c>
      <c r="CL23" s="17">
        <v>-17.760999999999999</v>
      </c>
      <c r="CM23" s="17">
        <v>0</v>
      </c>
      <c r="CN23" s="17"/>
      <c r="CO23" s="17"/>
      <c r="CP23" s="17"/>
      <c r="CQ23" s="17"/>
      <c r="CR23" s="17">
        <v>0</v>
      </c>
      <c r="CS23" s="17"/>
      <c r="CT23" s="17"/>
      <c r="CU23" s="17">
        <v>-2.5</v>
      </c>
      <c r="CV23" s="17">
        <v>0</v>
      </c>
      <c r="CW23" s="17">
        <v>-3.2</v>
      </c>
      <c r="CX23" s="17"/>
      <c r="CY23" s="17"/>
      <c r="CZ23" s="17">
        <v>-0.1</v>
      </c>
      <c r="DA23" s="17">
        <v>-0.9</v>
      </c>
      <c r="DB23" s="17"/>
      <c r="DC23" s="17">
        <v>0.2</v>
      </c>
      <c r="DD23" s="17">
        <v>1.6</v>
      </c>
      <c r="DE23" s="17">
        <v>1.1000000000000001</v>
      </c>
      <c r="DF23" s="17">
        <v>2</v>
      </c>
      <c r="DG23" s="17">
        <v>0.9</v>
      </c>
      <c r="DH23" s="17">
        <v>0.6</v>
      </c>
      <c r="DI23" s="17">
        <v>0</v>
      </c>
      <c r="DJ23" s="17">
        <v>-0.3</v>
      </c>
      <c r="DK23" s="17">
        <v>-0.2</v>
      </c>
      <c r="DL23" s="17">
        <v>1.8</v>
      </c>
      <c r="DM23" s="17">
        <v>-0.8</v>
      </c>
      <c r="DN23" s="17">
        <v>1.8</v>
      </c>
      <c r="DO23" s="17">
        <v>0.5</v>
      </c>
      <c r="DP23" s="17">
        <v>0.67</v>
      </c>
      <c r="DQ23" s="17">
        <v>0.86</v>
      </c>
      <c r="DR23" s="17">
        <v>-0.6</v>
      </c>
      <c r="DS23" s="17">
        <v>0</v>
      </c>
      <c r="DT23" s="17">
        <v>-0.7</v>
      </c>
      <c r="DU23" s="17">
        <v>0.8</v>
      </c>
      <c r="DV23" s="17"/>
      <c r="DW23" s="17">
        <v>-4.8</v>
      </c>
      <c r="DX23" s="17">
        <v>0.7</v>
      </c>
      <c r="DY23" s="17">
        <v>2.6</v>
      </c>
      <c r="DZ23" s="17">
        <v>2.6</v>
      </c>
      <c r="EA23" s="17">
        <v>1.6</v>
      </c>
      <c r="EB23" s="17">
        <v>0.8</v>
      </c>
      <c r="EC23" s="17">
        <v>0</v>
      </c>
      <c r="ED23" s="17">
        <v>0</v>
      </c>
      <c r="EE23" s="17">
        <v>-5.5</v>
      </c>
      <c r="EF23" s="17">
        <v>-7.1</v>
      </c>
      <c r="EG23" s="17">
        <v>-0.8</v>
      </c>
      <c r="EH23" s="17">
        <v>0</v>
      </c>
      <c r="EI23" s="17">
        <v>2.6</v>
      </c>
      <c r="EJ23" s="17">
        <v>-0.1</v>
      </c>
      <c r="EK23" s="17">
        <v>1.5</v>
      </c>
      <c r="EL23" s="17">
        <v>0.2</v>
      </c>
      <c r="EM23" s="17">
        <v>0.2</v>
      </c>
      <c r="EN23" s="17">
        <v>0.2</v>
      </c>
      <c r="EO23" s="17">
        <v>-1</v>
      </c>
      <c r="EP23" s="17">
        <v>0</v>
      </c>
      <c r="EQ23" s="17">
        <v>-0.1</v>
      </c>
      <c r="ER23" s="17">
        <v>-0.13</v>
      </c>
      <c r="ES23" s="17">
        <v>0</v>
      </c>
      <c r="ET23" s="17">
        <v>0</v>
      </c>
      <c r="EU23" s="17">
        <v>0.1</v>
      </c>
      <c r="EV23" s="17">
        <v>0</v>
      </c>
      <c r="EW23" s="17">
        <v>0.2</v>
      </c>
      <c r="EX23" s="17">
        <v>1.9</v>
      </c>
      <c r="EY23" s="17"/>
      <c r="EZ23" s="17">
        <v>9.41</v>
      </c>
      <c r="FA23" s="17">
        <v>6.01</v>
      </c>
      <c r="FB23" s="17">
        <v>1.2</v>
      </c>
      <c r="FC23" s="17">
        <v>2.5</v>
      </c>
      <c r="FD23" s="17">
        <v>2.9</v>
      </c>
      <c r="FE23" s="17"/>
      <c r="FF23" s="17">
        <v>2.5</v>
      </c>
      <c r="FG23" s="17">
        <v>319.83800000000002</v>
      </c>
      <c r="FH23" s="15"/>
      <c r="FI23" s="17">
        <v>2.4702000000000002</v>
      </c>
      <c r="FJ23" s="17">
        <v>-0.35299999999999998</v>
      </c>
      <c r="FK23" s="17"/>
      <c r="FL23" s="17">
        <v>1.8</v>
      </c>
      <c r="FM23" s="17"/>
      <c r="FN23" s="17">
        <v>2.8065099999999998</v>
      </c>
      <c r="FO23" s="17">
        <v>1.2</v>
      </c>
      <c r="FP23" s="17">
        <v>3</v>
      </c>
      <c r="FQ23" s="17">
        <v>10.92371</v>
      </c>
    </row>
    <row r="24" spans="1:173" ht="24" customHeight="1" x14ac:dyDescent="0.25">
      <c r="A24" s="16" t="s">
        <v>62</v>
      </c>
      <c r="B24" s="16" t="s">
        <v>714</v>
      </c>
      <c r="C24" s="17"/>
      <c r="D24" s="17"/>
      <c r="E24" s="17">
        <v>42.7</v>
      </c>
      <c r="F24" s="17">
        <v>17.899999999999999</v>
      </c>
      <c r="G24" s="17"/>
      <c r="H24" s="17"/>
      <c r="I24" s="17">
        <v>-6.7</v>
      </c>
      <c r="J24" s="17">
        <v>15</v>
      </c>
      <c r="K24" s="17"/>
      <c r="L24" s="17"/>
      <c r="M24" s="17">
        <v>-14.4</v>
      </c>
      <c r="N24" s="17">
        <v>-17.600000000000001</v>
      </c>
      <c r="O24" s="17">
        <v>7.4</v>
      </c>
      <c r="P24" s="17">
        <v>44.1</v>
      </c>
      <c r="Q24" s="17">
        <v>5.3</v>
      </c>
      <c r="R24" s="17">
        <v>5.6</v>
      </c>
      <c r="S24" s="17">
        <v>63.4</v>
      </c>
      <c r="T24" s="17">
        <v>0.2</v>
      </c>
      <c r="U24" s="17"/>
      <c r="V24" s="17"/>
      <c r="W24" s="17"/>
      <c r="X24" s="17"/>
      <c r="Y24" s="17">
        <v>2.1</v>
      </c>
      <c r="Z24" s="17">
        <v>0.6</v>
      </c>
      <c r="AA24" s="17">
        <v>0</v>
      </c>
      <c r="AB24" s="17">
        <v>-3.3</v>
      </c>
      <c r="AC24" s="17">
        <v>2.1</v>
      </c>
      <c r="AD24" s="17">
        <v>3.9</v>
      </c>
      <c r="AE24" s="17">
        <v>1.5</v>
      </c>
      <c r="AF24" s="17"/>
      <c r="AG24" s="17"/>
      <c r="AH24" s="17"/>
      <c r="AI24" s="17">
        <v>11.2</v>
      </c>
      <c r="AJ24" s="17">
        <v>21.8</v>
      </c>
      <c r="AK24" s="17"/>
      <c r="AL24" s="17"/>
      <c r="AM24" s="17"/>
      <c r="AN24" s="17">
        <v>-1.6</v>
      </c>
      <c r="AO24" s="17">
        <v>22.1</v>
      </c>
      <c r="AP24" s="17">
        <v>10.5</v>
      </c>
      <c r="AQ24" s="17">
        <v>15.116</v>
      </c>
      <c r="AR24" s="17">
        <v>2.9830000000000001</v>
      </c>
      <c r="AS24" s="17">
        <v>-0.5</v>
      </c>
      <c r="AT24" s="17">
        <v>2.7</v>
      </c>
      <c r="AU24" s="17">
        <v>0.8</v>
      </c>
      <c r="AV24" s="17">
        <v>27</v>
      </c>
      <c r="AW24" s="17">
        <v>14.4</v>
      </c>
      <c r="AX24" s="17">
        <v>-38.299999999999997</v>
      </c>
      <c r="AY24" s="17">
        <v>8</v>
      </c>
      <c r="AZ24" s="17">
        <v>0</v>
      </c>
      <c r="BA24" s="17">
        <v>-0.9</v>
      </c>
      <c r="BB24" s="17">
        <v>0.9</v>
      </c>
      <c r="BC24" s="17">
        <v>6.7</v>
      </c>
      <c r="BD24" s="17">
        <v>1</v>
      </c>
      <c r="BE24" s="17">
        <v>0</v>
      </c>
      <c r="BF24" s="17">
        <v>1.7</v>
      </c>
      <c r="BG24" s="17">
        <v>3.6</v>
      </c>
      <c r="BH24" s="17"/>
      <c r="BI24" s="17"/>
      <c r="BJ24" s="17">
        <v>0</v>
      </c>
      <c r="BK24" s="17"/>
      <c r="BL24" s="17"/>
      <c r="BM24" s="17"/>
      <c r="BN24" s="17">
        <v>3.8</v>
      </c>
      <c r="BO24" s="17">
        <v>-29.6</v>
      </c>
      <c r="BP24" s="17">
        <v>-26.9</v>
      </c>
      <c r="BQ24" s="17">
        <v>-22.4</v>
      </c>
      <c r="BR24" s="17">
        <v>-27.3</v>
      </c>
      <c r="BS24" s="17">
        <v>0</v>
      </c>
      <c r="BT24" s="17"/>
      <c r="BU24" s="17"/>
      <c r="BV24" s="17"/>
      <c r="BW24" s="17"/>
      <c r="BX24" s="17"/>
      <c r="BY24" s="17"/>
      <c r="BZ24" s="17"/>
      <c r="CA24" s="17">
        <v>-0.6</v>
      </c>
      <c r="CB24" s="17">
        <v>20.321999999999999</v>
      </c>
      <c r="CC24" s="17">
        <v>26.564</v>
      </c>
      <c r="CD24" s="17">
        <v>4.3520000000000003</v>
      </c>
      <c r="CE24" s="17">
        <v>1.889</v>
      </c>
      <c r="CF24" s="17">
        <v>-0.192</v>
      </c>
      <c r="CG24" s="17">
        <v>0</v>
      </c>
      <c r="CH24" s="17">
        <v>0</v>
      </c>
      <c r="CI24" s="17">
        <v>0</v>
      </c>
      <c r="CJ24" s="17">
        <v>0</v>
      </c>
      <c r="CK24" s="17">
        <v>15.627000000000001</v>
      </c>
      <c r="CL24" s="17">
        <v>-16.809999999999999</v>
      </c>
      <c r="CM24" s="17">
        <v>0</v>
      </c>
      <c r="CN24" s="17"/>
      <c r="CO24" s="17"/>
      <c r="CP24" s="17"/>
      <c r="CQ24" s="17"/>
      <c r="CR24" s="17">
        <v>0</v>
      </c>
      <c r="CS24" s="17"/>
      <c r="CT24" s="17"/>
      <c r="CU24" s="17">
        <v>-2.5</v>
      </c>
      <c r="CV24" s="17">
        <v>0.8</v>
      </c>
      <c r="CW24" s="17">
        <v>-4.5999999999999996</v>
      </c>
      <c r="CX24" s="17"/>
      <c r="CY24" s="17"/>
      <c r="CZ24" s="17">
        <v>-0.1</v>
      </c>
      <c r="DA24" s="17">
        <v>-0.9</v>
      </c>
      <c r="DB24" s="17"/>
      <c r="DC24" s="17">
        <v>0.1</v>
      </c>
      <c r="DD24" s="17">
        <v>1.6</v>
      </c>
      <c r="DE24" s="17">
        <v>1</v>
      </c>
      <c r="DF24" s="17">
        <v>1.2</v>
      </c>
      <c r="DG24" s="17">
        <v>0.9</v>
      </c>
      <c r="DH24" s="17">
        <v>0.6</v>
      </c>
      <c r="DI24" s="17">
        <v>0</v>
      </c>
      <c r="DJ24" s="17">
        <v>-0.7</v>
      </c>
      <c r="DK24" s="17">
        <v>-1.3</v>
      </c>
      <c r="DL24" s="17">
        <v>-0.9</v>
      </c>
      <c r="DM24" s="17">
        <v>-3.5</v>
      </c>
      <c r="DN24" s="17">
        <v>1.8</v>
      </c>
      <c r="DO24" s="17">
        <v>0.5</v>
      </c>
      <c r="DP24" s="17">
        <v>0.67</v>
      </c>
      <c r="DQ24" s="17">
        <v>0.86</v>
      </c>
      <c r="DR24" s="17">
        <v>-2.1</v>
      </c>
      <c r="DS24" s="17">
        <v>0.2</v>
      </c>
      <c r="DT24" s="17">
        <v>-0.7</v>
      </c>
      <c r="DU24" s="17">
        <v>0.8</v>
      </c>
      <c r="DV24" s="17"/>
      <c r="DW24" s="17">
        <v>-4.7</v>
      </c>
      <c r="DX24" s="17">
        <v>0.3</v>
      </c>
      <c r="DY24" s="17">
        <v>2.7</v>
      </c>
      <c r="DZ24" s="17">
        <v>2.6</v>
      </c>
      <c r="EA24" s="17">
        <v>1.6</v>
      </c>
      <c r="EB24" s="17">
        <v>0.8</v>
      </c>
      <c r="EC24" s="17">
        <v>0</v>
      </c>
      <c r="ED24" s="17">
        <v>0.4</v>
      </c>
      <c r="EE24" s="17">
        <v>-4.4000000000000004</v>
      </c>
      <c r="EF24" s="17">
        <v>-6</v>
      </c>
      <c r="EG24" s="17">
        <v>-0.7</v>
      </c>
      <c r="EH24" s="17">
        <v>0</v>
      </c>
      <c r="EI24" s="17">
        <v>2.6</v>
      </c>
      <c r="EJ24" s="17">
        <v>-0.1</v>
      </c>
      <c r="EK24" s="17">
        <v>1.5</v>
      </c>
      <c r="EL24" s="17">
        <v>0.2</v>
      </c>
      <c r="EM24" s="17">
        <v>0.2</v>
      </c>
      <c r="EN24" s="17">
        <v>0.2</v>
      </c>
      <c r="EO24" s="17">
        <v>-3.5</v>
      </c>
      <c r="EP24" s="17">
        <v>0</v>
      </c>
      <c r="EQ24" s="17">
        <v>3.5</v>
      </c>
      <c r="ER24" s="17">
        <v>-0.13500000000000001</v>
      </c>
      <c r="ES24" s="17">
        <v>0</v>
      </c>
      <c r="ET24" s="17">
        <v>0</v>
      </c>
      <c r="EU24" s="17">
        <v>2.2000000000000002</v>
      </c>
      <c r="EV24" s="17">
        <v>0</v>
      </c>
      <c r="EW24" s="17">
        <v>0.2</v>
      </c>
      <c r="EX24" s="17">
        <v>1.8</v>
      </c>
      <c r="EY24" s="17"/>
      <c r="EZ24" s="17">
        <v>8.56</v>
      </c>
      <c r="FA24" s="17">
        <v>5.25</v>
      </c>
      <c r="FB24" s="17">
        <v>1.2</v>
      </c>
      <c r="FC24" s="17">
        <v>2.6</v>
      </c>
      <c r="FD24" s="17">
        <v>2.2000000000000002</v>
      </c>
      <c r="FE24" s="17"/>
      <c r="FF24" s="17">
        <v>2.2000000000000002</v>
      </c>
      <c r="FG24" s="17">
        <v>244.756</v>
      </c>
      <c r="FH24" s="15"/>
      <c r="FI24" s="17">
        <v>1.9747699999999999</v>
      </c>
      <c r="FJ24" s="17">
        <v>-1.357</v>
      </c>
      <c r="FK24" s="17"/>
      <c r="FL24" s="17">
        <v>1.8</v>
      </c>
      <c r="FM24" s="17"/>
      <c r="FN24" s="17">
        <v>2.80566</v>
      </c>
      <c r="FO24" s="17">
        <v>0.8</v>
      </c>
      <c r="FP24" s="17">
        <v>2.8</v>
      </c>
      <c r="FQ24" s="17">
        <v>8.8234300000000001</v>
      </c>
    </row>
    <row r="25" spans="1:173" ht="24" customHeight="1" x14ac:dyDescent="0.25">
      <c r="A25" s="16" t="s">
        <v>62</v>
      </c>
      <c r="B25" s="16" t="s">
        <v>715</v>
      </c>
      <c r="C25" s="17"/>
      <c r="D25" s="17"/>
      <c r="E25" s="17">
        <v>32.1</v>
      </c>
      <c r="F25" s="17">
        <v>17.399999999999999</v>
      </c>
      <c r="G25" s="17"/>
      <c r="H25" s="17"/>
      <c r="I25" s="17">
        <v>-13</v>
      </c>
      <c r="J25" s="17">
        <v>-9</v>
      </c>
      <c r="K25" s="17"/>
      <c r="L25" s="17"/>
      <c r="M25" s="17">
        <v>-12.2</v>
      </c>
      <c r="N25" s="17">
        <v>-19.100000000000001</v>
      </c>
      <c r="O25" s="17">
        <v>7.6</v>
      </c>
      <c r="P25" s="17">
        <v>49.7</v>
      </c>
      <c r="Q25" s="17">
        <v>8</v>
      </c>
      <c r="R25" s="17">
        <v>7</v>
      </c>
      <c r="S25" s="17">
        <v>62.8</v>
      </c>
      <c r="T25" s="17">
        <v>-0.1</v>
      </c>
      <c r="U25" s="17"/>
      <c r="V25" s="17"/>
      <c r="W25" s="17"/>
      <c r="X25" s="17"/>
      <c r="Y25" s="17">
        <v>0.1</v>
      </c>
      <c r="Z25" s="17">
        <v>0.4</v>
      </c>
      <c r="AA25" s="17">
        <v>0</v>
      </c>
      <c r="AB25" s="17">
        <v>-3.4</v>
      </c>
      <c r="AC25" s="17">
        <v>2.5</v>
      </c>
      <c r="AD25" s="17">
        <v>0.3</v>
      </c>
      <c r="AE25" s="17">
        <v>1.9</v>
      </c>
      <c r="AF25" s="17"/>
      <c r="AG25" s="17"/>
      <c r="AH25" s="17"/>
      <c r="AI25" s="17">
        <v>10.199999999999999</v>
      </c>
      <c r="AJ25" s="17">
        <v>23.2</v>
      </c>
      <c r="AK25" s="17"/>
      <c r="AL25" s="17"/>
      <c r="AM25" s="17"/>
      <c r="AN25" s="17">
        <v>-1.5</v>
      </c>
      <c r="AO25" s="17">
        <v>14</v>
      </c>
      <c r="AP25" s="17">
        <v>10.5</v>
      </c>
      <c r="AQ25" s="17">
        <v>14.653</v>
      </c>
      <c r="AR25" s="17">
        <v>3.4470000000000001</v>
      </c>
      <c r="AS25" s="17">
        <v>-0.2</v>
      </c>
      <c r="AT25" s="17">
        <v>2.7</v>
      </c>
      <c r="AU25" s="17">
        <v>1.4</v>
      </c>
      <c r="AV25" s="17">
        <v>31.8</v>
      </c>
      <c r="AW25" s="17">
        <v>19.3</v>
      </c>
      <c r="AX25" s="17">
        <v>-33</v>
      </c>
      <c r="AY25" s="17">
        <v>9.9</v>
      </c>
      <c r="AZ25" s="17">
        <v>0</v>
      </c>
      <c r="BA25" s="17">
        <v>-0.7</v>
      </c>
      <c r="BB25" s="17">
        <v>0.2</v>
      </c>
      <c r="BC25" s="17">
        <v>2.9</v>
      </c>
      <c r="BD25" s="17">
        <v>1</v>
      </c>
      <c r="BE25" s="17">
        <v>0</v>
      </c>
      <c r="BF25" s="17">
        <v>0.6</v>
      </c>
      <c r="BG25" s="17">
        <v>3</v>
      </c>
      <c r="BH25" s="17"/>
      <c r="BI25" s="17"/>
      <c r="BJ25" s="17">
        <v>0</v>
      </c>
      <c r="BK25" s="17"/>
      <c r="BL25" s="17"/>
      <c r="BM25" s="17"/>
      <c r="BN25" s="17">
        <v>5.8</v>
      </c>
      <c r="BO25" s="17">
        <v>-27.2</v>
      </c>
      <c r="BP25" s="17">
        <v>-26.2</v>
      </c>
      <c r="BQ25" s="17">
        <v>-21.7</v>
      </c>
      <c r="BR25" s="17">
        <v>-24.7</v>
      </c>
      <c r="BS25" s="17">
        <v>0</v>
      </c>
      <c r="BT25" s="17"/>
      <c r="BU25" s="17"/>
      <c r="BV25" s="17"/>
      <c r="BW25" s="17"/>
      <c r="BX25" s="17"/>
      <c r="BY25" s="17"/>
      <c r="BZ25" s="17"/>
      <c r="CA25" s="17">
        <v>-0.6</v>
      </c>
      <c r="CB25" s="17">
        <v>38.429000000000002</v>
      </c>
      <c r="CC25" s="17">
        <v>25.294</v>
      </c>
      <c r="CD25" s="17">
        <v>3.625</v>
      </c>
      <c r="CE25" s="17">
        <v>6.5670000000000002</v>
      </c>
      <c r="CF25" s="17">
        <v>0.106</v>
      </c>
      <c r="CG25" s="17">
        <v>0</v>
      </c>
      <c r="CH25" s="17">
        <v>0</v>
      </c>
      <c r="CI25" s="17">
        <v>0</v>
      </c>
      <c r="CJ25" s="17">
        <v>0</v>
      </c>
      <c r="CK25" s="17">
        <v>16.283000000000001</v>
      </c>
      <c r="CL25" s="17">
        <v>-15.468</v>
      </c>
      <c r="CM25" s="17">
        <v>0</v>
      </c>
      <c r="CN25" s="17"/>
      <c r="CO25" s="17"/>
      <c r="CP25" s="17"/>
      <c r="CQ25" s="17"/>
      <c r="CR25" s="17">
        <v>0</v>
      </c>
      <c r="CS25" s="17"/>
      <c r="CT25" s="17"/>
      <c r="CU25" s="17">
        <v>-1.9</v>
      </c>
      <c r="CV25" s="17">
        <v>3.2</v>
      </c>
      <c r="CW25" s="17">
        <v>-5</v>
      </c>
      <c r="CX25" s="17"/>
      <c r="CY25" s="17"/>
      <c r="CZ25" s="17">
        <v>0</v>
      </c>
      <c r="DA25" s="17">
        <v>-0.9</v>
      </c>
      <c r="DB25" s="17"/>
      <c r="DC25" s="17">
        <v>-0.2</v>
      </c>
      <c r="DD25" s="17">
        <v>1.4</v>
      </c>
      <c r="DE25" s="17">
        <v>1</v>
      </c>
      <c r="DF25" s="17">
        <v>-0.6</v>
      </c>
      <c r="DG25" s="17">
        <v>0.9</v>
      </c>
      <c r="DH25" s="17">
        <v>0.5</v>
      </c>
      <c r="DI25" s="17">
        <v>0</v>
      </c>
      <c r="DJ25" s="17">
        <v>-0.8</v>
      </c>
      <c r="DK25" s="17">
        <v>-1.7</v>
      </c>
      <c r="DL25" s="17">
        <v>0.4</v>
      </c>
      <c r="DM25" s="17">
        <v>0.3</v>
      </c>
      <c r="DN25" s="17">
        <v>1.81</v>
      </c>
      <c r="DO25" s="17">
        <v>0.5</v>
      </c>
      <c r="DP25" s="17">
        <v>0.65</v>
      </c>
      <c r="DQ25" s="17">
        <v>0.86</v>
      </c>
      <c r="DR25" s="17">
        <v>-2.9</v>
      </c>
      <c r="DS25" s="17">
        <v>0.1</v>
      </c>
      <c r="DT25" s="17">
        <v>-0.3</v>
      </c>
      <c r="DU25" s="17">
        <v>0.9</v>
      </c>
      <c r="DV25" s="17"/>
      <c r="DW25" s="17">
        <v>-4.7</v>
      </c>
      <c r="DX25" s="17">
        <v>0.8</v>
      </c>
      <c r="DY25" s="17">
        <v>2.7</v>
      </c>
      <c r="DZ25" s="17">
        <v>2.6</v>
      </c>
      <c r="EA25" s="17">
        <v>1.7</v>
      </c>
      <c r="EB25" s="17">
        <v>0.8</v>
      </c>
      <c r="EC25" s="17">
        <v>0</v>
      </c>
      <c r="ED25" s="17">
        <v>1.5</v>
      </c>
      <c r="EE25" s="17">
        <v>-5.6</v>
      </c>
      <c r="EF25" s="17">
        <v>-6.3</v>
      </c>
      <c r="EG25" s="17">
        <v>0</v>
      </c>
      <c r="EH25" s="17">
        <v>0</v>
      </c>
      <c r="EI25" s="17">
        <v>2.6</v>
      </c>
      <c r="EJ25" s="17">
        <v>-0.1</v>
      </c>
      <c r="EK25" s="17">
        <v>1.5</v>
      </c>
      <c r="EL25" s="17">
        <v>0.2</v>
      </c>
      <c r="EM25" s="17">
        <v>0.2</v>
      </c>
      <c r="EN25" s="17">
        <v>0.2</v>
      </c>
      <c r="EO25" s="17">
        <v>-3.7</v>
      </c>
      <c r="EP25" s="17">
        <v>0</v>
      </c>
      <c r="EQ25" s="17">
        <v>11.4</v>
      </c>
      <c r="ER25" s="17">
        <v>-0.124</v>
      </c>
      <c r="ES25" s="17">
        <v>0</v>
      </c>
      <c r="ET25" s="17">
        <v>0</v>
      </c>
      <c r="EU25" s="17">
        <v>7.7</v>
      </c>
      <c r="EV25" s="17">
        <v>0</v>
      </c>
      <c r="EW25" s="17">
        <v>0.2</v>
      </c>
      <c r="EX25" s="17">
        <v>2</v>
      </c>
      <c r="EY25" s="17"/>
      <c r="EZ25" s="17">
        <v>8.81</v>
      </c>
      <c r="FA25" s="17">
        <v>5.47</v>
      </c>
      <c r="FB25" s="17">
        <v>1.2</v>
      </c>
      <c r="FC25" s="17">
        <v>2</v>
      </c>
      <c r="FD25" s="17">
        <v>3.2</v>
      </c>
      <c r="FE25" s="17"/>
      <c r="FF25" s="17">
        <v>2.7</v>
      </c>
      <c r="FG25" s="17">
        <v>263.81200000000001</v>
      </c>
      <c r="FH25" s="15"/>
      <c r="FI25" s="17">
        <v>1.95137</v>
      </c>
      <c r="FJ25" s="17">
        <v>-1.0209999999999999</v>
      </c>
      <c r="FK25" s="17"/>
      <c r="FL25" s="17">
        <v>1.7</v>
      </c>
      <c r="FM25" s="17"/>
      <c r="FN25" s="17">
        <v>2.8016899999999998</v>
      </c>
      <c r="FO25" s="17">
        <v>0.6</v>
      </c>
      <c r="FP25" s="17">
        <v>2.9</v>
      </c>
      <c r="FQ25" s="17">
        <v>8.9320599999999999</v>
      </c>
    </row>
    <row r="26" spans="1:173" ht="24" customHeight="1" x14ac:dyDescent="0.25">
      <c r="A26" s="18" t="s">
        <v>62</v>
      </c>
      <c r="B26" s="18" t="s">
        <v>716</v>
      </c>
      <c r="C26" s="19"/>
      <c r="D26" s="19"/>
      <c r="E26" s="19">
        <v>47.5</v>
      </c>
      <c r="F26" s="19">
        <v>19.3</v>
      </c>
      <c r="G26" s="19"/>
      <c r="H26" s="19"/>
      <c r="I26" s="19">
        <v>-5.3</v>
      </c>
      <c r="J26" s="19">
        <v>11.8</v>
      </c>
      <c r="K26" s="19"/>
      <c r="L26" s="19"/>
      <c r="M26" s="19">
        <v>-6.6</v>
      </c>
      <c r="N26" s="19">
        <v>-8.9</v>
      </c>
      <c r="O26" s="19">
        <v>17.399999999999999</v>
      </c>
      <c r="P26" s="19">
        <v>57.5</v>
      </c>
      <c r="Q26" s="19">
        <v>8.8000000000000007</v>
      </c>
      <c r="R26" s="19">
        <v>7.6</v>
      </c>
      <c r="S26" s="19">
        <v>61.2</v>
      </c>
      <c r="T26" s="19">
        <v>0</v>
      </c>
      <c r="U26" s="19"/>
      <c r="V26" s="19"/>
      <c r="W26" s="19"/>
      <c r="X26" s="19"/>
      <c r="Y26" s="19">
        <v>2.6</v>
      </c>
      <c r="Z26" s="19">
        <v>0.7</v>
      </c>
      <c r="AA26" s="19">
        <v>0</v>
      </c>
      <c r="AB26" s="19">
        <v>-3.3</v>
      </c>
      <c r="AC26" s="19">
        <v>2.6</v>
      </c>
      <c r="AD26" s="19">
        <v>1.7</v>
      </c>
      <c r="AE26" s="19">
        <v>2</v>
      </c>
      <c r="AF26" s="19"/>
      <c r="AG26" s="19"/>
      <c r="AH26" s="19"/>
      <c r="AI26" s="19">
        <v>12.8</v>
      </c>
      <c r="AJ26" s="19">
        <v>25.2</v>
      </c>
      <c r="AK26" s="19"/>
      <c r="AL26" s="19"/>
      <c r="AM26" s="19"/>
      <c r="AN26" s="19">
        <v>-1.3</v>
      </c>
      <c r="AO26" s="19">
        <v>60.3</v>
      </c>
      <c r="AP26" s="19">
        <v>12</v>
      </c>
      <c r="AQ26" s="19">
        <v>17.809000000000001</v>
      </c>
      <c r="AR26" s="19">
        <v>3.8580000000000001</v>
      </c>
      <c r="AS26" s="19">
        <v>-0.1</v>
      </c>
      <c r="AT26" s="19">
        <v>2.7</v>
      </c>
      <c r="AU26" s="19">
        <v>0.1</v>
      </c>
      <c r="AV26" s="19">
        <v>38.6</v>
      </c>
      <c r="AW26" s="19">
        <v>26.2</v>
      </c>
      <c r="AX26" s="19">
        <v>-27</v>
      </c>
      <c r="AY26" s="19">
        <v>11.2</v>
      </c>
      <c r="AZ26" s="19">
        <v>0</v>
      </c>
      <c r="BA26" s="19">
        <v>-0.4</v>
      </c>
      <c r="BB26" s="19">
        <v>4.5999999999999996</v>
      </c>
      <c r="BC26" s="19">
        <v>5.7</v>
      </c>
      <c r="BD26" s="19">
        <v>1</v>
      </c>
      <c r="BE26" s="19">
        <v>-0.1</v>
      </c>
      <c r="BF26" s="19">
        <v>3.6</v>
      </c>
      <c r="BG26" s="19">
        <v>8.1</v>
      </c>
      <c r="BH26" s="19"/>
      <c r="BI26" s="19"/>
      <c r="BJ26" s="19">
        <v>0</v>
      </c>
      <c r="BK26" s="19"/>
      <c r="BL26" s="19"/>
      <c r="BM26" s="19"/>
      <c r="BN26" s="19">
        <v>13.8</v>
      </c>
      <c r="BO26" s="19">
        <v>-28.5</v>
      </c>
      <c r="BP26" s="19">
        <v>-27.3</v>
      </c>
      <c r="BQ26" s="19">
        <v>-21.9</v>
      </c>
      <c r="BR26" s="19">
        <v>-29.3</v>
      </c>
      <c r="BS26" s="19">
        <v>0</v>
      </c>
      <c r="BT26" s="19"/>
      <c r="BU26" s="19"/>
      <c r="BV26" s="19"/>
      <c r="BW26" s="19"/>
      <c r="BX26" s="19"/>
      <c r="BY26" s="19"/>
      <c r="BZ26" s="19"/>
      <c r="CA26" s="19">
        <v>-0.6</v>
      </c>
      <c r="CB26" s="19">
        <v>37.765999999999998</v>
      </c>
      <c r="CC26" s="19">
        <v>34.341000000000001</v>
      </c>
      <c r="CD26" s="19">
        <v>8.8450000000000006</v>
      </c>
      <c r="CE26" s="19">
        <v>6.5529999999999999</v>
      </c>
      <c r="CF26" s="19">
        <v>0.10199999999999999</v>
      </c>
      <c r="CG26" s="19">
        <v>0</v>
      </c>
      <c r="CH26" s="19">
        <v>0</v>
      </c>
      <c r="CI26" s="19">
        <v>0</v>
      </c>
      <c r="CJ26" s="19">
        <v>0</v>
      </c>
      <c r="CK26" s="19">
        <v>28.768000000000001</v>
      </c>
      <c r="CL26" s="19">
        <v>0.45900000000000002</v>
      </c>
      <c r="CM26" s="19">
        <v>0</v>
      </c>
      <c r="CN26" s="19"/>
      <c r="CO26" s="19"/>
      <c r="CP26" s="19"/>
      <c r="CQ26" s="19"/>
      <c r="CR26" s="19">
        <v>0</v>
      </c>
      <c r="CS26" s="19"/>
      <c r="CT26" s="19"/>
      <c r="CU26" s="19">
        <v>-1.6</v>
      </c>
      <c r="CV26" s="19">
        <v>5.9</v>
      </c>
      <c r="CW26" s="19">
        <v>-5.9</v>
      </c>
      <c r="CX26" s="19"/>
      <c r="CY26" s="19"/>
      <c r="CZ26" s="19">
        <v>-0.1</v>
      </c>
      <c r="DA26" s="19">
        <v>-0.8</v>
      </c>
      <c r="DB26" s="19"/>
      <c r="DC26" s="19">
        <v>-0.2</v>
      </c>
      <c r="DD26" s="19">
        <v>1.6</v>
      </c>
      <c r="DE26" s="19">
        <v>1</v>
      </c>
      <c r="DF26" s="19">
        <v>0</v>
      </c>
      <c r="DG26" s="19">
        <v>0.9</v>
      </c>
      <c r="DH26" s="19">
        <v>0.6</v>
      </c>
      <c r="DI26" s="19">
        <v>0</v>
      </c>
      <c r="DJ26" s="19">
        <v>-0.8</v>
      </c>
      <c r="DK26" s="19">
        <v>-1.8</v>
      </c>
      <c r="DL26" s="19">
        <v>0.6</v>
      </c>
      <c r="DM26" s="19">
        <v>-0.6</v>
      </c>
      <c r="DN26" s="19">
        <v>1.81</v>
      </c>
      <c r="DO26" s="19">
        <v>0.5</v>
      </c>
      <c r="DP26" s="19">
        <v>0.65</v>
      </c>
      <c r="DQ26" s="19">
        <v>0.86</v>
      </c>
      <c r="DR26" s="19">
        <v>-3.3</v>
      </c>
      <c r="DS26" s="19">
        <v>0.3</v>
      </c>
      <c r="DT26" s="19">
        <v>0.6</v>
      </c>
      <c r="DU26" s="19">
        <v>0.9</v>
      </c>
      <c r="DV26" s="19"/>
      <c r="DW26" s="19">
        <v>-4.9000000000000004</v>
      </c>
      <c r="DX26" s="19">
        <v>0.5</v>
      </c>
      <c r="DY26" s="19">
        <v>2.7</v>
      </c>
      <c r="DZ26" s="19">
        <v>2.6</v>
      </c>
      <c r="EA26" s="19">
        <v>1.8</v>
      </c>
      <c r="EB26" s="19">
        <v>0.8</v>
      </c>
      <c r="EC26" s="19">
        <v>0</v>
      </c>
      <c r="ED26" s="19">
        <v>2.2999999999999998</v>
      </c>
      <c r="EE26" s="19">
        <v>-5.9</v>
      </c>
      <c r="EF26" s="19">
        <v>-7.5</v>
      </c>
      <c r="EG26" s="19">
        <v>0</v>
      </c>
      <c r="EH26" s="19">
        <v>0</v>
      </c>
      <c r="EI26" s="19">
        <v>2.6</v>
      </c>
      <c r="EJ26" s="19">
        <v>-0.1</v>
      </c>
      <c r="EK26" s="19">
        <v>1.6</v>
      </c>
      <c r="EL26" s="19">
        <v>0.2</v>
      </c>
      <c r="EM26" s="19">
        <v>0.2</v>
      </c>
      <c r="EN26" s="19">
        <v>0.2</v>
      </c>
      <c r="EO26" s="19">
        <v>-4.5</v>
      </c>
      <c r="EP26" s="19">
        <v>0.4</v>
      </c>
      <c r="EQ26" s="19">
        <v>14.8</v>
      </c>
      <c r="ER26" s="19">
        <v>-0.113</v>
      </c>
      <c r="ES26" s="19">
        <v>0</v>
      </c>
      <c r="ET26" s="19">
        <v>0</v>
      </c>
      <c r="EU26" s="19">
        <v>9.1</v>
      </c>
      <c r="EV26" s="19">
        <v>0</v>
      </c>
      <c r="EW26" s="19">
        <v>0.2</v>
      </c>
      <c r="EX26" s="19">
        <v>2</v>
      </c>
      <c r="EY26" s="19"/>
      <c r="EZ26" s="19">
        <v>10.41</v>
      </c>
      <c r="FA26" s="19">
        <v>6.98</v>
      </c>
      <c r="FB26" s="19">
        <v>1.2</v>
      </c>
      <c r="FC26" s="19">
        <v>2.7</v>
      </c>
      <c r="FD26" s="19">
        <v>2.1</v>
      </c>
      <c r="FE26" s="19"/>
      <c r="FF26" s="19">
        <v>2</v>
      </c>
      <c r="FG26" s="19">
        <v>489.99799999999999</v>
      </c>
      <c r="FH26" s="15"/>
      <c r="FI26" s="19">
        <v>2.4066900000000002</v>
      </c>
      <c r="FJ26" s="19">
        <v>-1.073</v>
      </c>
      <c r="FK26" s="19"/>
      <c r="FL26" s="19">
        <v>1.8</v>
      </c>
      <c r="FM26" s="19"/>
      <c r="FN26" s="19">
        <v>2.7969200000000001</v>
      </c>
      <c r="FO26" s="19">
        <v>1.7</v>
      </c>
      <c r="FP26" s="19">
        <v>3.3</v>
      </c>
      <c r="FQ26" s="19">
        <v>10.93061</v>
      </c>
    </row>
    <row r="27" spans="1:173" ht="24" customHeight="1" x14ac:dyDescent="0.25">
      <c r="A27" s="13" t="s">
        <v>62</v>
      </c>
      <c r="B27" s="13" t="s">
        <v>717</v>
      </c>
      <c r="C27" s="14"/>
      <c r="D27" s="14"/>
      <c r="E27" s="14">
        <v>160.80000000000001</v>
      </c>
      <c r="F27" s="14">
        <v>26</v>
      </c>
      <c r="G27" s="14"/>
      <c r="H27" s="14"/>
      <c r="I27" s="14">
        <v>-13.6</v>
      </c>
      <c r="J27" s="14">
        <v>-6.8</v>
      </c>
      <c r="K27" s="14"/>
      <c r="L27" s="14"/>
      <c r="M27" s="14">
        <v>27.2</v>
      </c>
      <c r="N27" s="14">
        <v>-8.3000000000000007</v>
      </c>
      <c r="O27" s="14">
        <v>4.2</v>
      </c>
      <c r="P27" s="14">
        <v>56.5</v>
      </c>
      <c r="Q27" s="14">
        <v>18</v>
      </c>
      <c r="R27" s="14">
        <v>19.100000000000001</v>
      </c>
      <c r="S27" s="14">
        <v>25.2</v>
      </c>
      <c r="T27" s="14">
        <v>0</v>
      </c>
      <c r="U27" s="14"/>
      <c r="V27" s="14"/>
      <c r="W27" s="14"/>
      <c r="X27" s="14"/>
      <c r="Y27" s="14">
        <v>-4.3</v>
      </c>
      <c r="Z27" s="14">
        <v>0.8</v>
      </c>
      <c r="AA27" s="14">
        <v>0</v>
      </c>
      <c r="AB27" s="14">
        <v>-3.3</v>
      </c>
      <c r="AC27" s="14">
        <v>2.6</v>
      </c>
      <c r="AD27" s="14">
        <v>1.8</v>
      </c>
      <c r="AE27" s="14">
        <v>2.4</v>
      </c>
      <c r="AF27" s="14"/>
      <c r="AG27" s="14"/>
      <c r="AH27" s="14"/>
      <c r="AI27" s="14">
        <v>13.1</v>
      </c>
      <c r="AJ27" s="14">
        <v>22.3</v>
      </c>
      <c r="AK27" s="14"/>
      <c r="AL27" s="14"/>
      <c r="AM27" s="14"/>
      <c r="AN27" s="14">
        <v>-1.1000000000000001</v>
      </c>
      <c r="AO27" s="14">
        <v>53.7</v>
      </c>
      <c r="AP27" s="14">
        <v>12.6</v>
      </c>
      <c r="AQ27" s="14">
        <v>20.497</v>
      </c>
      <c r="AR27" s="14">
        <v>4.1760000000000002</v>
      </c>
      <c r="AS27" s="14">
        <v>-0.4</v>
      </c>
      <c r="AT27" s="14">
        <v>2.7</v>
      </c>
      <c r="AU27" s="14">
        <v>1.3</v>
      </c>
      <c r="AV27" s="14">
        <v>22.6</v>
      </c>
      <c r="AW27" s="14">
        <v>9.8000000000000007</v>
      </c>
      <c r="AX27" s="14">
        <v>-42.6</v>
      </c>
      <c r="AY27" s="14">
        <v>10</v>
      </c>
      <c r="AZ27" s="14">
        <v>0</v>
      </c>
      <c r="BA27" s="14">
        <v>-0.6</v>
      </c>
      <c r="BB27" s="14">
        <v>0.5</v>
      </c>
      <c r="BC27" s="14">
        <v>4.9000000000000004</v>
      </c>
      <c r="BD27" s="14">
        <v>1</v>
      </c>
      <c r="BE27" s="14">
        <v>-0.1</v>
      </c>
      <c r="BF27" s="14">
        <v>0.7</v>
      </c>
      <c r="BG27" s="14">
        <v>0.3</v>
      </c>
      <c r="BH27" s="14"/>
      <c r="BI27" s="14"/>
      <c r="BJ27" s="14">
        <v>0</v>
      </c>
      <c r="BK27" s="14"/>
      <c r="BL27" s="14"/>
      <c r="BM27" s="14"/>
      <c r="BN27" s="14">
        <v>5.0999999999999996</v>
      </c>
      <c r="BO27" s="14">
        <v>-5.4</v>
      </c>
      <c r="BP27" s="14">
        <v>-6.5</v>
      </c>
      <c r="BQ27" s="14">
        <v>15.6</v>
      </c>
      <c r="BR27" s="14">
        <v>-3.4</v>
      </c>
      <c r="BS27" s="14">
        <v>0</v>
      </c>
      <c r="BT27" s="14"/>
      <c r="BU27" s="14"/>
      <c r="BV27" s="14"/>
      <c r="BW27" s="14"/>
      <c r="BX27" s="14"/>
      <c r="BY27" s="14"/>
      <c r="BZ27" s="14"/>
      <c r="CA27" s="14">
        <v>-0.6</v>
      </c>
      <c r="CB27" s="14">
        <v>49.703000000000003</v>
      </c>
      <c r="CC27" s="14">
        <v>49.213000000000001</v>
      </c>
      <c r="CD27" s="14">
        <v>11.743</v>
      </c>
      <c r="CE27" s="14">
        <v>6.4560000000000004</v>
      </c>
      <c r="CF27" s="14">
        <v>3.9660000000000002</v>
      </c>
      <c r="CG27" s="14">
        <v>0</v>
      </c>
      <c r="CH27" s="14">
        <v>0</v>
      </c>
      <c r="CI27" s="14">
        <v>0</v>
      </c>
      <c r="CJ27" s="14">
        <v>0</v>
      </c>
      <c r="CK27" s="14">
        <v>75.546999999999997</v>
      </c>
      <c r="CL27" s="14">
        <v>-3.6920000000000002</v>
      </c>
      <c r="CM27" s="14">
        <v>0</v>
      </c>
      <c r="CN27" s="14"/>
      <c r="CO27" s="14"/>
      <c r="CP27" s="14"/>
      <c r="CQ27" s="14"/>
      <c r="CR27" s="14">
        <v>0</v>
      </c>
      <c r="CS27" s="14"/>
      <c r="CT27" s="14"/>
      <c r="CU27" s="14">
        <v>-2.1</v>
      </c>
      <c r="CV27" s="14">
        <v>5.5</v>
      </c>
      <c r="CW27" s="14">
        <v>-5.7</v>
      </c>
      <c r="CX27" s="14"/>
      <c r="CY27" s="14"/>
      <c r="CZ27" s="14">
        <v>-0.1</v>
      </c>
      <c r="DA27" s="14">
        <v>-1</v>
      </c>
      <c r="DB27" s="14"/>
      <c r="DC27" s="14">
        <v>-0.4</v>
      </c>
      <c r="DD27" s="14">
        <v>1.8</v>
      </c>
      <c r="DE27" s="14">
        <v>1.1000000000000001</v>
      </c>
      <c r="DF27" s="14">
        <v>0.5</v>
      </c>
      <c r="DG27" s="14">
        <v>0.9</v>
      </c>
      <c r="DH27" s="14">
        <v>0.6</v>
      </c>
      <c r="DI27" s="14">
        <v>0</v>
      </c>
      <c r="DJ27" s="14">
        <v>-0.8</v>
      </c>
      <c r="DK27" s="14">
        <v>-1.9</v>
      </c>
      <c r="DL27" s="14">
        <v>0.1</v>
      </c>
      <c r="DM27" s="14">
        <v>-1.4</v>
      </c>
      <c r="DN27" s="14">
        <v>1.8</v>
      </c>
      <c r="DO27" s="14">
        <v>0.28999999999999998</v>
      </c>
      <c r="DP27" s="14">
        <v>0.36</v>
      </c>
      <c r="DQ27" s="14">
        <v>0.96</v>
      </c>
      <c r="DR27" s="14">
        <v>-3.5</v>
      </c>
      <c r="DS27" s="14">
        <v>-0.2</v>
      </c>
      <c r="DT27" s="14">
        <v>0.4</v>
      </c>
      <c r="DU27" s="14">
        <v>0.9</v>
      </c>
      <c r="DV27" s="14"/>
      <c r="DW27" s="14">
        <v>-4.8</v>
      </c>
      <c r="DX27" s="14">
        <v>0.5</v>
      </c>
      <c r="DY27" s="14">
        <v>2.4</v>
      </c>
      <c r="DZ27" s="14">
        <v>2.4</v>
      </c>
      <c r="EA27" s="14">
        <v>1.7</v>
      </c>
      <c r="EB27" s="14">
        <v>0.6</v>
      </c>
      <c r="EC27" s="14">
        <v>0</v>
      </c>
      <c r="ED27" s="14">
        <v>2.6</v>
      </c>
      <c r="EE27" s="14">
        <v>-7.2</v>
      </c>
      <c r="EF27" s="14">
        <v>-8.6999999999999993</v>
      </c>
      <c r="EG27" s="14">
        <v>0</v>
      </c>
      <c r="EH27" s="14">
        <v>0</v>
      </c>
      <c r="EI27" s="14">
        <v>2.6</v>
      </c>
      <c r="EJ27" s="14">
        <v>-0.1</v>
      </c>
      <c r="EK27" s="14">
        <v>1.5</v>
      </c>
      <c r="EL27" s="14">
        <v>0.2</v>
      </c>
      <c r="EM27" s="14">
        <v>0.2</v>
      </c>
      <c r="EN27" s="14">
        <v>0.2</v>
      </c>
      <c r="EO27" s="14">
        <v>-2.7</v>
      </c>
      <c r="EP27" s="14">
        <v>0.8</v>
      </c>
      <c r="EQ27" s="14">
        <v>15.8</v>
      </c>
      <c r="ER27" s="14">
        <v>-0.151</v>
      </c>
      <c r="ES27" s="14">
        <v>0</v>
      </c>
      <c r="ET27" s="14">
        <v>0</v>
      </c>
      <c r="EU27" s="14">
        <v>9.9</v>
      </c>
      <c r="EV27" s="14">
        <v>0.4</v>
      </c>
      <c r="EW27" s="14">
        <v>0.2</v>
      </c>
      <c r="EX27" s="14">
        <v>2</v>
      </c>
      <c r="EY27" s="14"/>
      <c r="EZ27" s="14">
        <v>5.58</v>
      </c>
      <c r="FA27" s="14">
        <v>2.41</v>
      </c>
      <c r="FB27" s="14">
        <v>1.2</v>
      </c>
      <c r="FC27" s="14">
        <v>2.2000000000000002</v>
      </c>
      <c r="FD27" s="14">
        <v>2.6</v>
      </c>
      <c r="FE27" s="14"/>
      <c r="FF27" s="14">
        <v>2.6</v>
      </c>
      <c r="FG27" s="14">
        <v>676.45799999999997</v>
      </c>
      <c r="FH27" s="15"/>
      <c r="FI27" s="14">
        <v>2.33426</v>
      </c>
      <c r="FJ27" s="14">
        <v>-1.038</v>
      </c>
      <c r="FK27" s="14"/>
      <c r="FL27" s="14">
        <v>1.9</v>
      </c>
      <c r="FM27" s="14"/>
      <c r="FN27" s="14">
        <v>2.7976399999999999</v>
      </c>
      <c r="FO27" s="14">
        <v>-0.5</v>
      </c>
      <c r="FP27" s="14">
        <v>3</v>
      </c>
      <c r="FQ27" s="14">
        <v>8.4939</v>
      </c>
    </row>
    <row r="28" spans="1:173" ht="24" customHeight="1" x14ac:dyDescent="0.25">
      <c r="A28" s="16" t="s">
        <v>62</v>
      </c>
      <c r="B28" s="16" t="s">
        <v>718</v>
      </c>
      <c r="C28" s="17"/>
      <c r="D28" s="17"/>
      <c r="E28" s="17">
        <v>154.5</v>
      </c>
      <c r="F28" s="17">
        <v>27.1</v>
      </c>
      <c r="G28" s="17"/>
      <c r="H28" s="17"/>
      <c r="I28" s="17">
        <v>-11.1</v>
      </c>
      <c r="J28" s="17">
        <v>5.8</v>
      </c>
      <c r="K28" s="17"/>
      <c r="L28" s="17"/>
      <c r="M28" s="17">
        <v>20.6</v>
      </c>
      <c r="N28" s="17">
        <v>5.9</v>
      </c>
      <c r="O28" s="17">
        <v>8.6999999999999993</v>
      </c>
      <c r="P28" s="17">
        <v>49.3</v>
      </c>
      <c r="Q28" s="17">
        <v>12.9</v>
      </c>
      <c r="R28" s="17">
        <v>13.3</v>
      </c>
      <c r="S28" s="17">
        <v>30.2</v>
      </c>
      <c r="T28" s="17">
        <v>0</v>
      </c>
      <c r="U28" s="17"/>
      <c r="V28" s="17"/>
      <c r="W28" s="17"/>
      <c r="X28" s="17"/>
      <c r="Y28" s="17">
        <v>-2.5</v>
      </c>
      <c r="Z28" s="17">
        <v>1</v>
      </c>
      <c r="AA28" s="17">
        <v>0</v>
      </c>
      <c r="AB28" s="17">
        <v>-3.2</v>
      </c>
      <c r="AC28" s="17">
        <v>3.1</v>
      </c>
      <c r="AD28" s="17">
        <v>3.3</v>
      </c>
      <c r="AE28" s="17">
        <v>2.5</v>
      </c>
      <c r="AF28" s="17"/>
      <c r="AG28" s="17"/>
      <c r="AH28" s="17"/>
      <c r="AI28" s="17">
        <v>14.7</v>
      </c>
      <c r="AJ28" s="17">
        <v>16.5</v>
      </c>
      <c r="AK28" s="17"/>
      <c r="AL28" s="17"/>
      <c r="AM28" s="17"/>
      <c r="AN28" s="17">
        <v>-0.9</v>
      </c>
      <c r="AO28" s="17">
        <v>58</v>
      </c>
      <c r="AP28" s="17">
        <v>11.4</v>
      </c>
      <c r="AQ28" s="17">
        <v>17.122</v>
      </c>
      <c r="AR28" s="17">
        <v>4.4790000000000001</v>
      </c>
      <c r="AS28" s="17">
        <v>-0.4</v>
      </c>
      <c r="AT28" s="17">
        <v>2.7</v>
      </c>
      <c r="AU28" s="17">
        <v>1.4</v>
      </c>
      <c r="AV28" s="17">
        <v>22.8</v>
      </c>
      <c r="AW28" s="17">
        <v>12.1</v>
      </c>
      <c r="AX28" s="17">
        <v>-40.6</v>
      </c>
      <c r="AY28" s="17">
        <v>11.1</v>
      </c>
      <c r="AZ28" s="17">
        <v>0</v>
      </c>
      <c r="BA28" s="17">
        <v>-0.3</v>
      </c>
      <c r="BB28" s="17">
        <v>2.5</v>
      </c>
      <c r="BC28" s="17">
        <v>4.5999999999999996</v>
      </c>
      <c r="BD28" s="17">
        <v>1</v>
      </c>
      <c r="BE28" s="17">
        <v>0.1</v>
      </c>
      <c r="BF28" s="17">
        <v>6.1</v>
      </c>
      <c r="BG28" s="17">
        <v>1.1000000000000001</v>
      </c>
      <c r="BH28" s="17"/>
      <c r="BI28" s="17"/>
      <c r="BJ28" s="17">
        <v>0</v>
      </c>
      <c r="BK28" s="17"/>
      <c r="BL28" s="17"/>
      <c r="BM28" s="17"/>
      <c r="BN28" s="17">
        <v>7.7</v>
      </c>
      <c r="BO28" s="17">
        <v>19.8</v>
      </c>
      <c r="BP28" s="17">
        <v>18</v>
      </c>
      <c r="BQ28" s="17">
        <v>11.3</v>
      </c>
      <c r="BR28" s="17">
        <v>35.299999999999997</v>
      </c>
      <c r="BS28" s="17">
        <v>0</v>
      </c>
      <c r="BT28" s="17"/>
      <c r="BU28" s="17"/>
      <c r="BV28" s="17"/>
      <c r="BW28" s="17"/>
      <c r="BX28" s="17"/>
      <c r="BY28" s="17"/>
      <c r="BZ28" s="17"/>
      <c r="CA28" s="17">
        <v>-0.6</v>
      </c>
      <c r="CB28" s="17">
        <v>102.621</v>
      </c>
      <c r="CC28" s="17">
        <v>60.189</v>
      </c>
      <c r="CD28" s="17">
        <v>8.92</v>
      </c>
      <c r="CE28" s="17">
        <v>12.686</v>
      </c>
      <c r="CF28" s="17">
        <v>4.1619999999999999</v>
      </c>
      <c r="CG28" s="17">
        <v>0</v>
      </c>
      <c r="CH28" s="17">
        <v>0</v>
      </c>
      <c r="CI28" s="17">
        <v>0</v>
      </c>
      <c r="CJ28" s="17">
        <v>0</v>
      </c>
      <c r="CK28" s="17">
        <v>77.281000000000006</v>
      </c>
      <c r="CL28" s="17">
        <v>0.59299999999999997</v>
      </c>
      <c r="CM28" s="17">
        <v>0</v>
      </c>
      <c r="CN28" s="17"/>
      <c r="CO28" s="17"/>
      <c r="CP28" s="17"/>
      <c r="CQ28" s="17"/>
      <c r="CR28" s="17">
        <v>0</v>
      </c>
      <c r="CS28" s="17"/>
      <c r="CT28" s="17"/>
      <c r="CU28" s="17">
        <v>-3</v>
      </c>
      <c r="CV28" s="17">
        <v>7</v>
      </c>
      <c r="CW28" s="17">
        <v>-5.7</v>
      </c>
      <c r="CX28" s="17"/>
      <c r="CY28" s="17"/>
      <c r="CZ28" s="17">
        <v>-0.1</v>
      </c>
      <c r="DA28" s="17">
        <v>-0.9</v>
      </c>
      <c r="DB28" s="17"/>
      <c r="DC28" s="17">
        <v>-0.2</v>
      </c>
      <c r="DD28" s="17">
        <v>1.6</v>
      </c>
      <c r="DE28" s="17">
        <v>1.1000000000000001</v>
      </c>
      <c r="DF28" s="17">
        <v>-0.1</v>
      </c>
      <c r="DG28" s="17">
        <v>0.9</v>
      </c>
      <c r="DH28" s="17">
        <v>0.6</v>
      </c>
      <c r="DI28" s="17">
        <v>0</v>
      </c>
      <c r="DJ28" s="17">
        <v>-0.7</v>
      </c>
      <c r="DK28" s="17">
        <v>-2</v>
      </c>
      <c r="DL28" s="17">
        <v>0.2</v>
      </c>
      <c r="DM28" s="17">
        <v>-1.3</v>
      </c>
      <c r="DN28" s="17">
        <v>1.83</v>
      </c>
      <c r="DO28" s="17">
        <v>0.28999999999999998</v>
      </c>
      <c r="DP28" s="17">
        <v>0.36</v>
      </c>
      <c r="DQ28" s="17">
        <v>0.91</v>
      </c>
      <c r="DR28" s="17">
        <v>-3.6</v>
      </c>
      <c r="DS28" s="17">
        <v>0.2</v>
      </c>
      <c r="DT28" s="17">
        <v>0.6</v>
      </c>
      <c r="DU28" s="17">
        <v>1</v>
      </c>
      <c r="DV28" s="17"/>
      <c r="DW28" s="17">
        <v>-4.7</v>
      </c>
      <c r="DX28" s="17">
        <v>0.9</v>
      </c>
      <c r="DY28" s="17">
        <v>2.5</v>
      </c>
      <c r="DZ28" s="17">
        <v>2.4</v>
      </c>
      <c r="EA28" s="17">
        <v>1.5</v>
      </c>
      <c r="EB28" s="17">
        <v>0</v>
      </c>
      <c r="EC28" s="17">
        <v>0</v>
      </c>
      <c r="ED28" s="17">
        <v>2.9</v>
      </c>
      <c r="EE28" s="17">
        <v>-8.8000000000000007</v>
      </c>
      <c r="EF28" s="17">
        <v>-10.5</v>
      </c>
      <c r="EG28" s="17">
        <v>-1.6</v>
      </c>
      <c r="EH28" s="17">
        <v>0</v>
      </c>
      <c r="EI28" s="17">
        <v>2.6</v>
      </c>
      <c r="EJ28" s="17">
        <v>-0.1</v>
      </c>
      <c r="EK28" s="17">
        <v>1.6</v>
      </c>
      <c r="EL28" s="17">
        <v>0.2</v>
      </c>
      <c r="EM28" s="17">
        <v>0.2</v>
      </c>
      <c r="EN28" s="17">
        <v>0.2</v>
      </c>
      <c r="EO28" s="17">
        <v>-4.8</v>
      </c>
      <c r="EP28" s="17">
        <v>1.3</v>
      </c>
      <c r="EQ28" s="17">
        <v>16.399999999999999</v>
      </c>
      <c r="ER28" s="17">
        <v>-0.14199999999999999</v>
      </c>
      <c r="ES28" s="17">
        <v>0</v>
      </c>
      <c r="ET28" s="17">
        <v>0</v>
      </c>
      <c r="EU28" s="17">
        <v>10.199999999999999</v>
      </c>
      <c r="EV28" s="17">
        <v>0.9</v>
      </c>
      <c r="EW28" s="17">
        <v>0.2</v>
      </c>
      <c r="EX28" s="17">
        <v>1.8</v>
      </c>
      <c r="EY28" s="17"/>
      <c r="EZ28" s="17">
        <v>7.54</v>
      </c>
      <c r="FA28" s="17">
        <v>4.3099999999999996</v>
      </c>
      <c r="FB28" s="17">
        <v>1.2</v>
      </c>
      <c r="FC28" s="17">
        <v>2.2999999999999998</v>
      </c>
      <c r="FD28" s="17">
        <v>3.3</v>
      </c>
      <c r="FE28" s="17"/>
      <c r="FF28" s="17">
        <v>2.4</v>
      </c>
      <c r="FG28" s="17">
        <v>860.05100000000004</v>
      </c>
      <c r="FH28" s="15"/>
      <c r="FI28" s="17">
        <v>2.37629</v>
      </c>
      <c r="FJ28" s="17">
        <v>-0.252</v>
      </c>
      <c r="FK28" s="17"/>
      <c r="FL28" s="17">
        <v>1.9</v>
      </c>
      <c r="FM28" s="17"/>
      <c r="FN28" s="17">
        <v>2.7970899999999999</v>
      </c>
      <c r="FO28" s="17">
        <v>1.1000000000000001</v>
      </c>
      <c r="FP28" s="17">
        <v>3.1</v>
      </c>
      <c r="FQ28" s="17">
        <v>11.021380000000001</v>
      </c>
    </row>
    <row r="29" spans="1:173" ht="24" customHeight="1" x14ac:dyDescent="0.25">
      <c r="A29" s="16" t="s">
        <v>62</v>
      </c>
      <c r="B29" s="16" t="s">
        <v>719</v>
      </c>
      <c r="C29" s="17"/>
      <c r="D29" s="17"/>
      <c r="E29" s="17">
        <v>163.80000000000001</v>
      </c>
      <c r="F29" s="17">
        <v>29.2</v>
      </c>
      <c r="G29" s="17"/>
      <c r="H29" s="17"/>
      <c r="I29" s="17">
        <v>-6.9</v>
      </c>
      <c r="J29" s="17">
        <v>15.9</v>
      </c>
      <c r="K29" s="17"/>
      <c r="L29" s="17"/>
      <c r="M29" s="17">
        <v>29.6</v>
      </c>
      <c r="N29" s="17">
        <v>14.5</v>
      </c>
      <c r="O29" s="17">
        <v>11.2</v>
      </c>
      <c r="P29" s="17">
        <v>58.4</v>
      </c>
      <c r="Q29" s="17">
        <v>26.5</v>
      </c>
      <c r="R29" s="17">
        <v>21.8</v>
      </c>
      <c r="S29" s="17">
        <v>25.7</v>
      </c>
      <c r="T29" s="17">
        <v>0</v>
      </c>
      <c r="U29" s="17"/>
      <c r="V29" s="17"/>
      <c r="W29" s="17"/>
      <c r="X29" s="17"/>
      <c r="Y29" s="17">
        <v>-1.5</v>
      </c>
      <c r="Z29" s="17">
        <v>1</v>
      </c>
      <c r="AA29" s="17">
        <v>0</v>
      </c>
      <c r="AB29" s="17">
        <v>-3.2</v>
      </c>
      <c r="AC29" s="17">
        <v>3.1</v>
      </c>
      <c r="AD29" s="17">
        <v>4.0999999999999996</v>
      </c>
      <c r="AE29" s="17">
        <v>2.2000000000000002</v>
      </c>
      <c r="AF29" s="17"/>
      <c r="AG29" s="17"/>
      <c r="AH29" s="17"/>
      <c r="AI29" s="17">
        <v>15.9</v>
      </c>
      <c r="AJ29" s="17">
        <v>18.2</v>
      </c>
      <c r="AK29" s="17"/>
      <c r="AL29" s="17"/>
      <c r="AM29" s="17"/>
      <c r="AN29" s="17">
        <v>-1.5</v>
      </c>
      <c r="AO29" s="17">
        <v>62.9</v>
      </c>
      <c r="AP29" s="17">
        <v>11.4</v>
      </c>
      <c r="AQ29" s="17">
        <v>19.312000000000001</v>
      </c>
      <c r="AR29" s="17">
        <v>3.5539999999999998</v>
      </c>
      <c r="AS29" s="17">
        <v>0.6</v>
      </c>
      <c r="AT29" s="17">
        <v>2.7</v>
      </c>
      <c r="AU29" s="17">
        <v>0.5</v>
      </c>
      <c r="AV29" s="17">
        <v>33.4</v>
      </c>
      <c r="AW29" s="17">
        <v>20.9</v>
      </c>
      <c r="AX29" s="17">
        <v>-32</v>
      </c>
      <c r="AY29" s="17">
        <v>11.7</v>
      </c>
      <c r="AZ29" s="17">
        <v>0</v>
      </c>
      <c r="BA29" s="17">
        <v>-0.4</v>
      </c>
      <c r="BB29" s="17">
        <v>1.8</v>
      </c>
      <c r="BC29" s="17">
        <v>5.4</v>
      </c>
      <c r="BD29" s="17">
        <v>1</v>
      </c>
      <c r="BE29" s="17">
        <v>-0.1</v>
      </c>
      <c r="BF29" s="17">
        <v>0.7</v>
      </c>
      <c r="BG29" s="17">
        <v>3.4</v>
      </c>
      <c r="BH29" s="17"/>
      <c r="BI29" s="17"/>
      <c r="BJ29" s="17">
        <v>0</v>
      </c>
      <c r="BK29" s="17"/>
      <c r="BL29" s="17"/>
      <c r="BM29" s="17"/>
      <c r="BN29" s="17">
        <v>13.2</v>
      </c>
      <c r="BO29" s="17">
        <v>28.4</v>
      </c>
      <c r="BP29" s="17">
        <v>26.8</v>
      </c>
      <c r="BQ29" s="17">
        <v>22.2</v>
      </c>
      <c r="BR29" s="17">
        <v>46.3</v>
      </c>
      <c r="BS29" s="17">
        <v>0</v>
      </c>
      <c r="BT29" s="17"/>
      <c r="BU29" s="17"/>
      <c r="BV29" s="17"/>
      <c r="BW29" s="17"/>
      <c r="BX29" s="17"/>
      <c r="BY29" s="17"/>
      <c r="BZ29" s="17"/>
      <c r="CA29" s="17">
        <v>-0.6</v>
      </c>
      <c r="CB29" s="17">
        <v>99.981999999999999</v>
      </c>
      <c r="CC29" s="17">
        <v>61.475999999999999</v>
      </c>
      <c r="CD29" s="17">
        <v>10.86</v>
      </c>
      <c r="CE29" s="17">
        <v>9.7940000000000005</v>
      </c>
      <c r="CF29" s="17">
        <v>3.944</v>
      </c>
      <c r="CG29" s="17">
        <v>0</v>
      </c>
      <c r="CH29" s="17">
        <v>0</v>
      </c>
      <c r="CI29" s="17">
        <v>0</v>
      </c>
      <c r="CJ29" s="17">
        <v>0</v>
      </c>
      <c r="CK29" s="17">
        <v>88.313000000000002</v>
      </c>
      <c r="CL29" s="17">
        <v>15.138</v>
      </c>
      <c r="CM29" s="17">
        <v>0</v>
      </c>
      <c r="CN29" s="17"/>
      <c r="CO29" s="17"/>
      <c r="CP29" s="17"/>
      <c r="CQ29" s="17"/>
      <c r="CR29" s="17">
        <v>0</v>
      </c>
      <c r="CS29" s="17"/>
      <c r="CT29" s="17"/>
      <c r="CU29" s="17">
        <v>-4</v>
      </c>
      <c r="CV29" s="17">
        <v>7.4</v>
      </c>
      <c r="CW29" s="17">
        <v>-5.6</v>
      </c>
      <c r="CX29" s="17"/>
      <c r="CY29" s="17"/>
      <c r="CZ29" s="17">
        <v>0</v>
      </c>
      <c r="DA29" s="17">
        <v>-0.9</v>
      </c>
      <c r="DB29" s="17"/>
      <c r="DC29" s="17">
        <v>-0.2</v>
      </c>
      <c r="DD29" s="17">
        <v>1.6</v>
      </c>
      <c r="DE29" s="17">
        <v>1.1000000000000001</v>
      </c>
      <c r="DF29" s="17">
        <v>0.9</v>
      </c>
      <c r="DG29" s="17">
        <v>0.9</v>
      </c>
      <c r="DH29" s="17">
        <v>0.6</v>
      </c>
      <c r="DI29" s="17">
        <v>0</v>
      </c>
      <c r="DJ29" s="17">
        <v>-0.7</v>
      </c>
      <c r="DK29" s="17">
        <v>-2</v>
      </c>
      <c r="DL29" s="17">
        <v>1.6</v>
      </c>
      <c r="DM29" s="17">
        <v>0.3</v>
      </c>
      <c r="DN29" s="17">
        <v>1.82</v>
      </c>
      <c r="DO29" s="17">
        <v>0.28999999999999998</v>
      </c>
      <c r="DP29" s="17">
        <v>0.36</v>
      </c>
      <c r="DQ29" s="17">
        <v>0.89</v>
      </c>
      <c r="DR29" s="17">
        <v>-3.7</v>
      </c>
      <c r="DS29" s="17">
        <v>0.2</v>
      </c>
      <c r="DT29" s="17">
        <v>0.6</v>
      </c>
      <c r="DU29" s="17">
        <v>0.9</v>
      </c>
      <c r="DV29" s="17"/>
      <c r="DW29" s="17">
        <v>-4.7</v>
      </c>
      <c r="DX29" s="17">
        <v>0.4</v>
      </c>
      <c r="DY29" s="17">
        <v>2.6</v>
      </c>
      <c r="DZ29" s="17">
        <v>2.4</v>
      </c>
      <c r="EA29" s="17">
        <v>2</v>
      </c>
      <c r="EB29" s="17">
        <v>0</v>
      </c>
      <c r="EC29" s="17">
        <v>0</v>
      </c>
      <c r="ED29" s="17">
        <v>2.7</v>
      </c>
      <c r="EE29" s="17">
        <v>-7.3</v>
      </c>
      <c r="EF29" s="17">
        <v>-9.1999999999999993</v>
      </c>
      <c r="EG29" s="17">
        <v>0</v>
      </c>
      <c r="EH29" s="17">
        <v>0</v>
      </c>
      <c r="EI29" s="17">
        <v>2.6</v>
      </c>
      <c r="EJ29" s="17">
        <v>-0.1</v>
      </c>
      <c r="EK29" s="17">
        <v>1.8</v>
      </c>
      <c r="EL29" s="17">
        <v>0.2</v>
      </c>
      <c r="EM29" s="17">
        <v>0.2</v>
      </c>
      <c r="EN29" s="17">
        <v>0.2</v>
      </c>
      <c r="EO29" s="17">
        <v>-4.3</v>
      </c>
      <c r="EP29" s="17">
        <v>1.8</v>
      </c>
      <c r="EQ29" s="17">
        <v>17.100000000000001</v>
      </c>
      <c r="ER29" s="17">
        <v>-0.13200000000000001</v>
      </c>
      <c r="ES29" s="17">
        <v>0</v>
      </c>
      <c r="ET29" s="17">
        <v>0</v>
      </c>
      <c r="EU29" s="17">
        <v>10.7</v>
      </c>
      <c r="EV29" s="17">
        <v>1.5</v>
      </c>
      <c r="EW29" s="17">
        <v>0.2</v>
      </c>
      <c r="EX29" s="17">
        <v>2.4</v>
      </c>
      <c r="EY29" s="17"/>
      <c r="EZ29" s="17">
        <v>8.5</v>
      </c>
      <c r="FA29" s="17">
        <v>5.27</v>
      </c>
      <c r="FB29" s="17">
        <v>1.2</v>
      </c>
      <c r="FC29" s="17">
        <v>2.6</v>
      </c>
      <c r="FD29" s="17">
        <v>3.4</v>
      </c>
      <c r="FE29" s="17"/>
      <c r="FF29" s="17">
        <v>2.1</v>
      </c>
      <c r="FG29" s="17">
        <v>1049.0709999999999</v>
      </c>
      <c r="FH29" s="15"/>
      <c r="FI29" s="17">
        <v>2.48847</v>
      </c>
      <c r="FJ29" s="17">
        <v>-0.57499999999999996</v>
      </c>
      <c r="FK29" s="17"/>
      <c r="FL29" s="17">
        <v>1.7</v>
      </c>
      <c r="FM29" s="17"/>
      <c r="FN29" s="17">
        <v>2.79935</v>
      </c>
      <c r="FO29" s="17">
        <v>1.8</v>
      </c>
      <c r="FP29" s="17">
        <v>3.3</v>
      </c>
      <c r="FQ29" s="17">
        <v>11.51282</v>
      </c>
    </row>
    <row r="30" spans="1:173" ht="24" customHeight="1" x14ac:dyDescent="0.25">
      <c r="A30" s="16" t="s">
        <v>62</v>
      </c>
      <c r="B30" s="16" t="s">
        <v>720</v>
      </c>
      <c r="C30" s="17"/>
      <c r="D30" s="17"/>
      <c r="E30" s="17">
        <v>165.2</v>
      </c>
      <c r="F30" s="17">
        <v>34.1</v>
      </c>
      <c r="G30" s="17"/>
      <c r="H30" s="17"/>
      <c r="I30" s="17">
        <v>-3.2</v>
      </c>
      <c r="J30" s="17">
        <v>12.1</v>
      </c>
      <c r="K30" s="17"/>
      <c r="L30" s="17"/>
      <c r="M30" s="17">
        <v>39.4</v>
      </c>
      <c r="N30" s="17">
        <v>27.1</v>
      </c>
      <c r="O30" s="17">
        <v>24</v>
      </c>
      <c r="P30" s="17">
        <v>70.8</v>
      </c>
      <c r="Q30" s="17">
        <v>30.1</v>
      </c>
      <c r="R30" s="17">
        <v>24.3</v>
      </c>
      <c r="S30" s="17">
        <v>30.1</v>
      </c>
      <c r="T30" s="17">
        <v>0.1</v>
      </c>
      <c r="U30" s="17"/>
      <c r="V30" s="17"/>
      <c r="W30" s="17"/>
      <c r="X30" s="17"/>
      <c r="Y30" s="17">
        <v>0.8</v>
      </c>
      <c r="Z30" s="17">
        <v>1.2</v>
      </c>
      <c r="AA30" s="17">
        <v>0</v>
      </c>
      <c r="AB30" s="17">
        <v>-3.2</v>
      </c>
      <c r="AC30" s="17">
        <v>3</v>
      </c>
      <c r="AD30" s="17">
        <v>6.3</v>
      </c>
      <c r="AE30" s="17">
        <v>2.2999999999999998</v>
      </c>
      <c r="AF30" s="17"/>
      <c r="AG30" s="17"/>
      <c r="AH30" s="17"/>
      <c r="AI30" s="17">
        <v>17.899999999999999</v>
      </c>
      <c r="AJ30" s="17">
        <v>22.2</v>
      </c>
      <c r="AK30" s="17"/>
      <c r="AL30" s="17"/>
      <c r="AM30" s="17"/>
      <c r="AN30" s="17">
        <v>-1.3</v>
      </c>
      <c r="AO30" s="17">
        <v>67</v>
      </c>
      <c r="AP30" s="17">
        <v>11.7</v>
      </c>
      <c r="AQ30" s="17">
        <v>19.311</v>
      </c>
      <c r="AR30" s="17">
        <v>3.5409999999999999</v>
      </c>
      <c r="AS30" s="17">
        <v>0.8</v>
      </c>
      <c r="AT30" s="17">
        <v>2.7</v>
      </c>
      <c r="AU30" s="17">
        <v>1.7</v>
      </c>
      <c r="AV30" s="17">
        <v>41.8</v>
      </c>
      <c r="AW30" s="17">
        <v>29.6</v>
      </c>
      <c r="AX30" s="17">
        <v>-24.6</v>
      </c>
      <c r="AY30" s="17">
        <v>13.1</v>
      </c>
      <c r="AZ30" s="17">
        <v>0</v>
      </c>
      <c r="BA30" s="17">
        <v>-0.9</v>
      </c>
      <c r="BB30" s="17">
        <v>1.7</v>
      </c>
      <c r="BC30" s="17">
        <v>6.5</v>
      </c>
      <c r="BD30" s="17">
        <v>1</v>
      </c>
      <c r="BE30" s="17">
        <v>0</v>
      </c>
      <c r="BF30" s="17">
        <v>0.8</v>
      </c>
      <c r="BG30" s="17">
        <v>9</v>
      </c>
      <c r="BH30" s="17"/>
      <c r="BI30" s="17"/>
      <c r="BJ30" s="17">
        <v>0</v>
      </c>
      <c r="BK30" s="17"/>
      <c r="BL30" s="17"/>
      <c r="BM30" s="17"/>
      <c r="BN30" s="17">
        <v>13.4</v>
      </c>
      <c r="BO30" s="17">
        <v>31.3</v>
      </c>
      <c r="BP30" s="17">
        <v>29.5</v>
      </c>
      <c r="BQ30" s="17">
        <v>25.7</v>
      </c>
      <c r="BR30" s="17">
        <v>49.4</v>
      </c>
      <c r="BS30" s="17">
        <v>0</v>
      </c>
      <c r="BT30" s="17"/>
      <c r="BU30" s="17"/>
      <c r="BV30" s="17"/>
      <c r="BW30" s="17"/>
      <c r="BX30" s="17"/>
      <c r="BY30" s="17"/>
      <c r="BZ30" s="17"/>
      <c r="CA30" s="17">
        <v>-0.6</v>
      </c>
      <c r="CB30" s="17">
        <v>100.633</v>
      </c>
      <c r="CC30" s="17">
        <v>63.956000000000003</v>
      </c>
      <c r="CD30" s="17">
        <v>12.875</v>
      </c>
      <c r="CE30" s="17">
        <v>9.8249999999999993</v>
      </c>
      <c r="CF30" s="17">
        <v>5.8460000000000001</v>
      </c>
      <c r="CG30" s="17">
        <v>0</v>
      </c>
      <c r="CH30" s="17">
        <v>0</v>
      </c>
      <c r="CI30" s="17">
        <v>0</v>
      </c>
      <c r="CJ30" s="17">
        <v>0</v>
      </c>
      <c r="CK30" s="17">
        <v>81.215999999999994</v>
      </c>
      <c r="CL30" s="17">
        <v>36.758000000000003</v>
      </c>
      <c r="CM30" s="17">
        <v>0</v>
      </c>
      <c r="CN30" s="17"/>
      <c r="CO30" s="17"/>
      <c r="CP30" s="17"/>
      <c r="CQ30" s="17"/>
      <c r="CR30" s="17">
        <v>0</v>
      </c>
      <c r="CS30" s="17"/>
      <c r="CT30" s="17"/>
      <c r="CU30" s="17">
        <v>-4.5</v>
      </c>
      <c r="CV30" s="17">
        <v>7.8</v>
      </c>
      <c r="CW30" s="17">
        <v>-5.6</v>
      </c>
      <c r="CX30" s="17"/>
      <c r="CY30" s="17"/>
      <c r="CZ30" s="17">
        <v>-0.1</v>
      </c>
      <c r="DA30" s="17">
        <v>-0.9</v>
      </c>
      <c r="DB30" s="17"/>
      <c r="DC30" s="17">
        <v>-0.4</v>
      </c>
      <c r="DD30" s="17">
        <v>1.6</v>
      </c>
      <c r="DE30" s="17">
        <v>1.1000000000000001</v>
      </c>
      <c r="DF30" s="17">
        <v>1.9</v>
      </c>
      <c r="DG30" s="17">
        <v>0.9</v>
      </c>
      <c r="DH30" s="17">
        <v>0.6</v>
      </c>
      <c r="DI30" s="17">
        <v>0</v>
      </c>
      <c r="DJ30" s="17">
        <v>-0.7</v>
      </c>
      <c r="DK30" s="17">
        <v>-2</v>
      </c>
      <c r="DL30" s="17">
        <v>1.7</v>
      </c>
      <c r="DM30" s="17">
        <v>0.3</v>
      </c>
      <c r="DN30" s="17">
        <v>1.82</v>
      </c>
      <c r="DO30" s="17">
        <v>0.28999999999999998</v>
      </c>
      <c r="DP30" s="17">
        <v>0.36</v>
      </c>
      <c r="DQ30" s="17">
        <v>0.83</v>
      </c>
      <c r="DR30" s="17">
        <v>-3.7</v>
      </c>
      <c r="DS30" s="17">
        <v>-0.1</v>
      </c>
      <c r="DT30" s="17">
        <v>0.6</v>
      </c>
      <c r="DU30" s="17">
        <v>1</v>
      </c>
      <c r="DV30" s="17"/>
      <c r="DW30" s="17">
        <v>-4.7</v>
      </c>
      <c r="DX30" s="17">
        <v>0.9</v>
      </c>
      <c r="DY30" s="17">
        <v>2.8</v>
      </c>
      <c r="DZ30" s="17">
        <v>2.4</v>
      </c>
      <c r="EA30" s="17">
        <v>2</v>
      </c>
      <c r="EB30" s="17">
        <v>0</v>
      </c>
      <c r="EC30" s="17">
        <v>0</v>
      </c>
      <c r="ED30" s="17">
        <v>2.9</v>
      </c>
      <c r="EE30" s="17">
        <v>-3.4</v>
      </c>
      <c r="EF30" s="17">
        <v>-4.8</v>
      </c>
      <c r="EG30" s="17">
        <v>0</v>
      </c>
      <c r="EH30" s="17">
        <v>0</v>
      </c>
      <c r="EI30" s="17">
        <v>2.6</v>
      </c>
      <c r="EJ30" s="17">
        <v>-0.1</v>
      </c>
      <c r="EK30" s="17">
        <v>1.9</v>
      </c>
      <c r="EL30" s="17">
        <v>0.2</v>
      </c>
      <c r="EM30" s="17">
        <v>0.2</v>
      </c>
      <c r="EN30" s="17">
        <v>0.2</v>
      </c>
      <c r="EO30" s="17">
        <v>-3.7</v>
      </c>
      <c r="EP30" s="17">
        <v>2.2999999999999998</v>
      </c>
      <c r="EQ30" s="17">
        <v>17.100000000000001</v>
      </c>
      <c r="ER30" s="17">
        <v>-0.13100000000000001</v>
      </c>
      <c r="ES30" s="17">
        <v>0</v>
      </c>
      <c r="ET30" s="17">
        <v>0</v>
      </c>
      <c r="EU30" s="17">
        <v>10.9</v>
      </c>
      <c r="EV30" s="17">
        <v>2.1</v>
      </c>
      <c r="EW30" s="17">
        <v>0.2</v>
      </c>
      <c r="EX30" s="17">
        <v>2.4</v>
      </c>
      <c r="EY30" s="17"/>
      <c r="EZ30" s="17">
        <v>11.28</v>
      </c>
      <c r="FA30" s="17">
        <v>7.99</v>
      </c>
      <c r="FB30" s="17">
        <v>1.2</v>
      </c>
      <c r="FC30" s="17">
        <v>2.2000000000000002</v>
      </c>
      <c r="FD30" s="17">
        <v>3.9</v>
      </c>
      <c r="FE30" s="17"/>
      <c r="FF30" s="17">
        <v>2.2000000000000002</v>
      </c>
      <c r="FG30" s="17">
        <v>1213.7</v>
      </c>
      <c r="FH30" s="15"/>
      <c r="FI30" s="17">
        <v>2.57247</v>
      </c>
      <c r="FJ30" s="17">
        <v>-0.24399999999999999</v>
      </c>
      <c r="FK30" s="17"/>
      <c r="FL30" s="17">
        <v>1.7</v>
      </c>
      <c r="FM30" s="17"/>
      <c r="FN30" s="17">
        <v>2.8041100000000001</v>
      </c>
      <c r="FO30" s="17">
        <v>1.1000000000000001</v>
      </c>
      <c r="FP30" s="17">
        <v>2.9</v>
      </c>
      <c r="FQ30" s="17">
        <v>10.83258</v>
      </c>
    </row>
    <row r="31" spans="1:173" ht="24" customHeight="1" x14ac:dyDescent="0.25">
      <c r="A31" s="16" t="s">
        <v>62</v>
      </c>
      <c r="B31" s="16" t="s">
        <v>721</v>
      </c>
      <c r="C31" s="17"/>
      <c r="D31" s="17"/>
      <c r="E31" s="17">
        <v>152.69999999999999</v>
      </c>
      <c r="F31" s="17">
        <v>30.6</v>
      </c>
      <c r="G31" s="17"/>
      <c r="H31" s="17"/>
      <c r="I31" s="17">
        <v>-4.3</v>
      </c>
      <c r="J31" s="17">
        <v>28.2</v>
      </c>
      <c r="K31" s="17"/>
      <c r="L31" s="17"/>
      <c r="M31" s="17">
        <v>43.4</v>
      </c>
      <c r="N31" s="17">
        <v>14.5</v>
      </c>
      <c r="O31" s="17">
        <v>10.199999999999999</v>
      </c>
      <c r="P31" s="17">
        <v>74.3</v>
      </c>
      <c r="Q31" s="17">
        <v>31.4</v>
      </c>
      <c r="R31" s="17">
        <v>24.1</v>
      </c>
      <c r="S31" s="17">
        <v>35.1</v>
      </c>
      <c r="T31" s="17">
        <v>-0.5</v>
      </c>
      <c r="U31" s="17"/>
      <c r="V31" s="17"/>
      <c r="W31" s="17"/>
      <c r="X31" s="17"/>
      <c r="Y31" s="17">
        <v>-2.1</v>
      </c>
      <c r="Z31" s="17">
        <v>1.3</v>
      </c>
      <c r="AA31" s="17">
        <v>1.4</v>
      </c>
      <c r="AB31" s="17">
        <v>-3.2</v>
      </c>
      <c r="AC31" s="17">
        <v>3</v>
      </c>
      <c r="AD31" s="17">
        <v>6.9</v>
      </c>
      <c r="AE31" s="17">
        <v>2.2000000000000002</v>
      </c>
      <c r="AF31" s="17"/>
      <c r="AG31" s="17"/>
      <c r="AH31" s="17"/>
      <c r="AI31" s="17">
        <v>14.1</v>
      </c>
      <c r="AJ31" s="17">
        <v>23.8</v>
      </c>
      <c r="AK31" s="17"/>
      <c r="AL31" s="17"/>
      <c r="AM31" s="17"/>
      <c r="AN31" s="17">
        <v>-1.5</v>
      </c>
      <c r="AO31" s="17">
        <v>70.3</v>
      </c>
      <c r="AP31" s="17">
        <v>11.4</v>
      </c>
      <c r="AQ31" s="17">
        <v>20.422999999999998</v>
      </c>
      <c r="AR31" s="17">
        <v>7.1</v>
      </c>
      <c r="AS31" s="17">
        <v>0.9</v>
      </c>
      <c r="AT31" s="17">
        <v>2.7</v>
      </c>
      <c r="AU31" s="17">
        <v>0.6</v>
      </c>
      <c r="AV31" s="17">
        <v>47.9</v>
      </c>
      <c r="AW31" s="17">
        <v>34.9</v>
      </c>
      <c r="AX31" s="17">
        <v>-18.399999999999999</v>
      </c>
      <c r="AY31" s="17">
        <v>13.6</v>
      </c>
      <c r="AZ31" s="17">
        <v>0</v>
      </c>
      <c r="BA31" s="17">
        <v>-0.7</v>
      </c>
      <c r="BB31" s="17">
        <v>-3.3</v>
      </c>
      <c r="BC31" s="17">
        <v>4.4000000000000004</v>
      </c>
      <c r="BD31" s="17">
        <v>1</v>
      </c>
      <c r="BE31" s="17">
        <v>0.1</v>
      </c>
      <c r="BF31" s="17">
        <v>0.6</v>
      </c>
      <c r="BG31" s="17">
        <v>10.8</v>
      </c>
      <c r="BH31" s="17"/>
      <c r="BI31" s="17"/>
      <c r="BJ31" s="17">
        <v>-2.8</v>
      </c>
      <c r="BK31" s="17"/>
      <c r="BL31" s="17"/>
      <c r="BM31" s="17"/>
      <c r="BN31" s="17">
        <v>18</v>
      </c>
      <c r="BO31" s="17">
        <v>34.200000000000003</v>
      </c>
      <c r="BP31" s="17">
        <v>33.299999999999997</v>
      </c>
      <c r="BQ31" s="17">
        <v>26.2</v>
      </c>
      <c r="BR31" s="17">
        <v>51.1</v>
      </c>
      <c r="BS31" s="17">
        <v>0</v>
      </c>
      <c r="BT31" s="17"/>
      <c r="BU31" s="17"/>
      <c r="BV31" s="17"/>
      <c r="BW31" s="17"/>
      <c r="BX31" s="17"/>
      <c r="BY31" s="17"/>
      <c r="BZ31" s="17"/>
      <c r="CA31" s="17">
        <v>-0.5</v>
      </c>
      <c r="CB31" s="17">
        <v>104.074</v>
      </c>
      <c r="CC31" s="17">
        <v>61.670999999999999</v>
      </c>
      <c r="CD31" s="17">
        <v>14.808</v>
      </c>
      <c r="CE31" s="17">
        <v>9.6649999999999991</v>
      </c>
      <c r="CF31" s="17">
        <v>5.8310000000000004</v>
      </c>
      <c r="CG31" s="17">
        <v>0</v>
      </c>
      <c r="CH31" s="17">
        <v>0</v>
      </c>
      <c r="CI31" s="17">
        <v>0</v>
      </c>
      <c r="CJ31" s="17">
        <v>0</v>
      </c>
      <c r="CK31" s="17">
        <v>84.926000000000002</v>
      </c>
      <c r="CL31" s="17">
        <v>41.884</v>
      </c>
      <c r="CM31" s="17">
        <v>0</v>
      </c>
      <c r="CN31" s="17"/>
      <c r="CO31" s="17"/>
      <c r="CP31" s="17"/>
      <c r="CQ31" s="17"/>
      <c r="CR31" s="17">
        <v>0</v>
      </c>
      <c r="CS31" s="17"/>
      <c r="CT31" s="17"/>
      <c r="CU31" s="17">
        <v>-3.8</v>
      </c>
      <c r="CV31" s="17">
        <v>7.9</v>
      </c>
      <c r="CW31" s="17">
        <v>-5.0999999999999996</v>
      </c>
      <c r="CX31" s="17"/>
      <c r="CY31" s="17"/>
      <c r="CZ31" s="17">
        <v>-0.1</v>
      </c>
      <c r="DA31" s="17">
        <v>-0.8</v>
      </c>
      <c r="DB31" s="17"/>
      <c r="DC31" s="17">
        <v>-0.4</v>
      </c>
      <c r="DD31" s="17">
        <v>1.6</v>
      </c>
      <c r="DE31" s="17">
        <v>1.1000000000000001</v>
      </c>
      <c r="DF31" s="17">
        <v>1.9</v>
      </c>
      <c r="DG31" s="17">
        <v>0.9</v>
      </c>
      <c r="DH31" s="17">
        <v>0.6</v>
      </c>
      <c r="DI31" s="17">
        <v>0</v>
      </c>
      <c r="DJ31" s="17">
        <v>-0.7</v>
      </c>
      <c r="DK31" s="17">
        <v>-2</v>
      </c>
      <c r="DL31" s="17">
        <v>2.2000000000000002</v>
      </c>
      <c r="DM31" s="17">
        <v>1.3</v>
      </c>
      <c r="DN31" s="17">
        <v>1.8</v>
      </c>
      <c r="DO31" s="17">
        <v>0.28999999999999998</v>
      </c>
      <c r="DP31" s="17">
        <v>0.36</v>
      </c>
      <c r="DQ31" s="17">
        <v>0.83</v>
      </c>
      <c r="DR31" s="17">
        <v>-3.7</v>
      </c>
      <c r="DS31" s="17">
        <v>0</v>
      </c>
      <c r="DT31" s="17">
        <v>0.6</v>
      </c>
      <c r="DU31" s="17">
        <v>0.9</v>
      </c>
      <c r="DV31" s="17"/>
      <c r="DW31" s="17">
        <v>-4.8</v>
      </c>
      <c r="DX31" s="17">
        <v>0.3</v>
      </c>
      <c r="DY31" s="17">
        <v>2.7</v>
      </c>
      <c r="DZ31" s="17">
        <v>2.9</v>
      </c>
      <c r="EA31" s="17">
        <v>2.1</v>
      </c>
      <c r="EB31" s="17">
        <v>0</v>
      </c>
      <c r="EC31" s="17">
        <v>3.7</v>
      </c>
      <c r="ED31" s="17">
        <v>2.9</v>
      </c>
      <c r="EE31" s="17">
        <v>-3.5</v>
      </c>
      <c r="EF31" s="17">
        <v>-5.5</v>
      </c>
      <c r="EG31" s="17">
        <v>0</v>
      </c>
      <c r="EH31" s="17">
        <v>0</v>
      </c>
      <c r="EI31" s="17">
        <v>2.6</v>
      </c>
      <c r="EJ31" s="17">
        <v>-0.1</v>
      </c>
      <c r="EK31" s="17">
        <v>1.2</v>
      </c>
      <c r="EL31" s="17">
        <v>0.2</v>
      </c>
      <c r="EM31" s="17">
        <v>0.2</v>
      </c>
      <c r="EN31" s="17">
        <v>0.2</v>
      </c>
      <c r="EO31" s="17">
        <v>-4.3</v>
      </c>
      <c r="EP31" s="17">
        <v>2.9</v>
      </c>
      <c r="EQ31" s="17">
        <v>17.399999999999999</v>
      </c>
      <c r="ER31" s="17">
        <v>-0.13</v>
      </c>
      <c r="ES31" s="17">
        <v>0</v>
      </c>
      <c r="ET31" s="17">
        <v>4.0880000000000001</v>
      </c>
      <c r="EU31" s="17">
        <v>11</v>
      </c>
      <c r="EV31" s="17">
        <v>2.2000000000000002</v>
      </c>
      <c r="EW31" s="17">
        <v>0.2</v>
      </c>
      <c r="EX31" s="17">
        <v>2.4</v>
      </c>
      <c r="EY31" s="17"/>
      <c r="EZ31" s="17">
        <v>7.88</v>
      </c>
      <c r="FA31" s="17">
        <v>4.7</v>
      </c>
      <c r="FB31" s="17">
        <v>1.2</v>
      </c>
      <c r="FC31" s="17">
        <v>2.7</v>
      </c>
      <c r="FD31" s="17">
        <v>3.5</v>
      </c>
      <c r="FE31" s="17"/>
      <c r="FF31" s="17">
        <v>2.2000000000000002</v>
      </c>
      <c r="FG31" s="17">
        <v>1241</v>
      </c>
      <c r="FH31" s="15"/>
      <c r="FI31" s="17">
        <v>2.5191699999999999</v>
      </c>
      <c r="FJ31" s="17">
        <v>-0.5</v>
      </c>
      <c r="FK31" s="17"/>
      <c r="FL31" s="17">
        <v>1.8</v>
      </c>
      <c r="FM31" s="17"/>
      <c r="FN31" s="17">
        <v>2.8140299999999998</v>
      </c>
      <c r="FO31" s="17">
        <v>1</v>
      </c>
      <c r="FP31" s="17">
        <v>3.2</v>
      </c>
      <c r="FQ31" s="17">
        <v>10.8332</v>
      </c>
    </row>
    <row r="32" spans="1:173" ht="24" customHeight="1" x14ac:dyDescent="0.25">
      <c r="A32" s="16" t="s">
        <v>62</v>
      </c>
      <c r="B32" s="16" t="s">
        <v>722</v>
      </c>
      <c r="C32" s="17"/>
      <c r="D32" s="17"/>
      <c r="E32" s="17">
        <v>182.5</v>
      </c>
      <c r="F32" s="17">
        <v>36.200000000000003</v>
      </c>
      <c r="G32" s="17"/>
      <c r="H32" s="17"/>
      <c r="I32" s="17">
        <v>0.2</v>
      </c>
      <c r="J32" s="17">
        <v>22.5</v>
      </c>
      <c r="K32" s="17"/>
      <c r="L32" s="17"/>
      <c r="M32" s="17">
        <v>39.9</v>
      </c>
      <c r="N32" s="17">
        <v>35.200000000000003</v>
      </c>
      <c r="O32" s="17">
        <v>32.200000000000003</v>
      </c>
      <c r="P32" s="17">
        <v>75.599999999999994</v>
      </c>
      <c r="Q32" s="17">
        <v>33.200000000000003</v>
      </c>
      <c r="R32" s="17">
        <v>27.8</v>
      </c>
      <c r="S32" s="17">
        <v>22.9</v>
      </c>
      <c r="T32" s="17">
        <v>0.3</v>
      </c>
      <c r="U32" s="17"/>
      <c r="V32" s="17"/>
      <c r="W32" s="17"/>
      <c r="X32" s="17"/>
      <c r="Y32" s="17">
        <v>4.9000000000000004</v>
      </c>
      <c r="Z32" s="17">
        <v>1.5</v>
      </c>
      <c r="AA32" s="17">
        <v>1</v>
      </c>
      <c r="AB32" s="17">
        <v>-3.2</v>
      </c>
      <c r="AC32" s="17">
        <v>3</v>
      </c>
      <c r="AD32" s="17">
        <v>7.3</v>
      </c>
      <c r="AE32" s="17">
        <v>2.2000000000000002</v>
      </c>
      <c r="AF32" s="17"/>
      <c r="AG32" s="17"/>
      <c r="AH32" s="17"/>
      <c r="AI32" s="17">
        <v>18.2</v>
      </c>
      <c r="AJ32" s="17">
        <v>22.1</v>
      </c>
      <c r="AK32" s="17"/>
      <c r="AL32" s="17"/>
      <c r="AM32" s="17"/>
      <c r="AN32" s="17">
        <v>-1.5</v>
      </c>
      <c r="AO32" s="17">
        <v>66.7</v>
      </c>
      <c r="AP32" s="17">
        <v>11.3</v>
      </c>
      <c r="AQ32" s="17">
        <v>21.14</v>
      </c>
      <c r="AR32" s="17">
        <v>6.3520000000000003</v>
      </c>
      <c r="AS32" s="17">
        <v>0.6</v>
      </c>
      <c r="AT32" s="17">
        <v>2.7</v>
      </c>
      <c r="AU32" s="17">
        <v>-0.6</v>
      </c>
      <c r="AV32" s="17">
        <v>50.2</v>
      </c>
      <c r="AW32" s="17">
        <v>37.5</v>
      </c>
      <c r="AX32" s="17">
        <v>-16.8</v>
      </c>
      <c r="AY32" s="17">
        <v>11.2</v>
      </c>
      <c r="AZ32" s="17">
        <v>0</v>
      </c>
      <c r="BA32" s="17">
        <v>-0.1</v>
      </c>
      <c r="BB32" s="17">
        <v>1.3</v>
      </c>
      <c r="BC32" s="17">
        <v>8.9</v>
      </c>
      <c r="BD32" s="17">
        <v>1</v>
      </c>
      <c r="BE32" s="17">
        <v>0.1</v>
      </c>
      <c r="BF32" s="17">
        <v>4.0999999999999996</v>
      </c>
      <c r="BG32" s="17">
        <v>8.9</v>
      </c>
      <c r="BH32" s="17"/>
      <c r="BI32" s="17"/>
      <c r="BJ32" s="17">
        <v>0.1</v>
      </c>
      <c r="BK32" s="17"/>
      <c r="BL32" s="17"/>
      <c r="BM32" s="17"/>
      <c r="BN32" s="17">
        <v>13.4</v>
      </c>
      <c r="BO32" s="17">
        <v>34.700000000000003</v>
      </c>
      <c r="BP32" s="17">
        <v>32.200000000000003</v>
      </c>
      <c r="BQ32" s="17">
        <v>29.5</v>
      </c>
      <c r="BR32" s="17">
        <v>52.9</v>
      </c>
      <c r="BS32" s="17">
        <v>14.1</v>
      </c>
      <c r="BT32" s="17"/>
      <c r="BU32" s="17"/>
      <c r="BV32" s="17"/>
      <c r="BW32" s="17"/>
      <c r="BX32" s="17"/>
      <c r="BY32" s="17"/>
      <c r="BZ32" s="17"/>
      <c r="CA32" s="17">
        <v>-0.6</v>
      </c>
      <c r="CB32" s="17">
        <v>112.553</v>
      </c>
      <c r="CC32" s="17">
        <v>62.552</v>
      </c>
      <c r="CD32" s="17">
        <v>15.973000000000001</v>
      </c>
      <c r="CE32" s="17">
        <v>14.840999999999999</v>
      </c>
      <c r="CF32" s="17">
        <v>5.8040000000000003</v>
      </c>
      <c r="CG32" s="17">
        <v>0</v>
      </c>
      <c r="CH32" s="17">
        <v>0</v>
      </c>
      <c r="CI32" s="17">
        <v>0</v>
      </c>
      <c r="CJ32" s="17">
        <v>0</v>
      </c>
      <c r="CK32" s="17">
        <v>75.38</v>
      </c>
      <c r="CL32" s="17">
        <v>37.573</v>
      </c>
      <c r="CM32" s="17">
        <v>0</v>
      </c>
      <c r="CN32" s="17"/>
      <c r="CO32" s="17"/>
      <c r="CP32" s="17"/>
      <c r="CQ32" s="17"/>
      <c r="CR32" s="17">
        <v>6.4</v>
      </c>
      <c r="CS32" s="17"/>
      <c r="CT32" s="17"/>
      <c r="CU32" s="17">
        <v>-1.9</v>
      </c>
      <c r="CV32" s="17">
        <v>7.8</v>
      </c>
      <c r="CW32" s="17">
        <v>-4.8</v>
      </c>
      <c r="CX32" s="17"/>
      <c r="CY32" s="17"/>
      <c r="CZ32" s="17">
        <v>0</v>
      </c>
      <c r="DA32" s="17">
        <v>-0.8</v>
      </c>
      <c r="DB32" s="17"/>
      <c r="DC32" s="17">
        <v>-0.5</v>
      </c>
      <c r="DD32" s="17">
        <v>1.6</v>
      </c>
      <c r="DE32" s="17">
        <v>1</v>
      </c>
      <c r="DF32" s="17">
        <v>1.9</v>
      </c>
      <c r="DG32" s="17">
        <v>0.9</v>
      </c>
      <c r="DH32" s="17">
        <v>0.6</v>
      </c>
      <c r="DI32" s="17">
        <v>0.2</v>
      </c>
      <c r="DJ32" s="17">
        <v>-0.7</v>
      </c>
      <c r="DK32" s="17">
        <v>-1.9</v>
      </c>
      <c r="DL32" s="17">
        <v>1.9</v>
      </c>
      <c r="DM32" s="17">
        <v>1.4</v>
      </c>
      <c r="DN32" s="17">
        <v>1.8</v>
      </c>
      <c r="DO32" s="17">
        <v>0.28999999999999998</v>
      </c>
      <c r="DP32" s="17">
        <v>0.36</v>
      </c>
      <c r="DQ32" s="17">
        <v>0.78</v>
      </c>
      <c r="DR32" s="17">
        <v>-3.7</v>
      </c>
      <c r="DS32" s="17">
        <v>0</v>
      </c>
      <c r="DT32" s="17">
        <v>0.4</v>
      </c>
      <c r="DU32" s="17">
        <v>0.9</v>
      </c>
      <c r="DV32" s="17"/>
      <c r="DW32" s="17">
        <v>-4.7</v>
      </c>
      <c r="DX32" s="17">
        <v>0.7</v>
      </c>
      <c r="DY32" s="17">
        <v>2.6</v>
      </c>
      <c r="DZ32" s="17">
        <v>2.8</v>
      </c>
      <c r="EA32" s="17">
        <v>2.1</v>
      </c>
      <c r="EB32" s="17">
        <v>0</v>
      </c>
      <c r="EC32" s="17">
        <v>4</v>
      </c>
      <c r="ED32" s="17">
        <v>2.6</v>
      </c>
      <c r="EE32" s="17">
        <v>-0.5</v>
      </c>
      <c r="EF32" s="17">
        <v>-1.6</v>
      </c>
      <c r="EG32" s="17">
        <v>0</v>
      </c>
      <c r="EH32" s="17">
        <v>0</v>
      </c>
      <c r="EI32" s="17">
        <v>2.6</v>
      </c>
      <c r="EJ32" s="17">
        <v>-0.1</v>
      </c>
      <c r="EK32" s="17">
        <v>0.7</v>
      </c>
      <c r="EL32" s="17">
        <v>0.2</v>
      </c>
      <c r="EM32" s="17">
        <v>0.2</v>
      </c>
      <c r="EN32" s="17">
        <v>0.2</v>
      </c>
      <c r="EO32" s="17">
        <v>-4.7</v>
      </c>
      <c r="EP32" s="17">
        <v>3.2</v>
      </c>
      <c r="EQ32" s="17">
        <v>17.3</v>
      </c>
      <c r="ER32" s="17">
        <v>-0.122</v>
      </c>
      <c r="ES32" s="17">
        <v>0</v>
      </c>
      <c r="ET32" s="17">
        <v>7.46</v>
      </c>
      <c r="EU32" s="17">
        <v>11.3</v>
      </c>
      <c r="EV32" s="17">
        <v>1.7</v>
      </c>
      <c r="EW32" s="17">
        <v>0.2</v>
      </c>
      <c r="EX32" s="17">
        <v>2.4</v>
      </c>
      <c r="EY32" s="17"/>
      <c r="EZ32" s="17">
        <v>9.09</v>
      </c>
      <c r="FA32" s="17">
        <v>5.79</v>
      </c>
      <c r="FB32" s="17">
        <v>1.2</v>
      </c>
      <c r="FC32" s="17">
        <v>2</v>
      </c>
      <c r="FD32" s="17">
        <v>3.6</v>
      </c>
      <c r="FE32" s="17"/>
      <c r="FF32" s="17">
        <v>2.7</v>
      </c>
      <c r="FG32" s="17">
        <v>1368.316</v>
      </c>
      <c r="FH32" s="15"/>
      <c r="FI32" s="17">
        <v>2.3846500000000002</v>
      </c>
      <c r="FJ32" s="17">
        <v>-1.1950000000000001</v>
      </c>
      <c r="FK32" s="17"/>
      <c r="FL32" s="17">
        <v>1.7</v>
      </c>
      <c r="FM32" s="17"/>
      <c r="FN32" s="17">
        <v>2.8124699999999998</v>
      </c>
      <c r="FO32" s="17">
        <v>1.5</v>
      </c>
      <c r="FP32" s="17">
        <v>3.1</v>
      </c>
      <c r="FQ32" s="17">
        <v>10.30212</v>
      </c>
    </row>
    <row r="33" spans="1:173" ht="24" customHeight="1" x14ac:dyDescent="0.25">
      <c r="A33" s="16" t="s">
        <v>62</v>
      </c>
      <c r="B33" s="16" t="s">
        <v>723</v>
      </c>
      <c r="C33" s="17"/>
      <c r="D33" s="17"/>
      <c r="E33" s="17">
        <v>178.7</v>
      </c>
      <c r="F33" s="17">
        <v>35.9</v>
      </c>
      <c r="G33" s="17"/>
      <c r="H33" s="17"/>
      <c r="I33" s="17">
        <v>-0.9</v>
      </c>
      <c r="J33" s="17">
        <v>21.2</v>
      </c>
      <c r="K33" s="17"/>
      <c r="L33" s="17"/>
      <c r="M33" s="17">
        <v>28.8</v>
      </c>
      <c r="N33" s="17">
        <v>29.3</v>
      </c>
      <c r="O33" s="17">
        <v>29</v>
      </c>
      <c r="P33" s="17">
        <v>80.2</v>
      </c>
      <c r="Q33" s="17">
        <v>35.299999999999997</v>
      </c>
      <c r="R33" s="17">
        <v>28.3</v>
      </c>
      <c r="S33" s="17">
        <v>26.1</v>
      </c>
      <c r="T33" s="17">
        <v>-0.1</v>
      </c>
      <c r="U33" s="17"/>
      <c r="V33" s="17"/>
      <c r="W33" s="17"/>
      <c r="X33" s="17"/>
      <c r="Y33" s="17">
        <v>8.9</v>
      </c>
      <c r="Z33" s="17">
        <v>1.2</v>
      </c>
      <c r="AA33" s="17">
        <v>1</v>
      </c>
      <c r="AB33" s="17">
        <v>-3.2</v>
      </c>
      <c r="AC33" s="17">
        <v>3</v>
      </c>
      <c r="AD33" s="17">
        <v>7.1</v>
      </c>
      <c r="AE33" s="17">
        <v>2</v>
      </c>
      <c r="AF33" s="17"/>
      <c r="AG33" s="17"/>
      <c r="AH33" s="17"/>
      <c r="AI33" s="17">
        <v>16.7</v>
      </c>
      <c r="AJ33" s="17">
        <v>22.5</v>
      </c>
      <c r="AK33" s="17"/>
      <c r="AL33" s="17"/>
      <c r="AM33" s="17"/>
      <c r="AN33" s="17">
        <v>-1.4</v>
      </c>
      <c r="AO33" s="17">
        <v>64.099999999999994</v>
      </c>
      <c r="AP33" s="17">
        <v>9.3000000000000007</v>
      </c>
      <c r="AQ33" s="17">
        <v>19.36</v>
      </c>
      <c r="AR33" s="17">
        <v>6.8730000000000002</v>
      </c>
      <c r="AS33" s="17">
        <v>0.9</v>
      </c>
      <c r="AT33" s="17">
        <v>2.7</v>
      </c>
      <c r="AU33" s="17">
        <v>1.3</v>
      </c>
      <c r="AV33" s="17">
        <v>52.5</v>
      </c>
      <c r="AW33" s="17">
        <v>40.1</v>
      </c>
      <c r="AX33" s="17">
        <v>-18.3</v>
      </c>
      <c r="AY33" s="17">
        <v>13</v>
      </c>
      <c r="AZ33" s="17">
        <v>0</v>
      </c>
      <c r="BA33" s="17">
        <v>0</v>
      </c>
      <c r="BB33" s="17">
        <v>0.1</v>
      </c>
      <c r="BC33" s="17">
        <v>6.6</v>
      </c>
      <c r="BD33" s="17">
        <v>1</v>
      </c>
      <c r="BE33" s="17">
        <v>0.1</v>
      </c>
      <c r="BF33" s="17">
        <v>-2.2000000000000002</v>
      </c>
      <c r="BG33" s="17">
        <v>11</v>
      </c>
      <c r="BH33" s="17"/>
      <c r="BI33" s="17"/>
      <c r="BJ33" s="17">
        <v>-3.2</v>
      </c>
      <c r="BK33" s="17"/>
      <c r="BL33" s="17"/>
      <c r="BM33" s="17"/>
      <c r="BN33" s="17">
        <v>13.9</v>
      </c>
      <c r="BO33" s="17">
        <v>37.1</v>
      </c>
      <c r="BP33" s="17">
        <v>35.6</v>
      </c>
      <c r="BQ33" s="17">
        <v>31.8</v>
      </c>
      <c r="BR33" s="17">
        <v>55.3</v>
      </c>
      <c r="BS33" s="17">
        <v>14.7</v>
      </c>
      <c r="BT33" s="17"/>
      <c r="BU33" s="17"/>
      <c r="BV33" s="17"/>
      <c r="BW33" s="17"/>
      <c r="BX33" s="17"/>
      <c r="BY33" s="17"/>
      <c r="BZ33" s="17"/>
      <c r="CA33" s="17">
        <v>-0.6</v>
      </c>
      <c r="CB33" s="17">
        <v>99.912000000000006</v>
      </c>
      <c r="CC33" s="17">
        <v>60.209000000000003</v>
      </c>
      <c r="CD33" s="17">
        <v>16.137</v>
      </c>
      <c r="CE33" s="17">
        <v>14.773999999999999</v>
      </c>
      <c r="CF33" s="17">
        <v>5.7039999999999997</v>
      </c>
      <c r="CG33" s="17">
        <v>0</v>
      </c>
      <c r="CH33" s="17">
        <v>0</v>
      </c>
      <c r="CI33" s="17">
        <v>0</v>
      </c>
      <c r="CJ33" s="17">
        <v>0</v>
      </c>
      <c r="CK33" s="17">
        <v>80.534999999999997</v>
      </c>
      <c r="CL33" s="17">
        <v>45.326000000000001</v>
      </c>
      <c r="CM33" s="17">
        <v>0</v>
      </c>
      <c r="CN33" s="17"/>
      <c r="CO33" s="17"/>
      <c r="CP33" s="17"/>
      <c r="CQ33" s="17"/>
      <c r="CR33" s="17">
        <v>18.7</v>
      </c>
      <c r="CS33" s="17"/>
      <c r="CT33" s="17"/>
      <c r="CU33" s="17">
        <v>-1.8</v>
      </c>
      <c r="CV33" s="17">
        <v>7.5</v>
      </c>
      <c r="CW33" s="17">
        <v>-4.8</v>
      </c>
      <c r="CX33" s="17"/>
      <c r="CY33" s="17"/>
      <c r="CZ33" s="17">
        <v>0</v>
      </c>
      <c r="DA33" s="17">
        <v>-0.8</v>
      </c>
      <c r="DB33" s="17"/>
      <c r="DC33" s="17">
        <v>-0.5</v>
      </c>
      <c r="DD33" s="17">
        <v>1.6</v>
      </c>
      <c r="DE33" s="17">
        <v>1</v>
      </c>
      <c r="DF33" s="17">
        <v>0.5</v>
      </c>
      <c r="DG33" s="17">
        <v>1</v>
      </c>
      <c r="DH33" s="17">
        <v>0.6</v>
      </c>
      <c r="DI33" s="17">
        <v>0</v>
      </c>
      <c r="DJ33" s="17">
        <v>-0.7</v>
      </c>
      <c r="DK33" s="17">
        <v>-1.9</v>
      </c>
      <c r="DL33" s="17">
        <v>-0.3</v>
      </c>
      <c r="DM33" s="17">
        <v>0.2</v>
      </c>
      <c r="DN33" s="17">
        <v>1.8</v>
      </c>
      <c r="DO33" s="17">
        <v>0.28999999999999998</v>
      </c>
      <c r="DP33" s="17">
        <v>0.3</v>
      </c>
      <c r="DQ33" s="17">
        <v>0.75</v>
      </c>
      <c r="DR33" s="17">
        <v>-3.8</v>
      </c>
      <c r="DS33" s="17">
        <v>0.1</v>
      </c>
      <c r="DT33" s="17">
        <v>0.6</v>
      </c>
      <c r="DU33" s="17">
        <v>0.9</v>
      </c>
      <c r="DV33" s="17"/>
      <c r="DW33" s="17">
        <v>-4.8</v>
      </c>
      <c r="DX33" s="17">
        <v>0.5</v>
      </c>
      <c r="DY33" s="17">
        <v>2.7</v>
      </c>
      <c r="DZ33" s="17">
        <v>2.8</v>
      </c>
      <c r="EA33" s="17">
        <v>1.9</v>
      </c>
      <c r="EB33" s="17">
        <v>0</v>
      </c>
      <c r="EC33" s="17">
        <v>4</v>
      </c>
      <c r="ED33" s="17">
        <v>1.7</v>
      </c>
      <c r="EE33" s="17">
        <v>-1.9</v>
      </c>
      <c r="EF33" s="17">
        <v>-2.9</v>
      </c>
      <c r="EG33" s="17">
        <v>-0.3</v>
      </c>
      <c r="EH33" s="17">
        <v>0</v>
      </c>
      <c r="EI33" s="17">
        <v>2.6</v>
      </c>
      <c r="EJ33" s="17">
        <v>-0.1</v>
      </c>
      <c r="EK33" s="17">
        <v>0.5</v>
      </c>
      <c r="EL33" s="17">
        <v>0.2</v>
      </c>
      <c r="EM33" s="17">
        <v>0.2</v>
      </c>
      <c r="EN33" s="17">
        <v>0.2</v>
      </c>
      <c r="EO33" s="17">
        <v>-4.5</v>
      </c>
      <c r="EP33" s="17">
        <v>3.3</v>
      </c>
      <c r="EQ33" s="17">
        <v>18</v>
      </c>
      <c r="ER33" s="17">
        <v>-0.13100000000000001</v>
      </c>
      <c r="ES33" s="17">
        <v>4.3630000000000004</v>
      </c>
      <c r="ET33" s="17">
        <v>7.556</v>
      </c>
      <c r="EU33" s="17">
        <v>11.9</v>
      </c>
      <c r="EV33" s="17">
        <v>1.3</v>
      </c>
      <c r="EW33" s="17">
        <v>0.2</v>
      </c>
      <c r="EX33" s="17">
        <v>2.2000000000000002</v>
      </c>
      <c r="EY33" s="17"/>
      <c r="EZ33" s="17">
        <v>7.51</v>
      </c>
      <c r="FA33" s="17">
        <v>4.24</v>
      </c>
      <c r="FB33" s="17">
        <v>1.2</v>
      </c>
      <c r="FC33" s="17">
        <v>1.1000000000000001</v>
      </c>
      <c r="FD33" s="17">
        <v>3.8</v>
      </c>
      <c r="FE33" s="17"/>
      <c r="FF33" s="17">
        <v>2.2999999999999998</v>
      </c>
      <c r="FG33" s="17">
        <v>1358.1079999999999</v>
      </c>
      <c r="FH33" s="15"/>
      <c r="FI33" s="17">
        <v>2.2223600000000001</v>
      </c>
      <c r="FJ33" s="17">
        <v>-1.0580000000000001</v>
      </c>
      <c r="FK33" s="17"/>
      <c r="FL33" s="17">
        <v>1.8</v>
      </c>
      <c r="FM33" s="17"/>
      <c r="FN33" s="17">
        <v>2.9067400000000001</v>
      </c>
      <c r="FO33" s="17">
        <v>-0.6</v>
      </c>
      <c r="FP33" s="17">
        <v>3</v>
      </c>
      <c r="FQ33" s="17">
        <v>8.2711000000000006</v>
      </c>
    </row>
    <row r="34" spans="1:173" ht="24" customHeight="1" x14ac:dyDescent="0.25">
      <c r="A34" s="18" t="s">
        <v>62</v>
      </c>
      <c r="B34" s="18" t="s">
        <v>724</v>
      </c>
      <c r="C34" s="19"/>
      <c r="D34" s="19"/>
      <c r="E34" s="19">
        <v>180.9</v>
      </c>
      <c r="F34" s="19">
        <v>36.200000000000003</v>
      </c>
      <c r="G34" s="19"/>
      <c r="H34" s="19"/>
      <c r="I34" s="19">
        <v>2.5</v>
      </c>
      <c r="J34" s="19">
        <v>31.3</v>
      </c>
      <c r="K34" s="19"/>
      <c r="L34" s="19"/>
      <c r="M34" s="19">
        <v>27</v>
      </c>
      <c r="N34" s="19">
        <v>34.9</v>
      </c>
      <c r="O34" s="19">
        <v>36</v>
      </c>
      <c r="P34" s="19">
        <v>78.900000000000006</v>
      </c>
      <c r="Q34" s="19">
        <v>34.9</v>
      </c>
      <c r="R34" s="19">
        <v>26.9</v>
      </c>
      <c r="S34" s="19">
        <v>24.9</v>
      </c>
      <c r="T34" s="19">
        <v>0.2</v>
      </c>
      <c r="U34" s="19"/>
      <c r="V34" s="19"/>
      <c r="W34" s="19"/>
      <c r="X34" s="19"/>
      <c r="Y34" s="19">
        <v>6.7</v>
      </c>
      <c r="Z34" s="19">
        <v>1.5</v>
      </c>
      <c r="AA34" s="19">
        <v>1.5</v>
      </c>
      <c r="AB34" s="19">
        <v>-3.2</v>
      </c>
      <c r="AC34" s="19">
        <v>2.8</v>
      </c>
      <c r="AD34" s="19">
        <v>7.3</v>
      </c>
      <c r="AE34" s="19">
        <v>2</v>
      </c>
      <c r="AF34" s="19"/>
      <c r="AG34" s="19"/>
      <c r="AH34" s="19"/>
      <c r="AI34" s="19">
        <v>16.100000000000001</v>
      </c>
      <c r="AJ34" s="19">
        <v>21.7</v>
      </c>
      <c r="AK34" s="19"/>
      <c r="AL34" s="19"/>
      <c r="AM34" s="19"/>
      <c r="AN34" s="19">
        <v>-1.5</v>
      </c>
      <c r="AO34" s="19">
        <v>63.9</v>
      </c>
      <c r="AP34" s="19">
        <v>9.9</v>
      </c>
      <c r="AQ34" s="19">
        <v>23.382999999999999</v>
      </c>
      <c r="AR34" s="19">
        <v>7.7009999999999996</v>
      </c>
      <c r="AS34" s="19">
        <v>0.6</v>
      </c>
      <c r="AT34" s="19">
        <v>2.7</v>
      </c>
      <c r="AU34" s="19">
        <v>-0.2</v>
      </c>
      <c r="AV34" s="19">
        <v>49.1</v>
      </c>
      <c r="AW34" s="19">
        <v>38.1</v>
      </c>
      <c r="AX34" s="19">
        <v>-20.5</v>
      </c>
      <c r="AY34" s="19">
        <v>14.5</v>
      </c>
      <c r="AZ34" s="19">
        <v>0</v>
      </c>
      <c r="BA34" s="19">
        <v>-0.3</v>
      </c>
      <c r="BB34" s="19">
        <v>3.2</v>
      </c>
      <c r="BC34" s="19">
        <v>5.9</v>
      </c>
      <c r="BD34" s="19">
        <v>1</v>
      </c>
      <c r="BE34" s="19">
        <v>0.2</v>
      </c>
      <c r="BF34" s="19">
        <v>4.0999999999999996</v>
      </c>
      <c r="BG34" s="19">
        <v>9.5</v>
      </c>
      <c r="BH34" s="19"/>
      <c r="BI34" s="19"/>
      <c r="BJ34" s="19">
        <v>-5.8</v>
      </c>
      <c r="BK34" s="19"/>
      <c r="BL34" s="19"/>
      <c r="BM34" s="19"/>
      <c r="BN34" s="19">
        <v>12.6</v>
      </c>
      <c r="BO34" s="19">
        <v>35.4</v>
      </c>
      <c r="BP34" s="19">
        <v>33.299999999999997</v>
      </c>
      <c r="BQ34" s="19">
        <v>30.5</v>
      </c>
      <c r="BR34" s="19">
        <v>53</v>
      </c>
      <c r="BS34" s="19">
        <v>14.3</v>
      </c>
      <c r="BT34" s="19"/>
      <c r="BU34" s="19"/>
      <c r="BV34" s="19"/>
      <c r="BW34" s="19"/>
      <c r="BX34" s="19"/>
      <c r="BY34" s="19"/>
      <c r="BZ34" s="19"/>
      <c r="CA34" s="19">
        <v>-0.6</v>
      </c>
      <c r="CB34" s="19">
        <v>99.034000000000006</v>
      </c>
      <c r="CC34" s="19">
        <v>61.603999999999999</v>
      </c>
      <c r="CD34" s="19">
        <v>15.718</v>
      </c>
      <c r="CE34" s="19">
        <v>12.638</v>
      </c>
      <c r="CF34" s="19">
        <v>6.0129999999999999</v>
      </c>
      <c r="CG34" s="19">
        <v>0</v>
      </c>
      <c r="CH34" s="19">
        <v>0</v>
      </c>
      <c r="CI34" s="19">
        <v>0</v>
      </c>
      <c r="CJ34" s="19">
        <v>0</v>
      </c>
      <c r="CK34" s="19">
        <v>79.370999999999995</v>
      </c>
      <c r="CL34" s="19">
        <v>44.054000000000002</v>
      </c>
      <c r="CM34" s="19">
        <v>0</v>
      </c>
      <c r="CN34" s="19"/>
      <c r="CO34" s="19"/>
      <c r="CP34" s="19"/>
      <c r="CQ34" s="19"/>
      <c r="CR34" s="19">
        <v>18.600000000000001</v>
      </c>
      <c r="CS34" s="19"/>
      <c r="CT34" s="19"/>
      <c r="CU34" s="19">
        <v>-2.4</v>
      </c>
      <c r="CV34" s="19">
        <v>8.1</v>
      </c>
      <c r="CW34" s="19">
        <v>-5</v>
      </c>
      <c r="CX34" s="19"/>
      <c r="CY34" s="19"/>
      <c r="CZ34" s="19">
        <v>0</v>
      </c>
      <c r="DA34" s="19">
        <v>-0.7</v>
      </c>
      <c r="DB34" s="19"/>
      <c r="DC34" s="19">
        <v>-0.2</v>
      </c>
      <c r="DD34" s="19">
        <v>1.6</v>
      </c>
      <c r="DE34" s="19">
        <v>1</v>
      </c>
      <c r="DF34" s="19">
        <v>-0.3</v>
      </c>
      <c r="DG34" s="19">
        <v>0.9</v>
      </c>
      <c r="DH34" s="19">
        <v>0.6</v>
      </c>
      <c r="DI34" s="19">
        <v>0</v>
      </c>
      <c r="DJ34" s="19">
        <v>-0.7</v>
      </c>
      <c r="DK34" s="19">
        <v>-2</v>
      </c>
      <c r="DL34" s="19">
        <v>-0.1</v>
      </c>
      <c r="DM34" s="19">
        <v>-0.2</v>
      </c>
      <c r="DN34" s="19">
        <v>1.81</v>
      </c>
      <c r="DO34" s="19">
        <v>0.28999999999999998</v>
      </c>
      <c r="DP34" s="19">
        <v>0.3</v>
      </c>
      <c r="DQ34" s="19">
        <v>0.67</v>
      </c>
      <c r="DR34" s="19">
        <v>-3.7</v>
      </c>
      <c r="DS34" s="19">
        <v>-0.1</v>
      </c>
      <c r="DT34" s="19">
        <v>0.6</v>
      </c>
      <c r="DU34" s="19">
        <v>0.9</v>
      </c>
      <c r="DV34" s="19"/>
      <c r="DW34" s="19">
        <v>-4.8</v>
      </c>
      <c r="DX34" s="19">
        <v>0.5</v>
      </c>
      <c r="DY34" s="19">
        <v>2.7</v>
      </c>
      <c r="DZ34" s="19">
        <v>2.7</v>
      </c>
      <c r="EA34" s="19">
        <v>2.1</v>
      </c>
      <c r="EB34" s="19">
        <v>0.1</v>
      </c>
      <c r="EC34" s="19">
        <v>3.2</v>
      </c>
      <c r="ED34" s="19">
        <v>1.8</v>
      </c>
      <c r="EE34" s="19">
        <v>-3.2</v>
      </c>
      <c r="EF34" s="19">
        <v>-4</v>
      </c>
      <c r="EG34" s="19">
        <v>-0.5</v>
      </c>
      <c r="EH34" s="19">
        <v>0</v>
      </c>
      <c r="EI34" s="19">
        <v>2.6</v>
      </c>
      <c r="EJ34" s="19">
        <v>-0.1</v>
      </c>
      <c r="EK34" s="19">
        <v>0.5</v>
      </c>
      <c r="EL34" s="19">
        <v>0.2</v>
      </c>
      <c r="EM34" s="19">
        <v>0.2</v>
      </c>
      <c r="EN34" s="19">
        <v>0.2</v>
      </c>
      <c r="EO34" s="19">
        <v>-4.3</v>
      </c>
      <c r="EP34" s="19">
        <v>3.3</v>
      </c>
      <c r="EQ34" s="19">
        <v>18.8</v>
      </c>
      <c r="ER34" s="19">
        <v>-0.13</v>
      </c>
      <c r="ES34" s="19">
        <v>4.5599999999999996</v>
      </c>
      <c r="ET34" s="19">
        <v>7.141</v>
      </c>
      <c r="EU34" s="19">
        <v>11.1</v>
      </c>
      <c r="EV34" s="19">
        <v>1.8</v>
      </c>
      <c r="EW34" s="19">
        <v>0.2</v>
      </c>
      <c r="EX34" s="19">
        <v>2.4</v>
      </c>
      <c r="EY34" s="19"/>
      <c r="EZ34" s="19">
        <v>8.7799999999999994</v>
      </c>
      <c r="FA34" s="19">
        <v>5.45</v>
      </c>
      <c r="FB34" s="19">
        <v>1.2</v>
      </c>
      <c r="FC34" s="19">
        <v>1.2</v>
      </c>
      <c r="FD34" s="19">
        <v>0.6</v>
      </c>
      <c r="FE34" s="19"/>
      <c r="FF34" s="19">
        <v>2.2999999999999998</v>
      </c>
      <c r="FG34" s="19">
        <v>1361.9870000000001</v>
      </c>
      <c r="FH34" s="15"/>
      <c r="FI34" s="19">
        <v>2.1137100000000002</v>
      </c>
      <c r="FJ34" s="19">
        <v>-1.538</v>
      </c>
      <c r="FK34" s="19"/>
      <c r="FL34" s="19">
        <v>1.6</v>
      </c>
      <c r="FM34" s="19"/>
      <c r="FN34" s="19">
        <v>2.8194699999999999</v>
      </c>
      <c r="FO34" s="19">
        <v>0.2</v>
      </c>
      <c r="FP34" s="19">
        <v>3</v>
      </c>
      <c r="FQ34" s="19">
        <v>8.1951800000000006</v>
      </c>
    </row>
    <row r="35" spans="1:173" ht="24" customHeight="1" x14ac:dyDescent="0.25">
      <c r="A35" s="13" t="s">
        <v>62</v>
      </c>
      <c r="B35" s="13" t="s">
        <v>725</v>
      </c>
      <c r="C35" s="14"/>
      <c r="D35" s="14"/>
      <c r="E35" s="14">
        <v>175.1</v>
      </c>
      <c r="F35" s="14">
        <v>36.4</v>
      </c>
      <c r="G35" s="14"/>
      <c r="H35" s="14"/>
      <c r="I35" s="14">
        <v>-0.6</v>
      </c>
      <c r="J35" s="14">
        <v>18.5</v>
      </c>
      <c r="K35" s="14"/>
      <c r="L35" s="14"/>
      <c r="M35" s="14">
        <v>17.100000000000001</v>
      </c>
      <c r="N35" s="14">
        <v>26.2</v>
      </c>
      <c r="O35" s="14">
        <v>26.5</v>
      </c>
      <c r="P35" s="14">
        <v>66.099999999999994</v>
      </c>
      <c r="Q35" s="14">
        <v>31</v>
      </c>
      <c r="R35" s="14">
        <v>23.8</v>
      </c>
      <c r="S35" s="14">
        <v>33.799999999999997</v>
      </c>
      <c r="T35" s="14">
        <v>0.2</v>
      </c>
      <c r="U35" s="14"/>
      <c r="V35" s="14"/>
      <c r="W35" s="14"/>
      <c r="X35" s="14"/>
      <c r="Y35" s="14">
        <v>4.9000000000000004</v>
      </c>
      <c r="Z35" s="14">
        <v>1.1000000000000001</v>
      </c>
      <c r="AA35" s="14">
        <v>1.8</v>
      </c>
      <c r="AB35" s="14">
        <v>-3.2</v>
      </c>
      <c r="AC35" s="14">
        <v>2.4</v>
      </c>
      <c r="AD35" s="14">
        <v>7.3</v>
      </c>
      <c r="AE35" s="14">
        <v>1.9</v>
      </c>
      <c r="AF35" s="14"/>
      <c r="AG35" s="14"/>
      <c r="AH35" s="14"/>
      <c r="AI35" s="14">
        <v>16.5</v>
      </c>
      <c r="AJ35" s="14">
        <v>22.8</v>
      </c>
      <c r="AK35" s="14"/>
      <c r="AL35" s="14"/>
      <c r="AM35" s="14"/>
      <c r="AN35" s="14">
        <v>-1.8</v>
      </c>
      <c r="AO35" s="14">
        <v>64.7</v>
      </c>
      <c r="AP35" s="14">
        <v>9.3000000000000007</v>
      </c>
      <c r="AQ35" s="14">
        <v>21.440999999999999</v>
      </c>
      <c r="AR35" s="14">
        <v>8.1750000000000007</v>
      </c>
      <c r="AS35" s="14">
        <v>0.8</v>
      </c>
      <c r="AT35" s="14">
        <v>2.7</v>
      </c>
      <c r="AU35" s="14">
        <v>1.1000000000000001</v>
      </c>
      <c r="AV35" s="14">
        <v>41.7</v>
      </c>
      <c r="AW35" s="14">
        <v>30.3</v>
      </c>
      <c r="AX35" s="14">
        <v>-27.7</v>
      </c>
      <c r="AY35" s="14">
        <v>10.6</v>
      </c>
      <c r="AZ35" s="14">
        <v>0</v>
      </c>
      <c r="BA35" s="14">
        <v>-0.5</v>
      </c>
      <c r="BB35" s="14">
        <v>2.8</v>
      </c>
      <c r="BC35" s="14">
        <v>4.5999999999999996</v>
      </c>
      <c r="BD35" s="14">
        <v>1</v>
      </c>
      <c r="BE35" s="14">
        <v>0.1</v>
      </c>
      <c r="BF35" s="14">
        <v>6.6</v>
      </c>
      <c r="BG35" s="14">
        <v>9</v>
      </c>
      <c r="BH35" s="14"/>
      <c r="BI35" s="14"/>
      <c r="BJ35" s="14">
        <v>-7.3</v>
      </c>
      <c r="BK35" s="14"/>
      <c r="BL35" s="14"/>
      <c r="BM35" s="14"/>
      <c r="BN35" s="14">
        <v>10.6</v>
      </c>
      <c r="BO35" s="14">
        <v>31.2</v>
      </c>
      <c r="BP35" s="14">
        <v>29.5</v>
      </c>
      <c r="BQ35" s="14">
        <v>26.1</v>
      </c>
      <c r="BR35" s="14">
        <v>48.4</v>
      </c>
      <c r="BS35" s="14">
        <v>10.5</v>
      </c>
      <c r="BT35" s="14"/>
      <c r="BU35" s="14"/>
      <c r="BV35" s="14"/>
      <c r="BW35" s="14"/>
      <c r="BX35" s="14"/>
      <c r="BY35" s="14"/>
      <c r="BZ35" s="14"/>
      <c r="CA35" s="14">
        <v>-0.6</v>
      </c>
      <c r="CB35" s="14">
        <v>99.331999999999994</v>
      </c>
      <c r="CC35" s="14">
        <v>59.015000000000001</v>
      </c>
      <c r="CD35" s="14">
        <v>14.494999999999999</v>
      </c>
      <c r="CE35" s="14">
        <v>12.629</v>
      </c>
      <c r="CF35" s="14">
        <v>6.1310000000000002</v>
      </c>
      <c r="CG35" s="14">
        <v>0</v>
      </c>
      <c r="CH35" s="14">
        <v>0</v>
      </c>
      <c r="CI35" s="14">
        <v>0</v>
      </c>
      <c r="CJ35" s="14">
        <v>0</v>
      </c>
      <c r="CK35" s="14">
        <v>73.457999999999998</v>
      </c>
      <c r="CL35" s="14">
        <v>35.371000000000002</v>
      </c>
      <c r="CM35" s="14">
        <v>0</v>
      </c>
      <c r="CN35" s="14"/>
      <c r="CO35" s="14"/>
      <c r="CP35" s="14"/>
      <c r="CQ35" s="14"/>
      <c r="CR35" s="14">
        <v>12</v>
      </c>
      <c r="CS35" s="14"/>
      <c r="CT35" s="14"/>
      <c r="CU35" s="14">
        <v>-2.6</v>
      </c>
      <c r="CV35" s="14">
        <v>8.1999999999999993</v>
      </c>
      <c r="CW35" s="14">
        <v>-5.3</v>
      </c>
      <c r="CX35" s="14"/>
      <c r="CY35" s="14"/>
      <c r="CZ35" s="14">
        <v>0</v>
      </c>
      <c r="DA35" s="14">
        <v>-0.8</v>
      </c>
      <c r="DB35" s="14"/>
      <c r="DC35" s="14">
        <v>-0.2</v>
      </c>
      <c r="DD35" s="14">
        <v>1.6</v>
      </c>
      <c r="DE35" s="14">
        <v>1</v>
      </c>
      <c r="DF35" s="14">
        <v>-0.9</v>
      </c>
      <c r="DG35" s="14">
        <v>0.8</v>
      </c>
      <c r="DH35" s="14">
        <v>0.6</v>
      </c>
      <c r="DI35" s="14">
        <v>0</v>
      </c>
      <c r="DJ35" s="14">
        <v>-0.7</v>
      </c>
      <c r="DK35" s="14">
        <v>-1.9</v>
      </c>
      <c r="DL35" s="14">
        <v>-0.2</v>
      </c>
      <c r="DM35" s="14">
        <v>-1</v>
      </c>
      <c r="DN35" s="14">
        <v>1.74</v>
      </c>
      <c r="DO35" s="14">
        <v>0.28999999999999998</v>
      </c>
      <c r="DP35" s="14">
        <v>0.3</v>
      </c>
      <c r="DQ35" s="14">
        <v>0.68</v>
      </c>
      <c r="DR35" s="14">
        <v>-3.7</v>
      </c>
      <c r="DS35" s="14">
        <v>0</v>
      </c>
      <c r="DT35" s="14">
        <v>0.6</v>
      </c>
      <c r="DU35" s="14">
        <v>0.9</v>
      </c>
      <c r="DV35" s="14"/>
      <c r="DW35" s="14">
        <v>-4.7</v>
      </c>
      <c r="DX35" s="14">
        <v>0.6</v>
      </c>
      <c r="DY35" s="14">
        <v>2.6</v>
      </c>
      <c r="DZ35" s="14">
        <v>2.8</v>
      </c>
      <c r="EA35" s="14">
        <v>1.7</v>
      </c>
      <c r="EB35" s="14">
        <v>0.8</v>
      </c>
      <c r="EC35" s="14">
        <v>9.4</v>
      </c>
      <c r="ED35" s="14">
        <v>1.7</v>
      </c>
      <c r="EE35" s="14">
        <v>-5.3</v>
      </c>
      <c r="EF35" s="14">
        <v>-6.5</v>
      </c>
      <c r="EG35" s="14">
        <v>-0.6</v>
      </c>
      <c r="EH35" s="14">
        <v>-0.2</v>
      </c>
      <c r="EI35" s="14">
        <v>2.6</v>
      </c>
      <c r="EJ35" s="14">
        <v>-0.2</v>
      </c>
      <c r="EK35" s="14">
        <v>0.4</v>
      </c>
      <c r="EL35" s="14">
        <v>0.2</v>
      </c>
      <c r="EM35" s="14">
        <v>0.2</v>
      </c>
      <c r="EN35" s="14">
        <v>0.2</v>
      </c>
      <c r="EO35" s="14">
        <v>-4.5</v>
      </c>
      <c r="EP35" s="14">
        <v>3.2</v>
      </c>
      <c r="EQ35" s="14">
        <v>8.5</v>
      </c>
      <c r="ER35" s="14">
        <v>-0.14099999999999999</v>
      </c>
      <c r="ES35" s="14">
        <v>4.4189999999999996</v>
      </c>
      <c r="ET35" s="14">
        <v>6.899</v>
      </c>
      <c r="EU35" s="14">
        <v>5.9</v>
      </c>
      <c r="EV35" s="14">
        <v>0.6</v>
      </c>
      <c r="EW35" s="14">
        <v>0.2</v>
      </c>
      <c r="EX35" s="14">
        <v>2.2000000000000002</v>
      </c>
      <c r="EY35" s="14"/>
      <c r="EZ35" s="14">
        <v>8.27</v>
      </c>
      <c r="FA35" s="14">
        <v>5.08</v>
      </c>
      <c r="FB35" s="14">
        <v>1.2</v>
      </c>
      <c r="FC35" s="14">
        <v>0.9</v>
      </c>
      <c r="FD35" s="14">
        <v>2.1</v>
      </c>
      <c r="FE35" s="14"/>
      <c r="FF35" s="14">
        <v>2.5</v>
      </c>
      <c r="FG35" s="14">
        <v>1207.7840000000001</v>
      </c>
      <c r="FH35" s="15"/>
      <c r="FI35" s="14">
        <v>2.0261499999999999</v>
      </c>
      <c r="FJ35" s="14">
        <v>-0.66800000000000004</v>
      </c>
      <c r="FK35" s="14"/>
      <c r="FL35" s="14">
        <v>1.6</v>
      </c>
      <c r="FM35" s="14"/>
      <c r="FN35" s="14">
        <v>2.81887</v>
      </c>
      <c r="FO35" s="14">
        <v>0</v>
      </c>
      <c r="FP35" s="14">
        <v>3.3</v>
      </c>
      <c r="FQ35" s="14">
        <v>9.0770199999999992</v>
      </c>
    </row>
    <row r="36" spans="1:173" ht="24" customHeight="1" x14ac:dyDescent="0.25">
      <c r="A36" s="16" t="s">
        <v>62</v>
      </c>
      <c r="B36" s="16" t="s">
        <v>726</v>
      </c>
      <c r="C36" s="17"/>
      <c r="D36" s="17"/>
      <c r="E36" s="17">
        <v>177.9</v>
      </c>
      <c r="F36" s="17">
        <v>35.700000000000003</v>
      </c>
      <c r="G36" s="17"/>
      <c r="H36" s="17"/>
      <c r="I36" s="17">
        <v>-2.4</v>
      </c>
      <c r="J36" s="17">
        <v>13.8</v>
      </c>
      <c r="K36" s="17"/>
      <c r="L36" s="17"/>
      <c r="M36" s="17">
        <v>20.7</v>
      </c>
      <c r="N36" s="17">
        <v>18.5</v>
      </c>
      <c r="O36" s="17">
        <v>18.7</v>
      </c>
      <c r="P36" s="17">
        <v>71.3</v>
      </c>
      <c r="Q36" s="17">
        <v>29.2</v>
      </c>
      <c r="R36" s="17">
        <v>23.9</v>
      </c>
      <c r="S36" s="17">
        <v>35.299999999999997</v>
      </c>
      <c r="T36" s="17">
        <v>0</v>
      </c>
      <c r="U36" s="17"/>
      <c r="V36" s="17"/>
      <c r="W36" s="17"/>
      <c r="X36" s="17"/>
      <c r="Y36" s="17">
        <v>4</v>
      </c>
      <c r="Z36" s="17">
        <v>1</v>
      </c>
      <c r="AA36" s="17">
        <v>1.6</v>
      </c>
      <c r="AB36" s="17">
        <v>-3.2</v>
      </c>
      <c r="AC36" s="17">
        <v>2.4</v>
      </c>
      <c r="AD36" s="17">
        <v>5.8</v>
      </c>
      <c r="AE36" s="17">
        <v>1.8</v>
      </c>
      <c r="AF36" s="17"/>
      <c r="AG36" s="17"/>
      <c r="AH36" s="17"/>
      <c r="AI36" s="17">
        <v>12.6</v>
      </c>
      <c r="AJ36" s="17">
        <v>21.8</v>
      </c>
      <c r="AK36" s="17"/>
      <c r="AL36" s="17"/>
      <c r="AM36" s="17"/>
      <c r="AN36" s="17">
        <v>-1.8</v>
      </c>
      <c r="AO36" s="17">
        <v>59.9</v>
      </c>
      <c r="AP36" s="17">
        <v>9.9</v>
      </c>
      <c r="AQ36" s="17">
        <v>23.303000000000001</v>
      </c>
      <c r="AR36" s="17">
        <v>7.9020000000000001</v>
      </c>
      <c r="AS36" s="17">
        <v>0.5</v>
      </c>
      <c r="AT36" s="17">
        <v>2.7</v>
      </c>
      <c r="AU36" s="17">
        <v>0.8</v>
      </c>
      <c r="AV36" s="17">
        <v>40.1</v>
      </c>
      <c r="AW36" s="17">
        <v>28.1</v>
      </c>
      <c r="AX36" s="17">
        <v>-30.1</v>
      </c>
      <c r="AY36" s="17">
        <v>13.2</v>
      </c>
      <c r="AZ36" s="17">
        <v>0</v>
      </c>
      <c r="BA36" s="17">
        <v>-0.4</v>
      </c>
      <c r="BB36" s="17">
        <v>0.5</v>
      </c>
      <c r="BC36" s="17">
        <v>2.7</v>
      </c>
      <c r="BD36" s="17">
        <v>1</v>
      </c>
      <c r="BE36" s="17">
        <v>0.1</v>
      </c>
      <c r="BF36" s="17">
        <v>0.8</v>
      </c>
      <c r="BG36" s="17">
        <v>6.8</v>
      </c>
      <c r="BH36" s="17"/>
      <c r="BI36" s="17"/>
      <c r="BJ36" s="17">
        <v>0.3</v>
      </c>
      <c r="BK36" s="17"/>
      <c r="BL36" s="17"/>
      <c r="BM36" s="17"/>
      <c r="BN36" s="17">
        <v>10.9</v>
      </c>
      <c r="BO36" s="17">
        <v>30.6</v>
      </c>
      <c r="BP36" s="17">
        <v>28.7</v>
      </c>
      <c r="BQ36" s="17">
        <v>24.6</v>
      </c>
      <c r="BR36" s="17">
        <v>48.5</v>
      </c>
      <c r="BS36" s="17">
        <v>10.1</v>
      </c>
      <c r="BT36" s="17"/>
      <c r="BU36" s="17"/>
      <c r="BV36" s="17"/>
      <c r="BW36" s="17"/>
      <c r="BX36" s="17"/>
      <c r="BY36" s="17"/>
      <c r="BZ36" s="17"/>
      <c r="CA36" s="17">
        <v>-0.6</v>
      </c>
      <c r="CB36" s="17">
        <v>98.85</v>
      </c>
      <c r="CC36" s="17">
        <v>61.451999999999998</v>
      </c>
      <c r="CD36" s="17">
        <v>16.559000000000001</v>
      </c>
      <c r="CE36" s="17">
        <v>12.661</v>
      </c>
      <c r="CF36" s="17">
        <v>6.2060000000000004</v>
      </c>
      <c r="CG36" s="17">
        <v>0</v>
      </c>
      <c r="CH36" s="17">
        <v>0</v>
      </c>
      <c r="CI36" s="17">
        <v>0</v>
      </c>
      <c r="CJ36" s="17">
        <v>0</v>
      </c>
      <c r="CK36" s="17">
        <v>69.34</v>
      </c>
      <c r="CL36" s="17">
        <v>29.251000000000001</v>
      </c>
      <c r="CM36" s="17">
        <v>0</v>
      </c>
      <c r="CN36" s="17"/>
      <c r="CO36" s="17"/>
      <c r="CP36" s="17"/>
      <c r="CQ36" s="17"/>
      <c r="CR36" s="17">
        <v>0.9</v>
      </c>
      <c r="CS36" s="17"/>
      <c r="CT36" s="17"/>
      <c r="CU36" s="17">
        <v>-3</v>
      </c>
      <c r="CV36" s="17">
        <v>8.4</v>
      </c>
      <c r="CW36" s="17">
        <v>-5.6</v>
      </c>
      <c r="CX36" s="17"/>
      <c r="CY36" s="17"/>
      <c r="CZ36" s="17">
        <v>0</v>
      </c>
      <c r="DA36" s="17">
        <v>-0.8</v>
      </c>
      <c r="DB36" s="17"/>
      <c r="DC36" s="17">
        <v>-0.2</v>
      </c>
      <c r="DD36" s="17">
        <v>1.6</v>
      </c>
      <c r="DE36" s="17">
        <v>1.1000000000000001</v>
      </c>
      <c r="DF36" s="17">
        <v>-0.9</v>
      </c>
      <c r="DG36" s="17">
        <v>0.8</v>
      </c>
      <c r="DH36" s="17">
        <v>0.6</v>
      </c>
      <c r="DI36" s="17">
        <v>0</v>
      </c>
      <c r="DJ36" s="17">
        <v>-0.7</v>
      </c>
      <c r="DK36" s="17">
        <v>-1.9</v>
      </c>
      <c r="DL36" s="17">
        <v>0.1</v>
      </c>
      <c r="DM36" s="17">
        <v>0.6</v>
      </c>
      <c r="DN36" s="17">
        <v>1.72</v>
      </c>
      <c r="DO36" s="17">
        <v>0.28999999999999998</v>
      </c>
      <c r="DP36" s="17">
        <v>0.28000000000000003</v>
      </c>
      <c r="DQ36" s="17">
        <v>0.64</v>
      </c>
      <c r="DR36" s="17">
        <v>-3.6</v>
      </c>
      <c r="DS36" s="17">
        <v>0</v>
      </c>
      <c r="DT36" s="17">
        <v>0.6</v>
      </c>
      <c r="DU36" s="17">
        <v>0.9</v>
      </c>
      <c r="DV36" s="17"/>
      <c r="DW36" s="17">
        <v>-4.7</v>
      </c>
      <c r="DX36" s="17">
        <v>0.8</v>
      </c>
      <c r="DY36" s="17">
        <v>2.6</v>
      </c>
      <c r="DZ36" s="17">
        <v>2.7</v>
      </c>
      <c r="EA36" s="17">
        <v>1.7</v>
      </c>
      <c r="EB36" s="17">
        <v>0.8</v>
      </c>
      <c r="EC36" s="17">
        <v>19.3</v>
      </c>
      <c r="ED36" s="17">
        <v>1</v>
      </c>
      <c r="EE36" s="17">
        <v>-2.7</v>
      </c>
      <c r="EF36" s="17">
        <v>-4.4000000000000004</v>
      </c>
      <c r="EG36" s="17">
        <v>-1.2</v>
      </c>
      <c r="EH36" s="17">
        <v>-0.2</v>
      </c>
      <c r="EI36" s="17">
        <v>2.6</v>
      </c>
      <c r="EJ36" s="17">
        <v>-0.3</v>
      </c>
      <c r="EK36" s="17">
        <v>0.4</v>
      </c>
      <c r="EL36" s="17">
        <v>0.2</v>
      </c>
      <c r="EM36" s="17">
        <v>0.2</v>
      </c>
      <c r="EN36" s="17">
        <v>0.1</v>
      </c>
      <c r="EO36" s="17">
        <v>-4.8</v>
      </c>
      <c r="EP36" s="17">
        <v>3.1</v>
      </c>
      <c r="EQ36" s="17">
        <v>6.6</v>
      </c>
      <c r="ER36" s="17">
        <v>-0.15</v>
      </c>
      <c r="ES36" s="17">
        <v>4.3419999999999996</v>
      </c>
      <c r="ET36" s="17">
        <v>6.117</v>
      </c>
      <c r="EU36" s="17">
        <v>3.5</v>
      </c>
      <c r="EV36" s="17">
        <v>0.6</v>
      </c>
      <c r="EW36" s="17">
        <v>0.2</v>
      </c>
      <c r="EX36" s="17">
        <v>2</v>
      </c>
      <c r="EY36" s="17"/>
      <c r="EZ36" s="17">
        <v>7.72</v>
      </c>
      <c r="FA36" s="17">
        <v>4.53</v>
      </c>
      <c r="FB36" s="17">
        <v>1.2</v>
      </c>
      <c r="FC36" s="17">
        <v>0.5</v>
      </c>
      <c r="FD36" s="17">
        <v>2.1</v>
      </c>
      <c r="FE36" s="17"/>
      <c r="FF36" s="17">
        <v>2.7</v>
      </c>
      <c r="FG36" s="17">
        <v>1164.8130000000001</v>
      </c>
      <c r="FH36" s="15"/>
      <c r="FI36" s="17">
        <v>2.0447600000000001</v>
      </c>
      <c r="FJ36" s="17">
        <v>0.36299999999999999</v>
      </c>
      <c r="FK36" s="17"/>
      <c r="FL36" s="17">
        <v>1.7</v>
      </c>
      <c r="FM36" s="17"/>
      <c r="FN36" s="17">
        <v>2.8191099999999998</v>
      </c>
      <c r="FO36" s="17">
        <v>-0.3</v>
      </c>
      <c r="FP36" s="17">
        <v>2.9</v>
      </c>
      <c r="FQ36" s="17">
        <v>9.5268700000000006</v>
      </c>
    </row>
    <row r="37" spans="1:173" ht="24" customHeight="1" x14ac:dyDescent="0.25">
      <c r="A37" s="16" t="s">
        <v>62</v>
      </c>
      <c r="B37" s="16" t="s">
        <v>727</v>
      </c>
      <c r="C37" s="17"/>
      <c r="D37" s="17"/>
      <c r="E37" s="17">
        <v>169.7</v>
      </c>
      <c r="F37" s="17">
        <v>33.6</v>
      </c>
      <c r="G37" s="17"/>
      <c r="H37" s="17"/>
      <c r="I37" s="17">
        <v>-6.9</v>
      </c>
      <c r="J37" s="17">
        <v>10</v>
      </c>
      <c r="K37" s="17"/>
      <c r="L37" s="17"/>
      <c r="M37" s="17">
        <v>13.2</v>
      </c>
      <c r="N37" s="17">
        <v>12.5</v>
      </c>
      <c r="O37" s="17">
        <v>11</v>
      </c>
      <c r="P37" s="17">
        <v>60.8</v>
      </c>
      <c r="Q37" s="17">
        <v>27</v>
      </c>
      <c r="R37" s="17">
        <v>22.3</v>
      </c>
      <c r="S37" s="17">
        <v>29.6</v>
      </c>
      <c r="T37" s="17">
        <v>-0.1</v>
      </c>
      <c r="U37" s="17"/>
      <c r="V37" s="17"/>
      <c r="W37" s="17"/>
      <c r="X37" s="17"/>
      <c r="Y37" s="17">
        <v>1.5</v>
      </c>
      <c r="Z37" s="17">
        <v>1</v>
      </c>
      <c r="AA37" s="17">
        <v>1.8</v>
      </c>
      <c r="AB37" s="17">
        <v>-3.2</v>
      </c>
      <c r="AC37" s="17">
        <v>2.8</v>
      </c>
      <c r="AD37" s="17">
        <v>7.6</v>
      </c>
      <c r="AE37" s="17">
        <v>1.9</v>
      </c>
      <c r="AF37" s="17"/>
      <c r="AG37" s="17"/>
      <c r="AH37" s="17"/>
      <c r="AI37" s="17">
        <v>13.9</v>
      </c>
      <c r="AJ37" s="17">
        <v>19.399999999999999</v>
      </c>
      <c r="AK37" s="17"/>
      <c r="AL37" s="17"/>
      <c r="AM37" s="17"/>
      <c r="AN37" s="17">
        <v>-1.7</v>
      </c>
      <c r="AO37" s="17">
        <v>59.2</v>
      </c>
      <c r="AP37" s="17">
        <v>10</v>
      </c>
      <c r="AQ37" s="17">
        <v>24.116</v>
      </c>
      <c r="AR37" s="17">
        <v>6.67</v>
      </c>
      <c r="AS37" s="17">
        <v>0.8</v>
      </c>
      <c r="AT37" s="17">
        <v>2.7</v>
      </c>
      <c r="AU37" s="17">
        <v>1.1000000000000001</v>
      </c>
      <c r="AV37" s="17">
        <v>42.1</v>
      </c>
      <c r="AW37" s="17">
        <v>28.7</v>
      </c>
      <c r="AX37" s="17">
        <v>-30.1</v>
      </c>
      <c r="AY37" s="17">
        <v>11.7</v>
      </c>
      <c r="AZ37" s="17">
        <v>0</v>
      </c>
      <c r="BA37" s="17">
        <v>-0.3</v>
      </c>
      <c r="BB37" s="17">
        <v>-0.2</v>
      </c>
      <c r="BC37" s="17">
        <v>1</v>
      </c>
      <c r="BD37" s="17">
        <v>1</v>
      </c>
      <c r="BE37" s="17">
        <v>-0.1</v>
      </c>
      <c r="BF37" s="17">
        <v>1.3</v>
      </c>
      <c r="BG37" s="17">
        <v>5.0999999999999996</v>
      </c>
      <c r="BH37" s="17"/>
      <c r="BI37" s="17"/>
      <c r="BJ37" s="17">
        <v>2.2000000000000002</v>
      </c>
      <c r="BK37" s="17"/>
      <c r="BL37" s="17"/>
      <c r="BM37" s="17"/>
      <c r="BN37" s="17">
        <v>11.7</v>
      </c>
      <c r="BO37" s="17">
        <v>29.3</v>
      </c>
      <c r="BP37" s="17">
        <v>27.7</v>
      </c>
      <c r="BQ37" s="17">
        <v>22.8</v>
      </c>
      <c r="BR37" s="17">
        <v>46.6</v>
      </c>
      <c r="BS37" s="17">
        <v>9.4</v>
      </c>
      <c r="BT37" s="17"/>
      <c r="BU37" s="17"/>
      <c r="BV37" s="17"/>
      <c r="BW37" s="17"/>
      <c r="BX37" s="17"/>
      <c r="BY37" s="17"/>
      <c r="BZ37" s="17"/>
      <c r="CA37" s="17">
        <v>-0.6</v>
      </c>
      <c r="CB37" s="17">
        <v>87.885999999999996</v>
      </c>
      <c r="CC37" s="17">
        <v>50.051000000000002</v>
      </c>
      <c r="CD37" s="17">
        <v>12.278</v>
      </c>
      <c r="CE37" s="17">
        <v>13.426</v>
      </c>
      <c r="CF37" s="17">
        <v>5.9139999999999997</v>
      </c>
      <c r="CG37" s="17">
        <v>0</v>
      </c>
      <c r="CH37" s="17">
        <v>0</v>
      </c>
      <c r="CI37" s="17">
        <v>0</v>
      </c>
      <c r="CJ37" s="17">
        <v>0</v>
      </c>
      <c r="CK37" s="17">
        <v>64.744</v>
      </c>
      <c r="CL37" s="17">
        <v>22.763999999999999</v>
      </c>
      <c r="CM37" s="17">
        <v>0</v>
      </c>
      <c r="CN37" s="17"/>
      <c r="CO37" s="17"/>
      <c r="CP37" s="17"/>
      <c r="CQ37" s="17"/>
      <c r="CR37" s="17">
        <v>0</v>
      </c>
      <c r="CS37" s="17"/>
      <c r="CT37" s="17"/>
      <c r="CU37" s="17">
        <v>-2.4</v>
      </c>
      <c r="CV37" s="17">
        <v>8.3000000000000007</v>
      </c>
      <c r="CW37" s="17">
        <v>-5.6</v>
      </c>
      <c r="CX37" s="17"/>
      <c r="CY37" s="17"/>
      <c r="CZ37" s="17">
        <v>0.1</v>
      </c>
      <c r="DA37" s="17">
        <v>-0.8</v>
      </c>
      <c r="DB37" s="17"/>
      <c r="DC37" s="17">
        <v>-0.3</v>
      </c>
      <c r="DD37" s="17">
        <v>1.6</v>
      </c>
      <c r="DE37" s="17">
        <v>1.1000000000000001</v>
      </c>
      <c r="DF37" s="17">
        <v>-0.6</v>
      </c>
      <c r="DG37" s="17">
        <v>0.8</v>
      </c>
      <c r="DH37" s="17">
        <v>0.6</v>
      </c>
      <c r="DI37" s="17">
        <v>0</v>
      </c>
      <c r="DJ37" s="17">
        <v>-0.7</v>
      </c>
      <c r="DK37" s="17">
        <v>-2</v>
      </c>
      <c r="DL37" s="17">
        <v>-0.2</v>
      </c>
      <c r="DM37" s="17">
        <v>-0.5</v>
      </c>
      <c r="DN37" s="17">
        <v>1.68</v>
      </c>
      <c r="DO37" s="17">
        <v>0.28999999999999998</v>
      </c>
      <c r="DP37" s="17">
        <v>0.32</v>
      </c>
      <c r="DQ37" s="17">
        <v>0.66</v>
      </c>
      <c r="DR37" s="17">
        <v>-3.7</v>
      </c>
      <c r="DS37" s="17">
        <v>0.1</v>
      </c>
      <c r="DT37" s="17">
        <v>0.4</v>
      </c>
      <c r="DU37" s="17">
        <v>0.9</v>
      </c>
      <c r="DV37" s="17"/>
      <c r="DW37" s="17">
        <v>-4.8</v>
      </c>
      <c r="DX37" s="17">
        <v>0.7</v>
      </c>
      <c r="DY37" s="17">
        <v>2.6</v>
      </c>
      <c r="DZ37" s="17">
        <v>2.7</v>
      </c>
      <c r="EA37" s="17">
        <v>1.3</v>
      </c>
      <c r="EB37" s="17">
        <v>0.8</v>
      </c>
      <c r="EC37" s="17">
        <v>10.7</v>
      </c>
      <c r="ED37" s="17">
        <v>1.5</v>
      </c>
      <c r="EE37" s="17">
        <v>-5.4</v>
      </c>
      <c r="EF37" s="17">
        <v>-7</v>
      </c>
      <c r="EG37" s="17">
        <v>-1.4</v>
      </c>
      <c r="EH37" s="17">
        <v>-0.4</v>
      </c>
      <c r="EI37" s="17">
        <v>2.6</v>
      </c>
      <c r="EJ37" s="17">
        <v>-0.1</v>
      </c>
      <c r="EK37" s="17">
        <v>0.4</v>
      </c>
      <c r="EL37" s="17">
        <v>0.2</v>
      </c>
      <c r="EM37" s="17">
        <v>0.2</v>
      </c>
      <c r="EN37" s="17">
        <v>0.2</v>
      </c>
      <c r="EO37" s="17">
        <v>-4.9000000000000004</v>
      </c>
      <c r="EP37" s="17">
        <v>2.9</v>
      </c>
      <c r="EQ37" s="17">
        <v>9.1</v>
      </c>
      <c r="ER37" s="17">
        <v>-0.152</v>
      </c>
      <c r="ES37" s="17">
        <v>3.81</v>
      </c>
      <c r="ET37" s="17">
        <v>6.4509999999999996</v>
      </c>
      <c r="EU37" s="17">
        <v>8</v>
      </c>
      <c r="EV37" s="17">
        <v>1.2</v>
      </c>
      <c r="EW37" s="17">
        <v>0.2</v>
      </c>
      <c r="EX37" s="17">
        <v>1.6</v>
      </c>
      <c r="EY37" s="17"/>
      <c r="EZ37" s="17">
        <v>6.29</v>
      </c>
      <c r="FA37" s="17">
        <v>3.1</v>
      </c>
      <c r="FB37" s="17">
        <v>1.2</v>
      </c>
      <c r="FC37" s="17">
        <v>0.4</v>
      </c>
      <c r="FD37" s="17">
        <v>2.9</v>
      </c>
      <c r="FE37" s="17"/>
      <c r="FF37" s="17">
        <v>2.4</v>
      </c>
      <c r="FG37" s="17">
        <v>1047.998</v>
      </c>
      <c r="FH37" s="15"/>
      <c r="FI37" s="17">
        <v>2.1903299999999999</v>
      </c>
      <c r="FJ37" s="17">
        <v>0.71</v>
      </c>
      <c r="FK37" s="17"/>
      <c r="FL37" s="17">
        <v>1.7</v>
      </c>
      <c r="FM37" s="17"/>
      <c r="FN37" s="17">
        <v>2.8185899999999999</v>
      </c>
      <c r="FO37" s="17">
        <v>-1.5</v>
      </c>
      <c r="FP37" s="17">
        <v>3.2</v>
      </c>
      <c r="FQ37" s="17">
        <v>9.1189199999999992</v>
      </c>
    </row>
    <row r="38" spans="1:173" ht="24" customHeight="1" x14ac:dyDescent="0.25">
      <c r="A38" s="16" t="s">
        <v>62</v>
      </c>
      <c r="B38" s="16" t="s">
        <v>728</v>
      </c>
      <c r="C38" s="17"/>
      <c r="D38" s="17"/>
      <c r="E38" s="17">
        <v>177.5</v>
      </c>
      <c r="F38" s="17">
        <v>34.1</v>
      </c>
      <c r="G38" s="17"/>
      <c r="H38" s="17"/>
      <c r="I38" s="17">
        <v>-4.5999999999999996</v>
      </c>
      <c r="J38" s="17">
        <v>14.8</v>
      </c>
      <c r="K38" s="17"/>
      <c r="L38" s="17"/>
      <c r="M38" s="17">
        <v>12.3</v>
      </c>
      <c r="N38" s="17">
        <v>12.2</v>
      </c>
      <c r="O38" s="17">
        <v>11.9</v>
      </c>
      <c r="P38" s="17">
        <v>59.9</v>
      </c>
      <c r="Q38" s="17">
        <v>27.8</v>
      </c>
      <c r="R38" s="17">
        <v>23</v>
      </c>
      <c r="S38" s="17">
        <v>28.5</v>
      </c>
      <c r="T38" s="17">
        <v>0.1</v>
      </c>
      <c r="U38" s="17"/>
      <c r="V38" s="17"/>
      <c r="W38" s="17"/>
      <c r="X38" s="17"/>
      <c r="Y38" s="17">
        <v>4.4000000000000004</v>
      </c>
      <c r="Z38" s="17">
        <v>1.5</v>
      </c>
      <c r="AA38" s="17">
        <v>1.7</v>
      </c>
      <c r="AB38" s="17">
        <v>-3.2</v>
      </c>
      <c r="AC38" s="17">
        <v>3</v>
      </c>
      <c r="AD38" s="17">
        <v>7.6</v>
      </c>
      <c r="AE38" s="17">
        <v>2.1</v>
      </c>
      <c r="AF38" s="17"/>
      <c r="AG38" s="17"/>
      <c r="AH38" s="17"/>
      <c r="AI38" s="17">
        <v>16.899999999999999</v>
      </c>
      <c r="AJ38" s="17">
        <v>20.2</v>
      </c>
      <c r="AK38" s="17"/>
      <c r="AL38" s="17"/>
      <c r="AM38" s="17"/>
      <c r="AN38" s="17">
        <v>-1.6</v>
      </c>
      <c r="AO38" s="17">
        <v>63</v>
      </c>
      <c r="AP38" s="17">
        <v>11</v>
      </c>
      <c r="AQ38" s="17">
        <v>25.172999999999998</v>
      </c>
      <c r="AR38" s="17">
        <v>6.4790000000000001</v>
      </c>
      <c r="AS38" s="17">
        <v>0.6</v>
      </c>
      <c r="AT38" s="17">
        <v>2.7</v>
      </c>
      <c r="AU38" s="17">
        <v>0.4</v>
      </c>
      <c r="AV38" s="17">
        <v>41.3</v>
      </c>
      <c r="AW38" s="17">
        <v>29.4</v>
      </c>
      <c r="AX38" s="17">
        <v>-29.5</v>
      </c>
      <c r="AY38" s="17">
        <v>12.7</v>
      </c>
      <c r="AZ38" s="17">
        <v>0.3</v>
      </c>
      <c r="BA38" s="17">
        <v>-0.4</v>
      </c>
      <c r="BB38" s="17">
        <v>1.2</v>
      </c>
      <c r="BC38" s="17">
        <v>1.9</v>
      </c>
      <c r="BD38" s="17">
        <v>1</v>
      </c>
      <c r="BE38" s="17">
        <v>0.1</v>
      </c>
      <c r="BF38" s="17">
        <v>0.8</v>
      </c>
      <c r="BG38" s="17">
        <v>4.3</v>
      </c>
      <c r="BH38" s="17"/>
      <c r="BI38" s="17"/>
      <c r="BJ38" s="17">
        <v>1.9</v>
      </c>
      <c r="BK38" s="17"/>
      <c r="BL38" s="17"/>
      <c r="BM38" s="17"/>
      <c r="BN38" s="17">
        <v>12.7</v>
      </c>
      <c r="BO38" s="17">
        <v>29.5</v>
      </c>
      <c r="BP38" s="17">
        <v>28.5</v>
      </c>
      <c r="BQ38" s="17">
        <v>23.9</v>
      </c>
      <c r="BR38" s="17">
        <v>46.9</v>
      </c>
      <c r="BS38" s="17">
        <v>9.6</v>
      </c>
      <c r="BT38" s="17"/>
      <c r="BU38" s="17"/>
      <c r="BV38" s="17"/>
      <c r="BW38" s="17"/>
      <c r="BX38" s="17"/>
      <c r="BY38" s="17"/>
      <c r="BZ38" s="17"/>
      <c r="CA38" s="17">
        <v>-0.6</v>
      </c>
      <c r="CB38" s="17">
        <v>88.572000000000003</v>
      </c>
      <c r="CC38" s="17">
        <v>51.524999999999999</v>
      </c>
      <c r="CD38" s="17">
        <v>12.157999999999999</v>
      </c>
      <c r="CE38" s="17">
        <v>9.1780000000000008</v>
      </c>
      <c r="CF38" s="17">
        <v>6.0830000000000002</v>
      </c>
      <c r="CG38" s="17">
        <v>0</v>
      </c>
      <c r="CH38" s="17">
        <v>0</v>
      </c>
      <c r="CI38" s="17">
        <v>0</v>
      </c>
      <c r="CJ38" s="17">
        <v>0</v>
      </c>
      <c r="CK38" s="17">
        <v>65.02</v>
      </c>
      <c r="CL38" s="17">
        <v>23.11</v>
      </c>
      <c r="CM38" s="17">
        <v>0</v>
      </c>
      <c r="CN38" s="17"/>
      <c r="CO38" s="17"/>
      <c r="CP38" s="17"/>
      <c r="CQ38" s="17"/>
      <c r="CR38" s="17">
        <v>0</v>
      </c>
      <c r="CS38" s="17"/>
      <c r="CT38" s="17"/>
      <c r="CU38" s="17">
        <v>-1.6</v>
      </c>
      <c r="CV38" s="17">
        <v>8</v>
      </c>
      <c r="CW38" s="17">
        <v>-5.8</v>
      </c>
      <c r="CX38" s="17"/>
      <c r="CY38" s="17"/>
      <c r="CZ38" s="17">
        <v>-0.1</v>
      </c>
      <c r="DA38" s="17">
        <v>-0.9</v>
      </c>
      <c r="DB38" s="17"/>
      <c r="DC38" s="17">
        <v>-0.2</v>
      </c>
      <c r="DD38" s="17">
        <v>1.6</v>
      </c>
      <c r="DE38" s="17">
        <v>1</v>
      </c>
      <c r="DF38" s="17">
        <v>0.2</v>
      </c>
      <c r="DG38" s="17">
        <v>0.8</v>
      </c>
      <c r="DH38" s="17">
        <v>0.6</v>
      </c>
      <c r="DI38" s="17">
        <v>0</v>
      </c>
      <c r="DJ38" s="17">
        <v>-0.7</v>
      </c>
      <c r="DK38" s="17">
        <v>-1.9</v>
      </c>
      <c r="DL38" s="17">
        <v>-0.3</v>
      </c>
      <c r="DM38" s="17">
        <v>1.1000000000000001</v>
      </c>
      <c r="DN38" s="17">
        <v>1.48</v>
      </c>
      <c r="DO38" s="17">
        <v>0.28999999999999998</v>
      </c>
      <c r="DP38" s="17">
        <v>0.38</v>
      </c>
      <c r="DQ38" s="17">
        <v>0.71</v>
      </c>
      <c r="DR38" s="17">
        <v>-3.8</v>
      </c>
      <c r="DS38" s="17">
        <v>-0.1</v>
      </c>
      <c r="DT38" s="17">
        <v>0.6</v>
      </c>
      <c r="DU38" s="17">
        <v>1</v>
      </c>
      <c r="DV38" s="17"/>
      <c r="DW38" s="17">
        <v>-4.8</v>
      </c>
      <c r="DX38" s="17">
        <v>0.9</v>
      </c>
      <c r="DY38" s="17">
        <v>2.6</v>
      </c>
      <c r="DZ38" s="17">
        <v>2.7</v>
      </c>
      <c r="EA38" s="17">
        <v>1.5</v>
      </c>
      <c r="EB38" s="17">
        <v>0.8</v>
      </c>
      <c r="EC38" s="17">
        <v>8</v>
      </c>
      <c r="ED38" s="17">
        <v>2.5</v>
      </c>
      <c r="EE38" s="17">
        <v>-5.9</v>
      </c>
      <c r="EF38" s="17">
        <v>-6.6</v>
      </c>
      <c r="EG38" s="17">
        <v>-1</v>
      </c>
      <c r="EH38" s="17">
        <v>-0.2</v>
      </c>
      <c r="EI38" s="17">
        <v>2.6</v>
      </c>
      <c r="EJ38" s="17">
        <v>0.2</v>
      </c>
      <c r="EK38" s="17">
        <v>0.1</v>
      </c>
      <c r="EL38" s="17">
        <v>0.2</v>
      </c>
      <c r="EM38" s="17">
        <v>0.2</v>
      </c>
      <c r="EN38" s="17">
        <v>0.2</v>
      </c>
      <c r="EO38" s="17">
        <v>-4.8</v>
      </c>
      <c r="EP38" s="17">
        <v>2.4</v>
      </c>
      <c r="EQ38" s="17">
        <v>5.7</v>
      </c>
      <c r="ER38" s="17">
        <v>-0.14599999999999999</v>
      </c>
      <c r="ES38" s="17">
        <v>3.3140000000000001</v>
      </c>
      <c r="ET38" s="17">
        <v>5.883</v>
      </c>
      <c r="EU38" s="17">
        <v>6.4</v>
      </c>
      <c r="EV38" s="17">
        <v>1</v>
      </c>
      <c r="EW38" s="17">
        <v>0.2</v>
      </c>
      <c r="EX38" s="17">
        <v>1.8</v>
      </c>
      <c r="EY38" s="17"/>
      <c r="EZ38" s="17">
        <v>10.87</v>
      </c>
      <c r="FA38" s="17">
        <v>7.47</v>
      </c>
      <c r="FB38" s="17">
        <v>1.2</v>
      </c>
      <c r="FC38" s="17">
        <v>0.6</v>
      </c>
      <c r="FD38" s="17">
        <v>3</v>
      </c>
      <c r="FE38" s="17"/>
      <c r="FF38" s="17">
        <v>3.1</v>
      </c>
      <c r="FG38" s="17">
        <v>1084.9490000000001</v>
      </c>
      <c r="FH38" s="15"/>
      <c r="FI38" s="17">
        <v>2.41168</v>
      </c>
      <c r="FJ38" s="17">
        <v>-0.61099999999999999</v>
      </c>
      <c r="FK38" s="17"/>
      <c r="FL38" s="17">
        <v>1.8</v>
      </c>
      <c r="FM38" s="17"/>
      <c r="FN38" s="17">
        <v>2.8203299999999998</v>
      </c>
      <c r="FO38" s="17">
        <v>0.8</v>
      </c>
      <c r="FP38" s="17">
        <v>3.1</v>
      </c>
      <c r="FQ38" s="17">
        <v>10.321009999999999</v>
      </c>
    </row>
    <row r="39" spans="1:173" ht="24" customHeight="1" x14ac:dyDescent="0.25">
      <c r="A39" s="16" t="s">
        <v>62</v>
      </c>
      <c r="B39" s="16" t="s">
        <v>729</v>
      </c>
      <c r="C39" s="17"/>
      <c r="D39" s="17"/>
      <c r="E39" s="17">
        <v>195.2</v>
      </c>
      <c r="F39" s="17">
        <v>35.799999999999997</v>
      </c>
      <c r="G39" s="17"/>
      <c r="H39" s="17"/>
      <c r="I39" s="17">
        <v>-2.7</v>
      </c>
      <c r="J39" s="17">
        <v>20.399999999999999</v>
      </c>
      <c r="K39" s="17"/>
      <c r="L39" s="17"/>
      <c r="M39" s="17">
        <v>17.3</v>
      </c>
      <c r="N39" s="17">
        <v>18.5</v>
      </c>
      <c r="O39" s="17">
        <v>18.399999999999999</v>
      </c>
      <c r="P39" s="17">
        <v>66.5</v>
      </c>
      <c r="Q39" s="17">
        <v>31.3</v>
      </c>
      <c r="R39" s="17">
        <v>25.6</v>
      </c>
      <c r="S39" s="17">
        <v>34.9</v>
      </c>
      <c r="T39" s="17">
        <v>0</v>
      </c>
      <c r="U39" s="17"/>
      <c r="V39" s="17"/>
      <c r="W39" s="17"/>
      <c r="X39" s="17"/>
      <c r="Y39" s="17">
        <v>6</v>
      </c>
      <c r="Z39" s="17">
        <v>1.7</v>
      </c>
      <c r="AA39" s="17">
        <v>1.7</v>
      </c>
      <c r="AB39" s="17">
        <v>-3.3</v>
      </c>
      <c r="AC39" s="17">
        <v>3</v>
      </c>
      <c r="AD39" s="17">
        <v>9.6999999999999993</v>
      </c>
      <c r="AE39" s="17">
        <v>2.2000000000000002</v>
      </c>
      <c r="AF39" s="17"/>
      <c r="AG39" s="17"/>
      <c r="AH39" s="17"/>
      <c r="AI39" s="17">
        <v>17.7</v>
      </c>
      <c r="AJ39" s="17">
        <v>23</v>
      </c>
      <c r="AK39" s="17"/>
      <c r="AL39" s="17"/>
      <c r="AM39" s="17"/>
      <c r="AN39" s="17">
        <v>-1.4</v>
      </c>
      <c r="AO39" s="17">
        <v>67.3</v>
      </c>
      <c r="AP39" s="17">
        <v>11.7</v>
      </c>
      <c r="AQ39" s="17">
        <v>24.015000000000001</v>
      </c>
      <c r="AR39" s="17">
        <v>6.5890000000000004</v>
      </c>
      <c r="AS39" s="17">
        <v>0.5</v>
      </c>
      <c r="AT39" s="17">
        <v>2.7</v>
      </c>
      <c r="AU39" s="17">
        <v>1.1000000000000001</v>
      </c>
      <c r="AV39" s="17">
        <v>49.8</v>
      </c>
      <c r="AW39" s="17">
        <v>37.799999999999997</v>
      </c>
      <c r="AX39" s="17">
        <v>-21.4</v>
      </c>
      <c r="AY39" s="17">
        <v>12.9</v>
      </c>
      <c r="AZ39" s="17">
        <v>-0.2</v>
      </c>
      <c r="BA39" s="17">
        <v>-0.5</v>
      </c>
      <c r="BB39" s="17">
        <v>1.5</v>
      </c>
      <c r="BC39" s="17">
        <v>2.4</v>
      </c>
      <c r="BD39" s="17">
        <v>1</v>
      </c>
      <c r="BE39" s="17">
        <v>0</v>
      </c>
      <c r="BF39" s="17">
        <v>2.6</v>
      </c>
      <c r="BG39" s="17">
        <v>9.5</v>
      </c>
      <c r="BH39" s="17"/>
      <c r="BI39" s="17"/>
      <c r="BJ39" s="17">
        <v>4.7</v>
      </c>
      <c r="BK39" s="17"/>
      <c r="BL39" s="17"/>
      <c r="BM39" s="17"/>
      <c r="BN39" s="17">
        <v>15.6</v>
      </c>
      <c r="BO39" s="17">
        <v>33.299999999999997</v>
      </c>
      <c r="BP39" s="17">
        <v>31</v>
      </c>
      <c r="BQ39" s="17">
        <v>27.5</v>
      </c>
      <c r="BR39" s="17">
        <v>50.8</v>
      </c>
      <c r="BS39" s="17">
        <v>11.4</v>
      </c>
      <c r="BT39" s="17"/>
      <c r="BU39" s="17"/>
      <c r="BV39" s="17"/>
      <c r="BW39" s="17"/>
      <c r="BX39" s="17"/>
      <c r="BY39" s="17"/>
      <c r="BZ39" s="17"/>
      <c r="CA39" s="17">
        <v>-0.6</v>
      </c>
      <c r="CB39" s="17">
        <v>88.462999999999994</v>
      </c>
      <c r="CC39" s="17">
        <v>51.223999999999997</v>
      </c>
      <c r="CD39" s="17">
        <v>14.1</v>
      </c>
      <c r="CE39" s="17">
        <v>9.1750000000000007</v>
      </c>
      <c r="CF39" s="17">
        <v>6.0709999999999997</v>
      </c>
      <c r="CG39" s="17">
        <v>0</v>
      </c>
      <c r="CH39" s="17">
        <v>0</v>
      </c>
      <c r="CI39" s="17">
        <v>0</v>
      </c>
      <c r="CJ39" s="17">
        <v>0</v>
      </c>
      <c r="CK39" s="17">
        <v>76.281000000000006</v>
      </c>
      <c r="CL39" s="17">
        <v>39.484000000000002</v>
      </c>
      <c r="CM39" s="17">
        <v>0</v>
      </c>
      <c r="CN39" s="17"/>
      <c r="CO39" s="17"/>
      <c r="CP39" s="17"/>
      <c r="CQ39" s="17"/>
      <c r="CR39" s="17">
        <v>0</v>
      </c>
      <c r="CS39" s="17"/>
      <c r="CT39" s="17"/>
      <c r="CU39" s="17">
        <v>-1.4</v>
      </c>
      <c r="CV39" s="17">
        <v>7.9</v>
      </c>
      <c r="CW39" s="17">
        <v>-5.2</v>
      </c>
      <c r="CX39" s="17"/>
      <c r="CY39" s="17"/>
      <c r="CZ39" s="17">
        <v>-0.1</v>
      </c>
      <c r="DA39" s="17">
        <v>-0.9</v>
      </c>
      <c r="DB39" s="17"/>
      <c r="DC39" s="17">
        <v>0</v>
      </c>
      <c r="DD39" s="17">
        <v>1.6</v>
      </c>
      <c r="DE39" s="17">
        <v>1</v>
      </c>
      <c r="DF39" s="17">
        <v>0.4</v>
      </c>
      <c r="DG39" s="17">
        <v>0.8</v>
      </c>
      <c r="DH39" s="17">
        <v>0.6</v>
      </c>
      <c r="DI39" s="17">
        <v>0</v>
      </c>
      <c r="DJ39" s="17">
        <v>-0.7</v>
      </c>
      <c r="DK39" s="17">
        <v>-1.9</v>
      </c>
      <c r="DL39" s="17">
        <v>-0.8</v>
      </c>
      <c r="DM39" s="17">
        <v>-0.9</v>
      </c>
      <c r="DN39" s="17">
        <v>1.48</v>
      </c>
      <c r="DO39" s="17">
        <v>0.48</v>
      </c>
      <c r="DP39" s="17">
        <v>0.38</v>
      </c>
      <c r="DQ39" s="17">
        <v>0.71</v>
      </c>
      <c r="DR39" s="17">
        <v>-3.6</v>
      </c>
      <c r="DS39" s="17">
        <v>0.3</v>
      </c>
      <c r="DT39" s="17">
        <v>0.6</v>
      </c>
      <c r="DU39" s="17">
        <v>1</v>
      </c>
      <c r="DV39" s="17"/>
      <c r="DW39" s="17">
        <v>-4.8</v>
      </c>
      <c r="DX39" s="17">
        <v>0.7</v>
      </c>
      <c r="DY39" s="17">
        <v>2.8</v>
      </c>
      <c r="DZ39" s="17">
        <v>2.9</v>
      </c>
      <c r="EA39" s="17">
        <v>1.7</v>
      </c>
      <c r="EB39" s="17">
        <v>0.8</v>
      </c>
      <c r="EC39" s="17">
        <v>1.5</v>
      </c>
      <c r="ED39" s="17">
        <v>1.1000000000000001</v>
      </c>
      <c r="EE39" s="17">
        <v>-5.5</v>
      </c>
      <c r="EF39" s="17">
        <v>-5.7</v>
      </c>
      <c r="EG39" s="17">
        <v>-0.8</v>
      </c>
      <c r="EH39" s="17">
        <v>-0.2</v>
      </c>
      <c r="EI39" s="17">
        <v>2.6</v>
      </c>
      <c r="EJ39" s="17">
        <v>-0.1</v>
      </c>
      <c r="EK39" s="17">
        <v>0.1</v>
      </c>
      <c r="EL39" s="17">
        <v>0.2</v>
      </c>
      <c r="EM39" s="17">
        <v>0.2</v>
      </c>
      <c r="EN39" s="17">
        <v>0.2</v>
      </c>
      <c r="EO39" s="17">
        <v>-4.7</v>
      </c>
      <c r="EP39" s="17">
        <v>2.1</v>
      </c>
      <c r="EQ39" s="17">
        <v>4</v>
      </c>
      <c r="ER39" s="17">
        <v>-0.14000000000000001</v>
      </c>
      <c r="ES39" s="17">
        <v>2.8759999999999999</v>
      </c>
      <c r="ET39" s="17">
        <v>5.8079999999999998</v>
      </c>
      <c r="EU39" s="17">
        <v>4.0999999999999996</v>
      </c>
      <c r="EV39" s="17">
        <v>1</v>
      </c>
      <c r="EW39" s="17">
        <v>0.2</v>
      </c>
      <c r="EX39" s="17">
        <v>2.1</v>
      </c>
      <c r="EY39" s="17"/>
      <c r="EZ39" s="17">
        <v>11.96</v>
      </c>
      <c r="FA39" s="17">
        <v>8.59</v>
      </c>
      <c r="FB39" s="17">
        <v>1.2</v>
      </c>
      <c r="FC39" s="17">
        <v>0.9</v>
      </c>
      <c r="FD39" s="17">
        <v>2</v>
      </c>
      <c r="FE39" s="17"/>
      <c r="FF39" s="17">
        <v>2.5</v>
      </c>
      <c r="FG39" s="17">
        <v>1233.2460000000001</v>
      </c>
      <c r="FH39" s="15"/>
      <c r="FI39" s="17">
        <v>2.5285799999999998</v>
      </c>
      <c r="FJ39" s="17">
        <v>-0.30599999999999999</v>
      </c>
      <c r="FK39" s="17"/>
      <c r="FL39" s="17">
        <v>1.8</v>
      </c>
      <c r="FM39" s="17"/>
      <c r="FN39" s="17">
        <v>2.8201700000000001</v>
      </c>
      <c r="FO39" s="17">
        <v>1.4</v>
      </c>
      <c r="FP39" s="17">
        <v>3</v>
      </c>
      <c r="FQ39" s="17">
        <v>11.242749999999999</v>
      </c>
    </row>
    <row r="40" spans="1:173" ht="24" customHeight="1" x14ac:dyDescent="0.25">
      <c r="A40" s="16" t="s">
        <v>62</v>
      </c>
      <c r="B40" s="16" t="s">
        <v>730</v>
      </c>
      <c r="C40" s="17"/>
      <c r="D40" s="17"/>
      <c r="E40" s="17">
        <v>207.4</v>
      </c>
      <c r="F40" s="17">
        <v>38.700000000000003</v>
      </c>
      <c r="G40" s="17"/>
      <c r="H40" s="17"/>
      <c r="I40" s="17">
        <v>-3.3</v>
      </c>
      <c r="J40" s="17">
        <v>9.1999999999999993</v>
      </c>
      <c r="K40" s="17"/>
      <c r="L40" s="17"/>
      <c r="M40" s="17">
        <v>17.600000000000001</v>
      </c>
      <c r="N40" s="17">
        <v>27.5</v>
      </c>
      <c r="O40" s="17">
        <v>28.5</v>
      </c>
      <c r="P40" s="17">
        <v>65.8</v>
      </c>
      <c r="Q40" s="17">
        <v>30.5</v>
      </c>
      <c r="R40" s="17">
        <v>25.4</v>
      </c>
      <c r="S40" s="17">
        <v>36.5</v>
      </c>
      <c r="T40" s="17">
        <v>0.4</v>
      </c>
      <c r="U40" s="17"/>
      <c r="V40" s="17"/>
      <c r="W40" s="17"/>
      <c r="X40" s="17"/>
      <c r="Y40" s="17">
        <v>5</v>
      </c>
      <c r="Z40" s="17">
        <v>1.7</v>
      </c>
      <c r="AA40" s="17">
        <v>0</v>
      </c>
      <c r="AB40" s="17">
        <v>-3.3</v>
      </c>
      <c r="AC40" s="17">
        <v>3</v>
      </c>
      <c r="AD40" s="17">
        <v>12.5</v>
      </c>
      <c r="AE40" s="17">
        <v>2.1</v>
      </c>
      <c r="AF40" s="17"/>
      <c r="AG40" s="17"/>
      <c r="AH40" s="17"/>
      <c r="AI40" s="17">
        <v>18.8</v>
      </c>
      <c r="AJ40" s="17">
        <v>23.4</v>
      </c>
      <c r="AK40" s="17"/>
      <c r="AL40" s="17"/>
      <c r="AM40" s="17"/>
      <c r="AN40" s="17">
        <v>-1.3</v>
      </c>
      <c r="AO40" s="17">
        <v>71.2</v>
      </c>
      <c r="AP40" s="17">
        <v>11.4</v>
      </c>
      <c r="AQ40" s="17">
        <v>22.997</v>
      </c>
      <c r="AR40" s="17">
        <v>6.7389999999999999</v>
      </c>
      <c r="AS40" s="17">
        <v>0.4</v>
      </c>
      <c r="AT40" s="17">
        <v>2.7</v>
      </c>
      <c r="AU40" s="17">
        <v>0.1</v>
      </c>
      <c r="AV40" s="17">
        <v>48.7</v>
      </c>
      <c r="AW40" s="17">
        <v>36.4</v>
      </c>
      <c r="AX40" s="17">
        <v>-22.7</v>
      </c>
      <c r="AY40" s="17">
        <v>14.2</v>
      </c>
      <c r="AZ40" s="17">
        <v>-0.4</v>
      </c>
      <c r="BA40" s="17">
        <v>-0.4</v>
      </c>
      <c r="BB40" s="17">
        <v>5.3</v>
      </c>
      <c r="BC40" s="17">
        <v>4.0999999999999996</v>
      </c>
      <c r="BD40" s="17">
        <v>1</v>
      </c>
      <c r="BE40" s="17">
        <v>-0.1</v>
      </c>
      <c r="BF40" s="17">
        <v>6.9</v>
      </c>
      <c r="BG40" s="17">
        <v>6.8</v>
      </c>
      <c r="BH40" s="17"/>
      <c r="BI40" s="17"/>
      <c r="BJ40" s="17">
        <v>3.6</v>
      </c>
      <c r="BK40" s="17"/>
      <c r="BL40" s="17"/>
      <c r="BM40" s="17"/>
      <c r="BN40" s="17">
        <v>15.5</v>
      </c>
      <c r="BO40" s="17">
        <v>31.3</v>
      </c>
      <c r="BP40" s="17">
        <v>29.9</v>
      </c>
      <c r="BQ40" s="17">
        <v>23.3</v>
      </c>
      <c r="BR40" s="17">
        <v>47.9</v>
      </c>
      <c r="BS40" s="17">
        <v>0</v>
      </c>
      <c r="BT40" s="17"/>
      <c r="BU40" s="17"/>
      <c r="BV40" s="17"/>
      <c r="BW40" s="17"/>
      <c r="BX40" s="17"/>
      <c r="BY40" s="17"/>
      <c r="BZ40" s="17"/>
      <c r="CA40" s="17">
        <v>-0.6</v>
      </c>
      <c r="CB40" s="17">
        <v>87.415999999999997</v>
      </c>
      <c r="CC40" s="17">
        <v>48.573999999999998</v>
      </c>
      <c r="CD40" s="17">
        <v>12.776</v>
      </c>
      <c r="CE40" s="17">
        <v>9.2949999999999999</v>
      </c>
      <c r="CF40" s="17">
        <v>5.931</v>
      </c>
      <c r="CG40" s="17">
        <v>0</v>
      </c>
      <c r="CH40" s="17">
        <v>0</v>
      </c>
      <c r="CI40" s="17">
        <v>0</v>
      </c>
      <c r="CJ40" s="17">
        <v>0</v>
      </c>
      <c r="CK40" s="17">
        <v>75.997</v>
      </c>
      <c r="CL40" s="17">
        <v>38.448</v>
      </c>
      <c r="CM40" s="17">
        <v>0</v>
      </c>
      <c r="CN40" s="17"/>
      <c r="CO40" s="17"/>
      <c r="CP40" s="17"/>
      <c r="CQ40" s="17"/>
      <c r="CR40" s="17">
        <v>0</v>
      </c>
      <c r="CS40" s="17"/>
      <c r="CT40" s="17"/>
      <c r="CU40" s="17">
        <v>-1.2</v>
      </c>
      <c r="CV40" s="17">
        <v>6.7</v>
      </c>
      <c r="CW40" s="17">
        <v>-5.3</v>
      </c>
      <c r="CX40" s="17"/>
      <c r="CY40" s="17"/>
      <c r="CZ40" s="17">
        <v>-0.1</v>
      </c>
      <c r="DA40" s="17">
        <v>-0.8</v>
      </c>
      <c r="DB40" s="17"/>
      <c r="DC40" s="17">
        <v>-0.1</v>
      </c>
      <c r="DD40" s="17">
        <v>1.7</v>
      </c>
      <c r="DE40" s="17">
        <v>1.1000000000000001</v>
      </c>
      <c r="DF40" s="17">
        <v>0.2</v>
      </c>
      <c r="DG40" s="17">
        <v>0.8</v>
      </c>
      <c r="DH40" s="17">
        <v>0.5</v>
      </c>
      <c r="DI40" s="17">
        <v>0</v>
      </c>
      <c r="DJ40" s="17">
        <v>-0.7</v>
      </c>
      <c r="DK40" s="17">
        <v>-1.8</v>
      </c>
      <c r="DL40" s="17">
        <v>-1</v>
      </c>
      <c r="DM40" s="17">
        <v>-1.1000000000000001</v>
      </c>
      <c r="DN40" s="17">
        <v>1.48</v>
      </c>
      <c r="DO40" s="17">
        <v>0.47</v>
      </c>
      <c r="DP40" s="17">
        <v>0.38</v>
      </c>
      <c r="DQ40" s="17">
        <v>0.71</v>
      </c>
      <c r="DR40" s="17">
        <v>-3.2</v>
      </c>
      <c r="DS40" s="17">
        <v>0.2</v>
      </c>
      <c r="DT40" s="17">
        <v>0.6</v>
      </c>
      <c r="DU40" s="17">
        <v>1</v>
      </c>
      <c r="DV40" s="17"/>
      <c r="DW40" s="17">
        <v>-4.7</v>
      </c>
      <c r="DX40" s="17">
        <v>0.5</v>
      </c>
      <c r="DY40" s="17">
        <v>2.8</v>
      </c>
      <c r="DZ40" s="17">
        <v>2.8</v>
      </c>
      <c r="EA40" s="17">
        <v>1.9</v>
      </c>
      <c r="EB40" s="17">
        <v>0.8</v>
      </c>
      <c r="EC40" s="17">
        <v>0</v>
      </c>
      <c r="ED40" s="17">
        <v>2.7</v>
      </c>
      <c r="EE40" s="17">
        <v>-2.2000000000000002</v>
      </c>
      <c r="EF40" s="17">
        <v>-2.4</v>
      </c>
      <c r="EG40" s="17">
        <v>0</v>
      </c>
      <c r="EH40" s="17">
        <v>0.2</v>
      </c>
      <c r="EI40" s="17">
        <v>2.6</v>
      </c>
      <c r="EJ40" s="17">
        <v>-0.1</v>
      </c>
      <c r="EK40" s="17">
        <v>0.6</v>
      </c>
      <c r="EL40" s="17">
        <v>0.2</v>
      </c>
      <c r="EM40" s="17">
        <v>0.2</v>
      </c>
      <c r="EN40" s="17">
        <v>0.2</v>
      </c>
      <c r="EO40" s="17">
        <v>-4.5999999999999996</v>
      </c>
      <c r="EP40" s="17">
        <v>0.8</v>
      </c>
      <c r="EQ40" s="17">
        <v>5</v>
      </c>
      <c r="ER40" s="17">
        <v>-0.129</v>
      </c>
      <c r="ES40" s="17">
        <v>3.0179999999999998</v>
      </c>
      <c r="ET40" s="17">
        <v>5.7380000000000004</v>
      </c>
      <c r="EU40" s="17">
        <v>2.8</v>
      </c>
      <c r="EV40" s="17">
        <v>1</v>
      </c>
      <c r="EW40" s="17">
        <v>0.2</v>
      </c>
      <c r="EX40" s="17">
        <v>2.2000000000000002</v>
      </c>
      <c r="EY40" s="17"/>
      <c r="EZ40" s="17">
        <v>11.94</v>
      </c>
      <c r="FA40" s="17">
        <v>8.6</v>
      </c>
      <c r="FB40" s="17">
        <v>1.2</v>
      </c>
      <c r="FC40" s="17">
        <v>1</v>
      </c>
      <c r="FD40" s="17">
        <v>3</v>
      </c>
      <c r="FE40" s="17"/>
      <c r="FF40" s="17">
        <v>2.9</v>
      </c>
      <c r="FG40" s="17">
        <v>1242.08</v>
      </c>
      <c r="FH40" s="15"/>
      <c r="FI40" s="17">
        <v>2.5489700000000002</v>
      </c>
      <c r="FJ40" s="17">
        <v>4.2999999999999997E-2</v>
      </c>
      <c r="FK40" s="17"/>
      <c r="FL40" s="17">
        <v>1.7</v>
      </c>
      <c r="FM40" s="17"/>
      <c r="FN40" s="17">
        <v>2.8201700000000001</v>
      </c>
      <c r="FO40" s="17">
        <v>1.2</v>
      </c>
      <c r="FP40" s="17">
        <v>3</v>
      </c>
      <c r="FQ40" s="17">
        <v>11.312139999999999</v>
      </c>
    </row>
    <row r="41" spans="1:173" ht="24" customHeight="1" x14ac:dyDescent="0.25">
      <c r="A41" s="16" t="s">
        <v>62</v>
      </c>
      <c r="B41" s="16" t="s">
        <v>731</v>
      </c>
      <c r="C41" s="17"/>
      <c r="D41" s="17"/>
      <c r="E41" s="17">
        <v>202.1</v>
      </c>
      <c r="F41" s="17">
        <v>36.9</v>
      </c>
      <c r="G41" s="17"/>
      <c r="H41" s="17"/>
      <c r="I41" s="17">
        <v>-3.9</v>
      </c>
      <c r="J41" s="17">
        <v>8.6</v>
      </c>
      <c r="K41" s="17"/>
      <c r="L41" s="17"/>
      <c r="M41" s="17">
        <v>18.899999999999999</v>
      </c>
      <c r="N41" s="17">
        <v>18.5</v>
      </c>
      <c r="O41" s="17">
        <v>18.5</v>
      </c>
      <c r="P41" s="17">
        <v>67.3</v>
      </c>
      <c r="Q41" s="17">
        <v>32.299999999999997</v>
      </c>
      <c r="R41" s="17">
        <v>26.4</v>
      </c>
      <c r="S41" s="17">
        <v>40.5</v>
      </c>
      <c r="T41" s="17">
        <v>-0.1</v>
      </c>
      <c r="U41" s="17"/>
      <c r="V41" s="17"/>
      <c r="W41" s="17"/>
      <c r="X41" s="17"/>
      <c r="Y41" s="17">
        <v>5.6</v>
      </c>
      <c r="Z41" s="17">
        <v>1.6</v>
      </c>
      <c r="AA41" s="17">
        <v>0</v>
      </c>
      <c r="AB41" s="17">
        <v>-3.3</v>
      </c>
      <c r="AC41" s="17">
        <v>3</v>
      </c>
      <c r="AD41" s="17">
        <v>12.8</v>
      </c>
      <c r="AE41" s="17">
        <v>2.1</v>
      </c>
      <c r="AF41" s="17"/>
      <c r="AG41" s="17"/>
      <c r="AH41" s="17"/>
      <c r="AI41" s="17">
        <v>17.100000000000001</v>
      </c>
      <c r="AJ41" s="17">
        <v>23.4</v>
      </c>
      <c r="AK41" s="17"/>
      <c r="AL41" s="17"/>
      <c r="AM41" s="17"/>
      <c r="AN41" s="17">
        <v>-1.4</v>
      </c>
      <c r="AO41" s="17">
        <v>71</v>
      </c>
      <c r="AP41" s="17">
        <v>11.7</v>
      </c>
      <c r="AQ41" s="17">
        <v>23.841000000000001</v>
      </c>
      <c r="AR41" s="17">
        <v>6.6070000000000002</v>
      </c>
      <c r="AS41" s="17">
        <v>1.1000000000000001</v>
      </c>
      <c r="AT41" s="17">
        <v>2.7</v>
      </c>
      <c r="AU41" s="17">
        <v>2.1</v>
      </c>
      <c r="AV41" s="17">
        <v>51</v>
      </c>
      <c r="AW41" s="17">
        <v>38.700000000000003</v>
      </c>
      <c r="AX41" s="17">
        <v>-20.3</v>
      </c>
      <c r="AY41" s="17">
        <v>12.3</v>
      </c>
      <c r="AZ41" s="17">
        <v>-0.1</v>
      </c>
      <c r="BA41" s="17">
        <v>-0.1</v>
      </c>
      <c r="BB41" s="17">
        <v>1.9</v>
      </c>
      <c r="BC41" s="17">
        <v>2.2999999999999998</v>
      </c>
      <c r="BD41" s="17">
        <v>1</v>
      </c>
      <c r="BE41" s="17">
        <v>0</v>
      </c>
      <c r="BF41" s="17">
        <v>1.7</v>
      </c>
      <c r="BG41" s="17">
        <v>7.3</v>
      </c>
      <c r="BH41" s="17"/>
      <c r="BI41" s="17"/>
      <c r="BJ41" s="17">
        <v>3.1</v>
      </c>
      <c r="BK41" s="17"/>
      <c r="BL41" s="17"/>
      <c r="BM41" s="17"/>
      <c r="BN41" s="17">
        <v>16.8</v>
      </c>
      <c r="BO41" s="17">
        <v>34.6</v>
      </c>
      <c r="BP41" s="17">
        <v>32.700000000000003</v>
      </c>
      <c r="BQ41" s="17">
        <v>28.7</v>
      </c>
      <c r="BR41" s="17">
        <v>51.9</v>
      </c>
      <c r="BS41" s="17">
        <v>0</v>
      </c>
      <c r="BT41" s="17"/>
      <c r="BU41" s="17"/>
      <c r="BV41" s="17"/>
      <c r="BW41" s="17"/>
      <c r="BX41" s="17"/>
      <c r="BY41" s="17"/>
      <c r="BZ41" s="17"/>
      <c r="CA41" s="17">
        <v>-0.6</v>
      </c>
      <c r="CB41" s="17">
        <v>88.781999999999996</v>
      </c>
      <c r="CC41" s="17">
        <v>49.64</v>
      </c>
      <c r="CD41" s="17">
        <v>14.996</v>
      </c>
      <c r="CE41" s="17">
        <v>13.121</v>
      </c>
      <c r="CF41" s="17">
        <v>5.87</v>
      </c>
      <c r="CG41" s="17">
        <v>0</v>
      </c>
      <c r="CH41" s="17">
        <v>0</v>
      </c>
      <c r="CI41" s="17">
        <v>0</v>
      </c>
      <c r="CJ41" s="17">
        <v>0</v>
      </c>
      <c r="CK41" s="17">
        <v>77.361999999999995</v>
      </c>
      <c r="CL41" s="17">
        <v>40.862000000000002</v>
      </c>
      <c r="CM41" s="17">
        <v>0</v>
      </c>
      <c r="CN41" s="17"/>
      <c r="CO41" s="17"/>
      <c r="CP41" s="17"/>
      <c r="CQ41" s="17"/>
      <c r="CR41" s="17">
        <v>0</v>
      </c>
      <c r="CS41" s="17"/>
      <c r="CT41" s="17"/>
      <c r="CU41" s="17">
        <v>-1.2</v>
      </c>
      <c r="CV41" s="17">
        <v>5.7</v>
      </c>
      <c r="CW41" s="17">
        <v>-4.9000000000000004</v>
      </c>
      <c r="CX41" s="17"/>
      <c r="CY41" s="17"/>
      <c r="CZ41" s="17">
        <v>-0.1</v>
      </c>
      <c r="DA41" s="17">
        <v>-0.9</v>
      </c>
      <c r="DB41" s="17"/>
      <c r="DC41" s="17">
        <v>0</v>
      </c>
      <c r="DD41" s="17">
        <v>1.8</v>
      </c>
      <c r="DE41" s="17">
        <v>1</v>
      </c>
      <c r="DF41" s="17">
        <v>0.2</v>
      </c>
      <c r="DG41" s="17">
        <v>0.8</v>
      </c>
      <c r="DH41" s="17">
        <v>0.6</v>
      </c>
      <c r="DI41" s="17">
        <v>0</v>
      </c>
      <c r="DJ41" s="17">
        <v>-0.7</v>
      </c>
      <c r="DK41" s="17">
        <v>-1.6</v>
      </c>
      <c r="DL41" s="17">
        <v>-1.8</v>
      </c>
      <c r="DM41" s="17">
        <v>1.8</v>
      </c>
      <c r="DN41" s="17">
        <v>1.53</v>
      </c>
      <c r="DO41" s="17">
        <v>0.46</v>
      </c>
      <c r="DP41" s="17">
        <v>0.38</v>
      </c>
      <c r="DQ41" s="17">
        <v>0.71</v>
      </c>
      <c r="DR41" s="17">
        <v>-2.8</v>
      </c>
      <c r="DS41" s="17">
        <v>0.1</v>
      </c>
      <c r="DT41" s="17">
        <v>0.6</v>
      </c>
      <c r="DU41" s="17">
        <v>0.9</v>
      </c>
      <c r="DV41" s="17"/>
      <c r="DW41" s="17">
        <v>-4.7</v>
      </c>
      <c r="DX41" s="17">
        <v>0</v>
      </c>
      <c r="DY41" s="17">
        <v>2.8</v>
      </c>
      <c r="DZ41" s="17">
        <v>2.8</v>
      </c>
      <c r="EA41" s="17">
        <v>1.9</v>
      </c>
      <c r="EB41" s="17">
        <v>0.8</v>
      </c>
      <c r="EC41" s="17">
        <v>0</v>
      </c>
      <c r="ED41" s="17">
        <v>2.4</v>
      </c>
      <c r="EE41" s="17">
        <v>-2.4</v>
      </c>
      <c r="EF41" s="17">
        <v>-2.8</v>
      </c>
      <c r="EG41" s="17">
        <v>-0.3</v>
      </c>
      <c r="EH41" s="17">
        <v>-0.2</v>
      </c>
      <c r="EI41" s="17">
        <v>2.6</v>
      </c>
      <c r="EJ41" s="17">
        <v>-0.1</v>
      </c>
      <c r="EK41" s="17">
        <v>0.9</v>
      </c>
      <c r="EL41" s="17">
        <v>0.2</v>
      </c>
      <c r="EM41" s="17">
        <v>0.2</v>
      </c>
      <c r="EN41" s="17">
        <v>0.2</v>
      </c>
      <c r="EO41" s="17">
        <v>-4.5</v>
      </c>
      <c r="EP41" s="17">
        <v>1.1000000000000001</v>
      </c>
      <c r="EQ41" s="17">
        <v>1.9</v>
      </c>
      <c r="ER41" s="17">
        <v>-0.13300000000000001</v>
      </c>
      <c r="ES41" s="17">
        <v>1.042</v>
      </c>
      <c r="ET41" s="17">
        <v>2.6459999999999999</v>
      </c>
      <c r="EU41" s="17">
        <v>0.9</v>
      </c>
      <c r="EV41" s="17">
        <v>0.2</v>
      </c>
      <c r="EW41" s="17">
        <v>0.2</v>
      </c>
      <c r="EX41" s="17">
        <v>2.2000000000000002</v>
      </c>
      <c r="EY41" s="17"/>
      <c r="EZ41" s="17">
        <v>11.67</v>
      </c>
      <c r="FA41" s="17">
        <v>8.26</v>
      </c>
      <c r="FB41" s="17">
        <v>1.2</v>
      </c>
      <c r="FC41" s="17">
        <v>1</v>
      </c>
      <c r="FD41" s="17">
        <v>2</v>
      </c>
      <c r="FE41" s="17"/>
      <c r="FF41" s="17">
        <v>2.1</v>
      </c>
      <c r="FG41" s="17">
        <v>1238.146</v>
      </c>
      <c r="FH41" s="15"/>
      <c r="FI41" s="17">
        <v>2.5069300000000001</v>
      </c>
      <c r="FJ41" s="17">
        <v>-0.224</v>
      </c>
      <c r="FK41" s="17"/>
      <c r="FL41" s="17">
        <v>1.6</v>
      </c>
      <c r="FM41" s="17"/>
      <c r="FN41" s="17">
        <v>2.8250700000000002</v>
      </c>
      <c r="FO41" s="17">
        <v>1.3</v>
      </c>
      <c r="FP41" s="17">
        <v>2.4</v>
      </c>
      <c r="FQ41" s="17">
        <v>10.407999999999999</v>
      </c>
    </row>
    <row r="42" spans="1:173" ht="24" customHeight="1" x14ac:dyDescent="0.25">
      <c r="A42" s="18" t="s">
        <v>62</v>
      </c>
      <c r="B42" s="18" t="s">
        <v>732</v>
      </c>
      <c r="C42" s="19"/>
      <c r="D42" s="19"/>
      <c r="E42" s="19">
        <v>198.6</v>
      </c>
      <c r="F42" s="19">
        <v>36.200000000000003</v>
      </c>
      <c r="G42" s="19"/>
      <c r="H42" s="19"/>
      <c r="I42" s="19">
        <v>-4.7</v>
      </c>
      <c r="J42" s="19">
        <v>13.1</v>
      </c>
      <c r="K42" s="19"/>
      <c r="L42" s="19"/>
      <c r="M42" s="19">
        <v>17.399999999999999</v>
      </c>
      <c r="N42" s="19">
        <v>17.100000000000001</v>
      </c>
      <c r="O42" s="19">
        <v>16.899999999999999</v>
      </c>
      <c r="P42" s="19">
        <v>66.599999999999994</v>
      </c>
      <c r="Q42" s="19">
        <v>31.9</v>
      </c>
      <c r="R42" s="19">
        <v>25.6</v>
      </c>
      <c r="S42" s="19">
        <v>40.4</v>
      </c>
      <c r="T42" s="19">
        <v>0</v>
      </c>
      <c r="U42" s="19"/>
      <c r="V42" s="19"/>
      <c r="W42" s="19"/>
      <c r="X42" s="19"/>
      <c r="Y42" s="19">
        <v>5.5</v>
      </c>
      <c r="Z42" s="19">
        <v>1.9</v>
      </c>
      <c r="AA42" s="19">
        <v>0</v>
      </c>
      <c r="AB42" s="19">
        <v>-3.3</v>
      </c>
      <c r="AC42" s="19">
        <v>2.8</v>
      </c>
      <c r="AD42" s="19">
        <v>11</v>
      </c>
      <c r="AE42" s="19">
        <v>2</v>
      </c>
      <c r="AF42" s="19"/>
      <c r="AG42" s="19"/>
      <c r="AH42" s="19"/>
      <c r="AI42" s="19">
        <v>18</v>
      </c>
      <c r="AJ42" s="19">
        <v>24.2</v>
      </c>
      <c r="AK42" s="19"/>
      <c r="AL42" s="19"/>
      <c r="AM42" s="19"/>
      <c r="AN42" s="19">
        <v>-1.4</v>
      </c>
      <c r="AO42" s="19">
        <v>71</v>
      </c>
      <c r="AP42" s="19">
        <v>11.4</v>
      </c>
      <c r="AQ42" s="19">
        <v>24.015999999999998</v>
      </c>
      <c r="AR42" s="19">
        <v>6.64</v>
      </c>
      <c r="AS42" s="19">
        <v>0.9</v>
      </c>
      <c r="AT42" s="19">
        <v>2.7</v>
      </c>
      <c r="AU42" s="19">
        <v>0.3</v>
      </c>
      <c r="AV42" s="19">
        <v>47.7</v>
      </c>
      <c r="AW42" s="19">
        <v>35.6</v>
      </c>
      <c r="AX42" s="19">
        <v>-22.3</v>
      </c>
      <c r="AY42" s="19">
        <v>12.9</v>
      </c>
      <c r="AZ42" s="19">
        <v>-0.1</v>
      </c>
      <c r="BA42" s="19">
        <v>-0.2</v>
      </c>
      <c r="BB42" s="19">
        <v>1.5</v>
      </c>
      <c r="BC42" s="19">
        <v>1.1000000000000001</v>
      </c>
      <c r="BD42" s="19">
        <v>0.8</v>
      </c>
      <c r="BE42" s="19">
        <v>0.1</v>
      </c>
      <c r="BF42" s="19">
        <v>15.6</v>
      </c>
      <c r="BG42" s="19">
        <v>5.6</v>
      </c>
      <c r="BH42" s="19"/>
      <c r="BI42" s="19"/>
      <c r="BJ42" s="19">
        <v>2.2000000000000002</v>
      </c>
      <c r="BK42" s="19"/>
      <c r="BL42" s="19"/>
      <c r="BM42" s="19"/>
      <c r="BN42" s="19">
        <v>15.6</v>
      </c>
      <c r="BO42" s="19">
        <v>34</v>
      </c>
      <c r="BP42" s="19">
        <v>31.7</v>
      </c>
      <c r="BQ42" s="19">
        <v>27.7</v>
      </c>
      <c r="BR42" s="19">
        <v>51.3</v>
      </c>
      <c r="BS42" s="19">
        <v>0</v>
      </c>
      <c r="BT42" s="19"/>
      <c r="BU42" s="19"/>
      <c r="BV42" s="19"/>
      <c r="BW42" s="19"/>
      <c r="BX42" s="19"/>
      <c r="BY42" s="19"/>
      <c r="BZ42" s="19"/>
      <c r="CA42" s="19">
        <v>-0.6</v>
      </c>
      <c r="CB42" s="19">
        <v>89.22</v>
      </c>
      <c r="CC42" s="19">
        <v>50.152000000000001</v>
      </c>
      <c r="CD42" s="19">
        <v>15.182</v>
      </c>
      <c r="CE42" s="19">
        <v>13.192</v>
      </c>
      <c r="CF42" s="19">
        <v>5.8460000000000001</v>
      </c>
      <c r="CG42" s="19">
        <v>0</v>
      </c>
      <c r="CH42" s="19">
        <v>0</v>
      </c>
      <c r="CI42" s="19">
        <v>0</v>
      </c>
      <c r="CJ42" s="19">
        <v>0</v>
      </c>
      <c r="CK42" s="19">
        <v>73.864999999999995</v>
      </c>
      <c r="CL42" s="19">
        <v>35.299999999999997</v>
      </c>
      <c r="CM42" s="19">
        <v>0</v>
      </c>
      <c r="CN42" s="19"/>
      <c r="CO42" s="19"/>
      <c r="CP42" s="19"/>
      <c r="CQ42" s="19"/>
      <c r="CR42" s="19">
        <v>0</v>
      </c>
      <c r="CS42" s="19"/>
      <c r="CT42" s="19"/>
      <c r="CU42" s="19">
        <v>-0.1</v>
      </c>
      <c r="CV42" s="19">
        <v>4</v>
      </c>
      <c r="CW42" s="19">
        <v>-4.9000000000000004</v>
      </c>
      <c r="CX42" s="19"/>
      <c r="CY42" s="19"/>
      <c r="CZ42" s="19">
        <v>0</v>
      </c>
      <c r="DA42" s="19">
        <v>-0.9</v>
      </c>
      <c r="DB42" s="19"/>
      <c r="DC42" s="19">
        <v>-0.3</v>
      </c>
      <c r="DD42" s="19">
        <v>1.8</v>
      </c>
      <c r="DE42" s="19">
        <v>1.1000000000000001</v>
      </c>
      <c r="DF42" s="19">
        <v>0.8</v>
      </c>
      <c r="DG42" s="19">
        <v>0.8</v>
      </c>
      <c r="DH42" s="19">
        <v>0.6</v>
      </c>
      <c r="DI42" s="19">
        <v>0</v>
      </c>
      <c r="DJ42" s="19">
        <v>-0.6</v>
      </c>
      <c r="DK42" s="19">
        <v>-1.4</v>
      </c>
      <c r="DL42" s="19">
        <v>-0.3</v>
      </c>
      <c r="DM42" s="19">
        <v>0.4</v>
      </c>
      <c r="DN42" s="19">
        <v>1.53</v>
      </c>
      <c r="DO42" s="19">
        <v>0.46</v>
      </c>
      <c r="DP42" s="19">
        <v>0.38</v>
      </c>
      <c r="DQ42" s="19">
        <v>0.72</v>
      </c>
      <c r="DR42" s="19">
        <v>-0.9</v>
      </c>
      <c r="DS42" s="19">
        <v>-0.2</v>
      </c>
      <c r="DT42" s="19">
        <v>0.4</v>
      </c>
      <c r="DU42" s="19">
        <v>0.9</v>
      </c>
      <c r="DV42" s="19"/>
      <c r="DW42" s="19">
        <v>-4.8</v>
      </c>
      <c r="DX42" s="19">
        <v>0.2</v>
      </c>
      <c r="DY42" s="19">
        <v>2.6</v>
      </c>
      <c r="DZ42" s="19">
        <v>2.7</v>
      </c>
      <c r="EA42" s="19">
        <v>1.9</v>
      </c>
      <c r="EB42" s="19">
        <v>0.8</v>
      </c>
      <c r="EC42" s="19">
        <v>0</v>
      </c>
      <c r="ED42" s="19">
        <v>0.8</v>
      </c>
      <c r="EE42" s="19">
        <v>-1.2</v>
      </c>
      <c r="EF42" s="19">
        <v>-1.5</v>
      </c>
      <c r="EG42" s="19">
        <v>-0.3</v>
      </c>
      <c r="EH42" s="19">
        <v>-0.1</v>
      </c>
      <c r="EI42" s="19">
        <v>2.6</v>
      </c>
      <c r="EJ42" s="19">
        <v>-0.1</v>
      </c>
      <c r="EK42" s="19">
        <v>1.6</v>
      </c>
      <c r="EL42" s="19">
        <v>0.2</v>
      </c>
      <c r="EM42" s="19">
        <v>0.2</v>
      </c>
      <c r="EN42" s="19">
        <v>0.2</v>
      </c>
      <c r="EO42" s="19">
        <v>-4.5</v>
      </c>
      <c r="EP42" s="19">
        <v>0.5</v>
      </c>
      <c r="EQ42" s="19">
        <v>1.4</v>
      </c>
      <c r="ER42" s="19">
        <v>-0.13100000000000001</v>
      </c>
      <c r="ES42" s="19">
        <v>-2.2320000000000002</v>
      </c>
      <c r="ET42" s="19">
        <v>-0.61399999999999999</v>
      </c>
      <c r="EU42" s="19">
        <v>0.5</v>
      </c>
      <c r="EV42" s="19">
        <v>0.2</v>
      </c>
      <c r="EW42" s="19">
        <v>0.2</v>
      </c>
      <c r="EX42" s="19">
        <v>2.2000000000000002</v>
      </c>
      <c r="EY42" s="19"/>
      <c r="EZ42" s="19">
        <v>11.17</v>
      </c>
      <c r="FA42" s="19">
        <v>7.87</v>
      </c>
      <c r="FB42" s="19">
        <v>1.2</v>
      </c>
      <c r="FC42" s="19">
        <v>1</v>
      </c>
      <c r="FD42" s="19">
        <v>2.6</v>
      </c>
      <c r="FE42" s="19"/>
      <c r="FF42" s="19">
        <v>2.2000000000000002</v>
      </c>
      <c r="FG42" s="19">
        <v>1213.366</v>
      </c>
      <c r="FH42" s="15"/>
      <c r="FI42" s="19">
        <v>2.5728200000000001</v>
      </c>
      <c r="FJ42" s="19">
        <v>-0.432</v>
      </c>
      <c r="FK42" s="19"/>
      <c r="FL42" s="19">
        <v>1.6</v>
      </c>
      <c r="FM42" s="19"/>
      <c r="FN42" s="19">
        <v>2.8264800000000001</v>
      </c>
      <c r="FO42" s="19">
        <v>0.9</v>
      </c>
      <c r="FP42" s="19">
        <v>2.2999999999999998</v>
      </c>
      <c r="FQ42" s="19">
        <v>9.7673000000000005</v>
      </c>
    </row>
    <row r="43" spans="1:173" ht="24" customHeight="1" x14ac:dyDescent="0.25">
      <c r="A43" s="13" t="s">
        <v>62</v>
      </c>
      <c r="B43" s="13" t="s">
        <v>733</v>
      </c>
      <c r="C43" s="14"/>
      <c r="D43" s="14"/>
      <c r="E43" s="14">
        <v>197.8</v>
      </c>
      <c r="F43" s="14">
        <v>36.4</v>
      </c>
      <c r="G43" s="14"/>
      <c r="H43" s="14"/>
      <c r="I43" s="14">
        <v>-8.1</v>
      </c>
      <c r="J43" s="14">
        <v>9.9</v>
      </c>
      <c r="K43" s="14"/>
      <c r="L43" s="14"/>
      <c r="M43" s="14">
        <v>11.7</v>
      </c>
      <c r="N43" s="14">
        <v>15.9</v>
      </c>
      <c r="O43" s="14">
        <v>16.3</v>
      </c>
      <c r="P43" s="14">
        <v>57.7</v>
      </c>
      <c r="Q43" s="14">
        <v>29.8</v>
      </c>
      <c r="R43" s="14">
        <v>24</v>
      </c>
      <c r="S43" s="14">
        <v>38.700000000000003</v>
      </c>
      <c r="T43" s="14">
        <v>0.3</v>
      </c>
      <c r="U43" s="14"/>
      <c r="V43" s="14"/>
      <c r="W43" s="14"/>
      <c r="X43" s="14"/>
      <c r="Y43" s="14">
        <v>5.6</v>
      </c>
      <c r="Z43" s="14">
        <v>1.7</v>
      </c>
      <c r="AA43" s="14">
        <v>0</v>
      </c>
      <c r="AB43" s="14">
        <v>-3.3</v>
      </c>
      <c r="AC43" s="14">
        <v>2.8</v>
      </c>
      <c r="AD43" s="14">
        <v>11.1</v>
      </c>
      <c r="AE43" s="14">
        <v>2</v>
      </c>
      <c r="AF43" s="14"/>
      <c r="AG43" s="14"/>
      <c r="AH43" s="14"/>
      <c r="AI43" s="14">
        <v>17.8</v>
      </c>
      <c r="AJ43" s="14">
        <v>33.200000000000003</v>
      </c>
      <c r="AK43" s="14"/>
      <c r="AL43" s="14"/>
      <c r="AM43" s="14"/>
      <c r="AN43" s="14">
        <v>-1.5</v>
      </c>
      <c r="AO43" s="14">
        <v>69.2</v>
      </c>
      <c r="AP43" s="14">
        <v>11.4</v>
      </c>
      <c r="AQ43" s="14">
        <v>23.414000000000001</v>
      </c>
      <c r="AR43" s="14">
        <v>6.4619999999999997</v>
      </c>
      <c r="AS43" s="14">
        <v>0.9</v>
      </c>
      <c r="AT43" s="14">
        <v>2.7</v>
      </c>
      <c r="AU43" s="14">
        <v>1</v>
      </c>
      <c r="AV43" s="14">
        <v>41.8</v>
      </c>
      <c r="AW43" s="14">
        <v>29.6</v>
      </c>
      <c r="AX43" s="14">
        <v>-33.1</v>
      </c>
      <c r="AY43" s="14">
        <v>13</v>
      </c>
      <c r="AZ43" s="14">
        <v>-0.3</v>
      </c>
      <c r="BA43" s="14">
        <v>-0.2</v>
      </c>
      <c r="BB43" s="14">
        <v>2.2000000000000002</v>
      </c>
      <c r="BC43" s="14">
        <v>1.5</v>
      </c>
      <c r="BD43" s="14">
        <v>0.9</v>
      </c>
      <c r="BE43" s="14">
        <v>0.1</v>
      </c>
      <c r="BF43" s="14">
        <v>19.7</v>
      </c>
      <c r="BG43" s="14">
        <v>3.5</v>
      </c>
      <c r="BH43" s="14"/>
      <c r="BI43" s="14"/>
      <c r="BJ43" s="14">
        <v>-0.1</v>
      </c>
      <c r="BK43" s="14"/>
      <c r="BL43" s="14"/>
      <c r="BM43" s="14"/>
      <c r="BN43" s="14">
        <v>13.8</v>
      </c>
      <c r="BO43" s="14">
        <v>31.8</v>
      </c>
      <c r="BP43" s="14">
        <v>29.7</v>
      </c>
      <c r="BQ43" s="14">
        <v>25.9</v>
      </c>
      <c r="BR43" s="14">
        <v>48.9</v>
      </c>
      <c r="BS43" s="14">
        <v>0</v>
      </c>
      <c r="BT43" s="14"/>
      <c r="BU43" s="14"/>
      <c r="BV43" s="14"/>
      <c r="BW43" s="14"/>
      <c r="BX43" s="14"/>
      <c r="BY43" s="14"/>
      <c r="BZ43" s="14"/>
      <c r="CA43" s="14">
        <v>-0.6</v>
      </c>
      <c r="CB43" s="14">
        <v>87.863</v>
      </c>
      <c r="CC43" s="14">
        <v>50.16</v>
      </c>
      <c r="CD43" s="14">
        <v>14.731999999999999</v>
      </c>
      <c r="CE43" s="14">
        <v>13.102</v>
      </c>
      <c r="CF43" s="14">
        <v>5.8289999999999997</v>
      </c>
      <c r="CG43" s="14">
        <v>0</v>
      </c>
      <c r="CH43" s="14">
        <v>0</v>
      </c>
      <c r="CI43" s="14">
        <v>0</v>
      </c>
      <c r="CJ43" s="14">
        <v>0</v>
      </c>
      <c r="CK43" s="14">
        <v>67.052999999999997</v>
      </c>
      <c r="CL43" s="14">
        <v>25.875</v>
      </c>
      <c r="CM43" s="14">
        <v>0</v>
      </c>
      <c r="CN43" s="14"/>
      <c r="CO43" s="14"/>
      <c r="CP43" s="14"/>
      <c r="CQ43" s="14"/>
      <c r="CR43" s="14">
        <v>0</v>
      </c>
      <c r="CS43" s="14"/>
      <c r="CT43" s="14"/>
      <c r="CU43" s="14">
        <v>-0.1</v>
      </c>
      <c r="CV43" s="14">
        <v>1.7</v>
      </c>
      <c r="CW43" s="14">
        <v>-2.5</v>
      </c>
      <c r="CX43" s="14"/>
      <c r="CY43" s="14"/>
      <c r="CZ43" s="14">
        <v>-0.1</v>
      </c>
      <c r="DA43" s="14">
        <v>-0.8</v>
      </c>
      <c r="DB43" s="14"/>
      <c r="DC43" s="14">
        <v>-0.3</v>
      </c>
      <c r="DD43" s="14">
        <v>1.8</v>
      </c>
      <c r="DE43" s="14">
        <v>1</v>
      </c>
      <c r="DF43" s="14">
        <v>0.6</v>
      </c>
      <c r="DG43" s="14">
        <v>0.8</v>
      </c>
      <c r="DH43" s="14">
        <v>0.6</v>
      </c>
      <c r="DI43" s="14">
        <v>0</v>
      </c>
      <c r="DJ43" s="14">
        <v>-0.4</v>
      </c>
      <c r="DK43" s="14">
        <v>-0.7</v>
      </c>
      <c r="DL43" s="14">
        <v>3</v>
      </c>
      <c r="DM43" s="14">
        <v>-0.3</v>
      </c>
      <c r="DN43" s="14">
        <v>1.53</v>
      </c>
      <c r="DO43" s="14">
        <v>0.46</v>
      </c>
      <c r="DP43" s="14">
        <v>0.38</v>
      </c>
      <c r="DQ43" s="14">
        <v>0.72</v>
      </c>
      <c r="DR43" s="14">
        <v>-1.3</v>
      </c>
      <c r="DS43" s="14">
        <v>-0.2</v>
      </c>
      <c r="DT43" s="14">
        <v>0.6</v>
      </c>
      <c r="DU43" s="14">
        <v>0.9</v>
      </c>
      <c r="DV43" s="14"/>
      <c r="DW43" s="14">
        <v>-4.7</v>
      </c>
      <c r="DX43" s="14">
        <v>0.1</v>
      </c>
      <c r="DY43" s="14">
        <v>2.5</v>
      </c>
      <c r="DZ43" s="14">
        <v>2.7</v>
      </c>
      <c r="EA43" s="14">
        <v>1.5</v>
      </c>
      <c r="EB43" s="14">
        <v>0.8</v>
      </c>
      <c r="EC43" s="14">
        <v>1.1000000000000001</v>
      </c>
      <c r="ED43" s="14">
        <v>0</v>
      </c>
      <c r="EE43" s="14">
        <v>1</v>
      </c>
      <c r="EF43" s="14">
        <v>1.1000000000000001</v>
      </c>
      <c r="EG43" s="14">
        <v>0.2</v>
      </c>
      <c r="EH43" s="14">
        <v>0.5</v>
      </c>
      <c r="EI43" s="14">
        <v>2.6</v>
      </c>
      <c r="EJ43" s="14">
        <v>-0.1</v>
      </c>
      <c r="EK43" s="14">
        <v>1.9</v>
      </c>
      <c r="EL43" s="14">
        <v>0.2</v>
      </c>
      <c r="EM43" s="14">
        <v>0.2</v>
      </c>
      <c r="EN43" s="14">
        <v>0.2</v>
      </c>
      <c r="EO43" s="14">
        <v>-3.2</v>
      </c>
      <c r="EP43" s="14">
        <v>0</v>
      </c>
      <c r="EQ43" s="14">
        <v>6.5</v>
      </c>
      <c r="ER43" s="14">
        <v>-0.14099999999999999</v>
      </c>
      <c r="ES43" s="14">
        <v>-3.5169999999999999</v>
      </c>
      <c r="ET43" s="14">
        <v>-1.125</v>
      </c>
      <c r="EU43" s="14">
        <v>4.4000000000000004</v>
      </c>
      <c r="EV43" s="14">
        <v>0</v>
      </c>
      <c r="EW43" s="14">
        <v>0.2</v>
      </c>
      <c r="EX43" s="14">
        <v>1.8</v>
      </c>
      <c r="EY43" s="14"/>
      <c r="EZ43" s="14">
        <v>10.18</v>
      </c>
      <c r="FA43" s="14">
        <v>6.81</v>
      </c>
      <c r="FB43" s="14">
        <v>1.2</v>
      </c>
      <c r="FC43" s="14">
        <v>0.7</v>
      </c>
      <c r="FD43" s="14">
        <v>2.9</v>
      </c>
      <c r="FE43" s="14"/>
      <c r="FF43" s="14">
        <v>2.2000000000000002</v>
      </c>
      <c r="FG43" s="14">
        <v>1155.6869999999999</v>
      </c>
      <c r="FH43" s="15"/>
      <c r="FI43" s="14">
        <v>2.4928599999999999</v>
      </c>
      <c r="FJ43" s="14">
        <v>-0.91600000000000004</v>
      </c>
      <c r="FK43" s="14"/>
      <c r="FL43" s="14">
        <v>1.6</v>
      </c>
      <c r="FM43" s="14"/>
      <c r="FN43" s="14">
        <v>2.8262399999999999</v>
      </c>
      <c r="FO43" s="14">
        <v>0.1</v>
      </c>
      <c r="FP43" s="14">
        <v>2.1</v>
      </c>
      <c r="FQ43" s="14">
        <v>8.2030999999999992</v>
      </c>
    </row>
    <row r="44" spans="1:173" ht="24" customHeight="1" x14ac:dyDescent="0.25">
      <c r="A44" s="16" t="s">
        <v>62</v>
      </c>
      <c r="B44" s="16" t="s">
        <v>734</v>
      </c>
      <c r="C44" s="17"/>
      <c r="D44" s="17"/>
      <c r="E44" s="17">
        <v>180.6</v>
      </c>
      <c r="F44" s="17">
        <v>33.700000000000003</v>
      </c>
      <c r="G44" s="17"/>
      <c r="H44" s="17"/>
      <c r="I44" s="17">
        <v>-10</v>
      </c>
      <c r="J44" s="17">
        <v>5.8</v>
      </c>
      <c r="K44" s="17"/>
      <c r="L44" s="17"/>
      <c r="M44" s="17">
        <v>1.1000000000000001</v>
      </c>
      <c r="N44" s="17">
        <v>2</v>
      </c>
      <c r="O44" s="17">
        <v>1.9</v>
      </c>
      <c r="P44" s="17">
        <v>47.3</v>
      </c>
      <c r="Q44" s="17">
        <v>23.3</v>
      </c>
      <c r="R44" s="17">
        <v>20.399999999999999</v>
      </c>
      <c r="S44" s="17">
        <v>40.5</v>
      </c>
      <c r="T44" s="17">
        <v>0</v>
      </c>
      <c r="U44" s="17"/>
      <c r="V44" s="17"/>
      <c r="W44" s="17"/>
      <c r="X44" s="17"/>
      <c r="Y44" s="17">
        <v>6.1</v>
      </c>
      <c r="Z44" s="17">
        <v>1.8</v>
      </c>
      <c r="AA44" s="17">
        <v>0</v>
      </c>
      <c r="AB44" s="17">
        <v>-3.3</v>
      </c>
      <c r="AC44" s="17">
        <v>2.7</v>
      </c>
      <c r="AD44" s="17">
        <v>8.4</v>
      </c>
      <c r="AE44" s="17">
        <v>1.9</v>
      </c>
      <c r="AF44" s="17"/>
      <c r="AG44" s="17"/>
      <c r="AH44" s="17"/>
      <c r="AI44" s="17">
        <v>16.899999999999999</v>
      </c>
      <c r="AJ44" s="17">
        <v>29.4</v>
      </c>
      <c r="AK44" s="17"/>
      <c r="AL44" s="17"/>
      <c r="AM44" s="17"/>
      <c r="AN44" s="17">
        <v>-1.7</v>
      </c>
      <c r="AO44" s="17">
        <v>64.2</v>
      </c>
      <c r="AP44" s="17">
        <v>10.8</v>
      </c>
      <c r="AQ44" s="17">
        <v>23.832999999999998</v>
      </c>
      <c r="AR44" s="17">
        <v>6.7169999999999996</v>
      </c>
      <c r="AS44" s="17">
        <v>0.7</v>
      </c>
      <c r="AT44" s="17">
        <v>2.7</v>
      </c>
      <c r="AU44" s="17">
        <v>0.7</v>
      </c>
      <c r="AV44" s="17">
        <v>35.1</v>
      </c>
      <c r="AW44" s="17">
        <v>23</v>
      </c>
      <c r="AX44" s="17">
        <v>-39.5</v>
      </c>
      <c r="AY44" s="17">
        <v>12.4</v>
      </c>
      <c r="AZ44" s="17">
        <v>-0.5</v>
      </c>
      <c r="BA44" s="17">
        <v>-0.5</v>
      </c>
      <c r="BB44" s="17">
        <v>-0.4</v>
      </c>
      <c r="BC44" s="17">
        <v>-0.6</v>
      </c>
      <c r="BD44" s="17">
        <v>1</v>
      </c>
      <c r="BE44" s="17">
        <v>0.1</v>
      </c>
      <c r="BF44" s="17">
        <v>17</v>
      </c>
      <c r="BG44" s="17">
        <v>0.7</v>
      </c>
      <c r="BH44" s="17"/>
      <c r="BI44" s="17"/>
      <c r="BJ44" s="17">
        <v>-1.7</v>
      </c>
      <c r="BK44" s="17"/>
      <c r="BL44" s="17"/>
      <c r="BM44" s="17"/>
      <c r="BN44" s="17">
        <v>11.2</v>
      </c>
      <c r="BO44" s="17">
        <v>26.5</v>
      </c>
      <c r="BP44" s="17">
        <v>24.3</v>
      </c>
      <c r="BQ44" s="17">
        <v>17.399999999999999</v>
      </c>
      <c r="BR44" s="17">
        <v>42.6</v>
      </c>
      <c r="BS44" s="17">
        <v>0</v>
      </c>
      <c r="BT44" s="17"/>
      <c r="BU44" s="17"/>
      <c r="BV44" s="17"/>
      <c r="BW44" s="17"/>
      <c r="BX44" s="17"/>
      <c r="BY44" s="17"/>
      <c r="BZ44" s="17"/>
      <c r="CA44" s="17">
        <v>-0.3</v>
      </c>
      <c r="CB44" s="17">
        <v>88.417000000000002</v>
      </c>
      <c r="CC44" s="17">
        <v>50.707999999999998</v>
      </c>
      <c r="CD44" s="17">
        <v>15.054</v>
      </c>
      <c r="CE44" s="17">
        <v>13.119</v>
      </c>
      <c r="CF44" s="17">
        <v>5.8760000000000003</v>
      </c>
      <c r="CG44" s="17">
        <v>0</v>
      </c>
      <c r="CH44" s="17">
        <v>0</v>
      </c>
      <c r="CI44" s="17">
        <v>0</v>
      </c>
      <c r="CJ44" s="17">
        <v>0</v>
      </c>
      <c r="CK44" s="17">
        <v>57.421999999999997</v>
      </c>
      <c r="CL44" s="17">
        <v>11.747999999999999</v>
      </c>
      <c r="CM44" s="17">
        <v>0</v>
      </c>
      <c r="CN44" s="17"/>
      <c r="CO44" s="17"/>
      <c r="CP44" s="17"/>
      <c r="CQ44" s="17"/>
      <c r="CR44" s="17">
        <v>0</v>
      </c>
      <c r="CS44" s="17"/>
      <c r="CT44" s="17"/>
      <c r="CU44" s="17">
        <v>0</v>
      </c>
      <c r="CV44" s="17">
        <v>4.5999999999999996</v>
      </c>
      <c r="CW44" s="17">
        <v>-3.4</v>
      </c>
      <c r="CX44" s="17"/>
      <c r="CY44" s="17"/>
      <c r="CZ44" s="17">
        <v>0</v>
      </c>
      <c r="DA44" s="17">
        <v>-0.9</v>
      </c>
      <c r="DB44" s="17"/>
      <c r="DC44" s="17">
        <v>-0.3</v>
      </c>
      <c r="DD44" s="17">
        <v>1.6</v>
      </c>
      <c r="DE44" s="17">
        <v>1.1000000000000001</v>
      </c>
      <c r="DF44" s="17">
        <v>-1</v>
      </c>
      <c r="DG44" s="17">
        <v>0.8</v>
      </c>
      <c r="DH44" s="17">
        <v>0.6</v>
      </c>
      <c r="DI44" s="17">
        <v>0</v>
      </c>
      <c r="DJ44" s="17">
        <v>-0.1</v>
      </c>
      <c r="DK44" s="17">
        <v>0</v>
      </c>
      <c r="DL44" s="17">
        <v>3.2</v>
      </c>
      <c r="DM44" s="17">
        <v>0.5</v>
      </c>
      <c r="DN44" s="17">
        <v>1.53</v>
      </c>
      <c r="DO44" s="17">
        <v>0.48</v>
      </c>
      <c r="DP44" s="17">
        <v>0.38</v>
      </c>
      <c r="DQ44" s="17">
        <v>0.72</v>
      </c>
      <c r="DR44" s="17">
        <v>0.1</v>
      </c>
      <c r="DS44" s="17">
        <v>-0.2</v>
      </c>
      <c r="DT44" s="17">
        <v>0.6</v>
      </c>
      <c r="DU44" s="17">
        <v>0.9</v>
      </c>
      <c r="DV44" s="17"/>
      <c r="DW44" s="17">
        <v>-4.9000000000000004</v>
      </c>
      <c r="DX44" s="17">
        <v>0.1</v>
      </c>
      <c r="DY44" s="17">
        <v>2.2999999999999998</v>
      </c>
      <c r="DZ44" s="17">
        <v>2.7</v>
      </c>
      <c r="EA44" s="17">
        <v>1.3</v>
      </c>
      <c r="EB44" s="17">
        <v>0.8</v>
      </c>
      <c r="EC44" s="17">
        <v>8</v>
      </c>
      <c r="ED44" s="17">
        <v>-0.1</v>
      </c>
      <c r="EE44" s="17">
        <v>-5.6</v>
      </c>
      <c r="EF44" s="17">
        <v>-5.6</v>
      </c>
      <c r="EG44" s="17">
        <v>-0.4</v>
      </c>
      <c r="EH44" s="17">
        <v>-0.3</v>
      </c>
      <c r="EI44" s="17">
        <v>2.6</v>
      </c>
      <c r="EJ44" s="17">
        <v>-0.1</v>
      </c>
      <c r="EK44" s="17">
        <v>1.9</v>
      </c>
      <c r="EL44" s="17">
        <v>0.2</v>
      </c>
      <c r="EM44" s="17">
        <v>0.2</v>
      </c>
      <c r="EN44" s="17">
        <v>0.2</v>
      </c>
      <c r="EO44" s="17">
        <v>0</v>
      </c>
      <c r="EP44" s="17">
        <v>0</v>
      </c>
      <c r="EQ44" s="17">
        <v>2.5</v>
      </c>
      <c r="ER44" s="17">
        <v>-0.154</v>
      </c>
      <c r="ES44" s="17">
        <v>-3.95</v>
      </c>
      <c r="ET44" s="17">
        <v>-2.0979999999999999</v>
      </c>
      <c r="EU44" s="17">
        <v>1.6</v>
      </c>
      <c r="EV44" s="17">
        <v>0</v>
      </c>
      <c r="EW44" s="17">
        <v>0.2</v>
      </c>
      <c r="EX44" s="17">
        <v>1.6</v>
      </c>
      <c r="EY44" s="17"/>
      <c r="EZ44" s="17">
        <v>9.66</v>
      </c>
      <c r="FA44" s="17">
        <v>6.39</v>
      </c>
      <c r="FB44" s="17">
        <v>1.2</v>
      </c>
      <c r="FC44" s="17">
        <v>0.7</v>
      </c>
      <c r="FD44" s="17">
        <v>2.2999999999999998</v>
      </c>
      <c r="FE44" s="17"/>
      <c r="FF44" s="17">
        <v>2.2999999999999998</v>
      </c>
      <c r="FG44" s="17">
        <v>965.35199999999998</v>
      </c>
      <c r="FH44" s="15"/>
      <c r="FI44" s="17">
        <v>2.3754900000000001</v>
      </c>
      <c r="FJ44" s="17">
        <v>-1.389</v>
      </c>
      <c r="FK44" s="17"/>
      <c r="FL44" s="17">
        <v>1.6</v>
      </c>
      <c r="FM44" s="17"/>
      <c r="FN44" s="17">
        <v>2.8178899999999998</v>
      </c>
      <c r="FO44" s="17">
        <v>-0.4</v>
      </c>
      <c r="FP44" s="17">
        <v>2.2000000000000002</v>
      </c>
      <c r="FQ44" s="17">
        <v>7.2043799999999996</v>
      </c>
    </row>
    <row r="45" spans="1:173" ht="24" customHeight="1" x14ac:dyDescent="0.25">
      <c r="A45" s="16" t="s">
        <v>62</v>
      </c>
      <c r="B45" s="16" t="s">
        <v>735</v>
      </c>
      <c r="C45" s="17"/>
      <c r="D45" s="17"/>
      <c r="E45" s="17">
        <v>178.7</v>
      </c>
      <c r="F45" s="17">
        <v>32.4</v>
      </c>
      <c r="G45" s="17"/>
      <c r="H45" s="17"/>
      <c r="I45" s="17">
        <v>-12.7</v>
      </c>
      <c r="J45" s="17">
        <v>-2.6</v>
      </c>
      <c r="K45" s="17"/>
      <c r="L45" s="17"/>
      <c r="M45" s="17">
        <v>-2.2000000000000002</v>
      </c>
      <c r="N45" s="17">
        <v>-6.8</v>
      </c>
      <c r="O45" s="17">
        <v>-7.4</v>
      </c>
      <c r="P45" s="17">
        <v>44.4</v>
      </c>
      <c r="Q45" s="17">
        <v>9.6</v>
      </c>
      <c r="R45" s="17">
        <v>13.3</v>
      </c>
      <c r="S45" s="17">
        <v>42.8</v>
      </c>
      <c r="T45" s="17">
        <v>-0.2</v>
      </c>
      <c r="U45" s="17"/>
      <c r="V45" s="17"/>
      <c r="W45" s="17"/>
      <c r="X45" s="17"/>
      <c r="Y45" s="17">
        <v>7.2</v>
      </c>
      <c r="Z45" s="17">
        <v>1.3</v>
      </c>
      <c r="AA45" s="17">
        <v>0</v>
      </c>
      <c r="AB45" s="17">
        <v>-3.3</v>
      </c>
      <c r="AC45" s="17">
        <v>2.8</v>
      </c>
      <c r="AD45" s="17">
        <v>8.6999999999999993</v>
      </c>
      <c r="AE45" s="17">
        <v>1.9</v>
      </c>
      <c r="AF45" s="17"/>
      <c r="AG45" s="17"/>
      <c r="AH45" s="17"/>
      <c r="AI45" s="17">
        <v>15.8</v>
      </c>
      <c r="AJ45" s="17">
        <v>25.8</v>
      </c>
      <c r="AK45" s="17"/>
      <c r="AL45" s="17"/>
      <c r="AM45" s="17"/>
      <c r="AN45" s="17">
        <v>-1.8</v>
      </c>
      <c r="AO45" s="17">
        <v>58.2</v>
      </c>
      <c r="AP45" s="17">
        <v>9.3000000000000007</v>
      </c>
      <c r="AQ45" s="17">
        <v>24.099</v>
      </c>
      <c r="AR45" s="17">
        <v>6.7240000000000002</v>
      </c>
      <c r="AS45" s="17">
        <v>1.3</v>
      </c>
      <c r="AT45" s="17">
        <v>2.7</v>
      </c>
      <c r="AU45" s="17">
        <v>1</v>
      </c>
      <c r="AV45" s="17">
        <v>25</v>
      </c>
      <c r="AW45" s="17">
        <v>12.5</v>
      </c>
      <c r="AX45" s="17">
        <v>-49.3</v>
      </c>
      <c r="AY45" s="17">
        <v>13.4</v>
      </c>
      <c r="AZ45" s="17">
        <v>-0.5</v>
      </c>
      <c r="BA45" s="17">
        <v>-0.7</v>
      </c>
      <c r="BB45" s="17">
        <v>-3.1</v>
      </c>
      <c r="BC45" s="17">
        <v>-3.1</v>
      </c>
      <c r="BD45" s="17">
        <v>1</v>
      </c>
      <c r="BE45" s="17">
        <v>0.1</v>
      </c>
      <c r="BF45" s="17">
        <v>12.7</v>
      </c>
      <c r="BG45" s="17">
        <v>-3.2</v>
      </c>
      <c r="BH45" s="17"/>
      <c r="BI45" s="17"/>
      <c r="BJ45" s="17">
        <v>-7.1</v>
      </c>
      <c r="BK45" s="17"/>
      <c r="BL45" s="17"/>
      <c r="BM45" s="17"/>
      <c r="BN45" s="17">
        <v>9.6</v>
      </c>
      <c r="BO45" s="17">
        <v>16.899999999999999</v>
      </c>
      <c r="BP45" s="17">
        <v>15.6</v>
      </c>
      <c r="BQ45" s="17">
        <v>6.8</v>
      </c>
      <c r="BR45" s="17">
        <v>31.6</v>
      </c>
      <c r="BS45" s="17">
        <v>0</v>
      </c>
      <c r="BT45" s="17"/>
      <c r="BU45" s="17"/>
      <c r="BV45" s="17"/>
      <c r="BW45" s="17"/>
      <c r="BX45" s="17"/>
      <c r="BY45" s="17"/>
      <c r="BZ45" s="17"/>
      <c r="CA45" s="17">
        <v>-0.3</v>
      </c>
      <c r="CB45" s="17">
        <v>88.424999999999997</v>
      </c>
      <c r="CC45" s="17">
        <v>50.752000000000002</v>
      </c>
      <c r="CD45" s="17">
        <v>9.7430000000000003</v>
      </c>
      <c r="CE45" s="17">
        <v>13.028</v>
      </c>
      <c r="CF45" s="17">
        <v>1.8420000000000001</v>
      </c>
      <c r="CG45" s="17">
        <v>0</v>
      </c>
      <c r="CH45" s="17">
        <v>0</v>
      </c>
      <c r="CI45" s="17">
        <v>0</v>
      </c>
      <c r="CJ45" s="17">
        <v>0</v>
      </c>
      <c r="CK45" s="17">
        <v>45.030999999999999</v>
      </c>
      <c r="CL45" s="17">
        <v>-6.3109999999999999</v>
      </c>
      <c r="CM45" s="17">
        <v>0</v>
      </c>
      <c r="CN45" s="17"/>
      <c r="CO45" s="17"/>
      <c r="CP45" s="17"/>
      <c r="CQ45" s="17"/>
      <c r="CR45" s="17">
        <v>0</v>
      </c>
      <c r="CS45" s="17"/>
      <c r="CT45" s="17"/>
      <c r="CU45" s="17">
        <v>-0.2</v>
      </c>
      <c r="CV45" s="17">
        <v>5</v>
      </c>
      <c r="CW45" s="17">
        <v>-5.0999999999999996</v>
      </c>
      <c r="CX45" s="17"/>
      <c r="CY45" s="17"/>
      <c r="CZ45" s="17">
        <v>0</v>
      </c>
      <c r="DA45" s="17">
        <v>-0.8</v>
      </c>
      <c r="DB45" s="17"/>
      <c r="DC45" s="17">
        <v>-0.3</v>
      </c>
      <c r="DD45" s="17">
        <v>1.4</v>
      </c>
      <c r="DE45" s="17">
        <v>1.1000000000000001</v>
      </c>
      <c r="DF45" s="17">
        <v>0.1</v>
      </c>
      <c r="DG45" s="17">
        <v>0.8</v>
      </c>
      <c r="DH45" s="17">
        <v>0.6</v>
      </c>
      <c r="DI45" s="17">
        <v>0</v>
      </c>
      <c r="DJ45" s="17">
        <v>0</v>
      </c>
      <c r="DK45" s="17">
        <v>0</v>
      </c>
      <c r="DL45" s="17">
        <v>3.7</v>
      </c>
      <c r="DM45" s="17">
        <v>1.9</v>
      </c>
      <c r="DN45" s="17">
        <v>1.35</v>
      </c>
      <c r="DO45" s="17">
        <v>0.49</v>
      </c>
      <c r="DP45" s="17">
        <v>0.68</v>
      </c>
      <c r="DQ45" s="17">
        <v>0.68</v>
      </c>
      <c r="DR45" s="17">
        <v>0.5</v>
      </c>
      <c r="DS45" s="17">
        <v>0.2</v>
      </c>
      <c r="DT45" s="17">
        <v>0.6</v>
      </c>
      <c r="DU45" s="17">
        <v>0.9</v>
      </c>
      <c r="DV45" s="17"/>
      <c r="DW45" s="17">
        <v>-4.7</v>
      </c>
      <c r="DX45" s="17">
        <v>0.1</v>
      </c>
      <c r="DY45" s="17">
        <v>2.4</v>
      </c>
      <c r="DZ45" s="17">
        <v>2.5</v>
      </c>
      <c r="EA45" s="17">
        <v>1.3</v>
      </c>
      <c r="EB45" s="17">
        <v>0.8</v>
      </c>
      <c r="EC45" s="17">
        <v>19.2</v>
      </c>
      <c r="ED45" s="17">
        <v>-0.1</v>
      </c>
      <c r="EE45" s="17">
        <v>-2.9</v>
      </c>
      <c r="EF45" s="17">
        <v>-3.7</v>
      </c>
      <c r="EG45" s="17">
        <v>-0.2</v>
      </c>
      <c r="EH45" s="17">
        <v>-0.1</v>
      </c>
      <c r="EI45" s="17">
        <v>2.6</v>
      </c>
      <c r="EJ45" s="17">
        <v>-0.5</v>
      </c>
      <c r="EK45" s="17">
        <v>1.4</v>
      </c>
      <c r="EL45" s="17">
        <v>0.2</v>
      </c>
      <c r="EM45" s="17">
        <v>0.2</v>
      </c>
      <c r="EN45" s="17">
        <v>0.2</v>
      </c>
      <c r="EO45" s="17">
        <v>-5.5</v>
      </c>
      <c r="EP45" s="17">
        <v>0</v>
      </c>
      <c r="EQ45" s="17">
        <v>-0.1</v>
      </c>
      <c r="ER45" s="17">
        <v>-0.152</v>
      </c>
      <c r="ES45" s="17">
        <v>-3.8420000000000001</v>
      </c>
      <c r="ET45" s="17">
        <v>-1.772</v>
      </c>
      <c r="EU45" s="17">
        <v>0.1</v>
      </c>
      <c r="EV45" s="17">
        <v>0</v>
      </c>
      <c r="EW45" s="17">
        <v>0.2</v>
      </c>
      <c r="EX45" s="17">
        <v>1.6</v>
      </c>
      <c r="EY45" s="17"/>
      <c r="EZ45" s="17">
        <v>9.33</v>
      </c>
      <c r="FA45" s="17">
        <v>5.92</v>
      </c>
      <c r="FB45" s="17">
        <v>1.2</v>
      </c>
      <c r="FC45" s="17">
        <v>1</v>
      </c>
      <c r="FD45" s="17">
        <v>3</v>
      </c>
      <c r="FE45" s="17"/>
      <c r="FF45" s="17">
        <v>2.4</v>
      </c>
      <c r="FG45" s="17">
        <v>777.11699999999996</v>
      </c>
      <c r="FH45" s="15"/>
      <c r="FI45" s="17">
        <v>2.07687</v>
      </c>
      <c r="FJ45" s="17">
        <v>-2.121</v>
      </c>
      <c r="FK45" s="17"/>
      <c r="FL45" s="17">
        <v>1.6</v>
      </c>
      <c r="FM45" s="17"/>
      <c r="FN45" s="17">
        <v>2.8201200000000002</v>
      </c>
      <c r="FO45" s="17">
        <v>-1.5</v>
      </c>
      <c r="FP45" s="17">
        <v>2.4</v>
      </c>
      <c r="FQ45" s="17">
        <v>5.2759900000000002</v>
      </c>
    </row>
    <row r="46" spans="1:173" ht="24" customHeight="1" x14ac:dyDescent="0.25">
      <c r="A46" s="16" t="s">
        <v>62</v>
      </c>
      <c r="B46" s="16" t="s">
        <v>736</v>
      </c>
      <c r="C46" s="17"/>
      <c r="D46" s="17"/>
      <c r="E46" s="17">
        <v>165.9</v>
      </c>
      <c r="F46" s="17">
        <v>30.7</v>
      </c>
      <c r="G46" s="17"/>
      <c r="H46" s="17"/>
      <c r="I46" s="17">
        <v>-15.2</v>
      </c>
      <c r="J46" s="17">
        <v>1.5</v>
      </c>
      <c r="K46" s="17"/>
      <c r="L46" s="17"/>
      <c r="M46" s="17">
        <v>-13.2</v>
      </c>
      <c r="N46" s="17">
        <v>-15.7</v>
      </c>
      <c r="O46" s="17">
        <v>-16</v>
      </c>
      <c r="P46" s="17">
        <v>31.3</v>
      </c>
      <c r="Q46" s="17">
        <v>3.2</v>
      </c>
      <c r="R46" s="17">
        <v>8.8000000000000007</v>
      </c>
      <c r="S46" s="17">
        <v>41.6</v>
      </c>
      <c r="T46" s="17">
        <v>0</v>
      </c>
      <c r="U46" s="17"/>
      <c r="V46" s="17"/>
      <c r="W46" s="17"/>
      <c r="X46" s="17"/>
      <c r="Y46" s="17">
        <v>10.5</v>
      </c>
      <c r="Z46" s="17">
        <v>1.1000000000000001</v>
      </c>
      <c r="AA46" s="17">
        <v>0</v>
      </c>
      <c r="AB46" s="17">
        <v>-3.3</v>
      </c>
      <c r="AC46" s="17">
        <v>3</v>
      </c>
      <c r="AD46" s="17">
        <v>8.5</v>
      </c>
      <c r="AE46" s="17">
        <v>2</v>
      </c>
      <c r="AF46" s="17"/>
      <c r="AG46" s="17"/>
      <c r="AH46" s="17"/>
      <c r="AI46" s="17">
        <v>19.100000000000001</v>
      </c>
      <c r="AJ46" s="17">
        <v>23.3</v>
      </c>
      <c r="AK46" s="17"/>
      <c r="AL46" s="17"/>
      <c r="AM46" s="17"/>
      <c r="AN46" s="17">
        <v>-1.6</v>
      </c>
      <c r="AO46" s="17">
        <v>53.6</v>
      </c>
      <c r="AP46" s="17">
        <v>9</v>
      </c>
      <c r="AQ46" s="17">
        <v>24.231000000000002</v>
      </c>
      <c r="AR46" s="17">
        <v>6.81</v>
      </c>
      <c r="AS46" s="17">
        <v>1</v>
      </c>
      <c r="AT46" s="17">
        <v>2.7</v>
      </c>
      <c r="AU46" s="17">
        <v>0.4</v>
      </c>
      <c r="AV46" s="17">
        <v>13.8</v>
      </c>
      <c r="AW46" s="17">
        <v>-15.5</v>
      </c>
      <c r="AX46" s="17">
        <v>-55.3</v>
      </c>
      <c r="AY46" s="17">
        <v>11.6</v>
      </c>
      <c r="AZ46" s="17">
        <v>-0.4</v>
      </c>
      <c r="BA46" s="17">
        <v>-0.5</v>
      </c>
      <c r="BB46" s="17">
        <v>-2.8</v>
      </c>
      <c r="BC46" s="17">
        <v>5.2</v>
      </c>
      <c r="BD46" s="17">
        <v>1</v>
      </c>
      <c r="BE46" s="17">
        <v>0.1</v>
      </c>
      <c r="BF46" s="17">
        <v>16</v>
      </c>
      <c r="BG46" s="17">
        <v>-4.7</v>
      </c>
      <c r="BH46" s="17"/>
      <c r="BI46" s="17"/>
      <c r="BJ46" s="17">
        <v>-3.9</v>
      </c>
      <c r="BK46" s="17"/>
      <c r="BL46" s="17"/>
      <c r="BM46" s="17"/>
      <c r="BN46" s="17">
        <v>5</v>
      </c>
      <c r="BO46" s="17">
        <v>10.8</v>
      </c>
      <c r="BP46" s="17">
        <v>9.3000000000000007</v>
      </c>
      <c r="BQ46" s="17">
        <v>0.4</v>
      </c>
      <c r="BR46" s="17">
        <v>25.4</v>
      </c>
      <c r="BS46" s="17">
        <v>0</v>
      </c>
      <c r="BT46" s="17"/>
      <c r="BU46" s="17"/>
      <c r="BV46" s="17"/>
      <c r="BW46" s="17"/>
      <c r="BX46" s="17"/>
      <c r="BY46" s="17"/>
      <c r="BZ46" s="17"/>
      <c r="CA46" s="17">
        <v>-0.3</v>
      </c>
      <c r="CB46" s="17">
        <v>89.254000000000005</v>
      </c>
      <c r="CC46" s="17">
        <v>50.395000000000003</v>
      </c>
      <c r="CD46" s="17">
        <v>9.4719999999999995</v>
      </c>
      <c r="CE46" s="17">
        <v>13.044</v>
      </c>
      <c r="CF46" s="17">
        <v>2.0339999999999998</v>
      </c>
      <c r="CG46" s="17">
        <v>0</v>
      </c>
      <c r="CH46" s="17">
        <v>0</v>
      </c>
      <c r="CI46" s="17">
        <v>0</v>
      </c>
      <c r="CJ46" s="17">
        <v>0</v>
      </c>
      <c r="CK46" s="17">
        <v>33.551000000000002</v>
      </c>
      <c r="CL46" s="17">
        <v>-22.795000000000002</v>
      </c>
      <c r="CM46" s="17">
        <v>0</v>
      </c>
      <c r="CN46" s="17"/>
      <c r="CO46" s="17"/>
      <c r="CP46" s="17"/>
      <c r="CQ46" s="17"/>
      <c r="CR46" s="17">
        <v>0</v>
      </c>
      <c r="CS46" s="17"/>
      <c r="CT46" s="17"/>
      <c r="CU46" s="17">
        <v>-0.9</v>
      </c>
      <c r="CV46" s="17">
        <v>0</v>
      </c>
      <c r="CW46" s="17">
        <v>-3.8</v>
      </c>
      <c r="CX46" s="17"/>
      <c r="CY46" s="17"/>
      <c r="CZ46" s="17">
        <v>0</v>
      </c>
      <c r="DA46" s="17">
        <v>-1</v>
      </c>
      <c r="DB46" s="17"/>
      <c r="DC46" s="17">
        <v>-0.3</v>
      </c>
      <c r="DD46" s="17">
        <v>1.4</v>
      </c>
      <c r="DE46" s="17">
        <v>1.1000000000000001</v>
      </c>
      <c r="DF46" s="17">
        <v>-0.7</v>
      </c>
      <c r="DG46" s="17">
        <v>0.9</v>
      </c>
      <c r="DH46" s="17">
        <v>0.6</v>
      </c>
      <c r="DI46" s="17">
        <v>0</v>
      </c>
      <c r="DJ46" s="17">
        <v>0</v>
      </c>
      <c r="DK46" s="17">
        <v>0</v>
      </c>
      <c r="DL46" s="17">
        <v>3.8</v>
      </c>
      <c r="DM46" s="17">
        <v>-3.2</v>
      </c>
      <c r="DN46" s="17">
        <v>1.36</v>
      </c>
      <c r="DO46" s="17">
        <v>0.46</v>
      </c>
      <c r="DP46" s="17">
        <v>0.68</v>
      </c>
      <c r="DQ46" s="17">
        <v>0.68</v>
      </c>
      <c r="DR46" s="17">
        <v>0.2</v>
      </c>
      <c r="DS46" s="17">
        <v>0</v>
      </c>
      <c r="DT46" s="17">
        <v>0.6</v>
      </c>
      <c r="DU46" s="17">
        <v>0.9</v>
      </c>
      <c r="DV46" s="17"/>
      <c r="DW46" s="17">
        <v>-4.7</v>
      </c>
      <c r="DX46" s="17">
        <v>0.1</v>
      </c>
      <c r="DY46" s="17">
        <v>2.6</v>
      </c>
      <c r="DZ46" s="17">
        <v>2.2999999999999998</v>
      </c>
      <c r="EA46" s="17">
        <v>1.5</v>
      </c>
      <c r="EB46" s="17">
        <v>0.8</v>
      </c>
      <c r="EC46" s="17">
        <v>6.6</v>
      </c>
      <c r="ED46" s="17">
        <v>0</v>
      </c>
      <c r="EE46" s="17">
        <v>-6.7</v>
      </c>
      <c r="EF46" s="17">
        <v>-7</v>
      </c>
      <c r="EG46" s="17">
        <v>-0.8</v>
      </c>
      <c r="EH46" s="17">
        <v>-0.5</v>
      </c>
      <c r="EI46" s="17">
        <v>2.6</v>
      </c>
      <c r="EJ46" s="17">
        <v>0</v>
      </c>
      <c r="EK46" s="17">
        <v>1.3</v>
      </c>
      <c r="EL46" s="17">
        <v>0.2</v>
      </c>
      <c r="EM46" s="17">
        <v>0.2</v>
      </c>
      <c r="EN46" s="17">
        <v>0.2</v>
      </c>
      <c r="EO46" s="17">
        <v>-4.8</v>
      </c>
      <c r="EP46" s="17">
        <v>0</v>
      </c>
      <c r="EQ46" s="17">
        <v>0</v>
      </c>
      <c r="ER46" s="17">
        <v>-0.16700000000000001</v>
      </c>
      <c r="ES46" s="17">
        <v>-3.3959999999999999</v>
      </c>
      <c r="ET46" s="17">
        <v>-1.4219999999999999</v>
      </c>
      <c r="EU46" s="17">
        <v>0</v>
      </c>
      <c r="EV46" s="17">
        <v>0</v>
      </c>
      <c r="EW46" s="17">
        <v>0.2</v>
      </c>
      <c r="EX46" s="17">
        <v>1.8</v>
      </c>
      <c r="EY46" s="17"/>
      <c r="EZ46" s="17">
        <v>8.6</v>
      </c>
      <c r="FA46" s="17">
        <v>5.32</v>
      </c>
      <c r="FB46" s="17">
        <v>1.1000000000000001</v>
      </c>
      <c r="FC46" s="17">
        <v>2.7</v>
      </c>
      <c r="FD46" s="17">
        <v>3.4</v>
      </c>
      <c r="FE46" s="17"/>
      <c r="FF46" s="17">
        <v>2.2999999999999998</v>
      </c>
      <c r="FG46" s="17">
        <v>590.51099999999997</v>
      </c>
      <c r="FH46" s="15"/>
      <c r="FI46" s="17">
        <v>1.7175</v>
      </c>
      <c r="FJ46" s="17">
        <v>-0.96699999999999997</v>
      </c>
      <c r="FK46" s="17"/>
      <c r="FL46" s="17">
        <v>1.7</v>
      </c>
      <c r="FM46" s="17"/>
      <c r="FN46" s="17">
        <v>2.8140299999999998</v>
      </c>
      <c r="FO46" s="17">
        <v>-0.6</v>
      </c>
      <c r="FP46" s="17">
        <v>2.2000000000000002</v>
      </c>
      <c r="FQ46" s="17">
        <v>6.8645300000000002</v>
      </c>
    </row>
    <row r="47" spans="1:173" ht="24" customHeight="1" x14ac:dyDescent="0.25">
      <c r="A47" s="16" t="s">
        <v>62</v>
      </c>
      <c r="B47" s="16" t="s">
        <v>737</v>
      </c>
      <c r="C47" s="17"/>
      <c r="D47" s="17"/>
      <c r="E47" s="17">
        <v>81.2</v>
      </c>
      <c r="F47" s="17">
        <v>49.3</v>
      </c>
      <c r="G47" s="17"/>
      <c r="H47" s="17"/>
      <c r="I47" s="17">
        <v>-10.7</v>
      </c>
      <c r="J47" s="17">
        <v>11.6</v>
      </c>
      <c r="K47" s="17"/>
      <c r="L47" s="17"/>
      <c r="M47" s="17">
        <v>4.2</v>
      </c>
      <c r="N47" s="17">
        <v>-0.2</v>
      </c>
      <c r="O47" s="17">
        <v>-0.6</v>
      </c>
      <c r="P47" s="17">
        <v>52.4</v>
      </c>
      <c r="Q47" s="17">
        <v>13.8</v>
      </c>
      <c r="R47" s="17">
        <v>16.3</v>
      </c>
      <c r="S47" s="17">
        <v>77.3</v>
      </c>
      <c r="T47" s="17">
        <v>-0.2</v>
      </c>
      <c r="U47" s="17"/>
      <c r="V47" s="17"/>
      <c r="W47" s="17"/>
      <c r="X47" s="17"/>
      <c r="Y47" s="17">
        <v>14</v>
      </c>
      <c r="Z47" s="17">
        <v>1.4</v>
      </c>
      <c r="AA47" s="17">
        <v>0</v>
      </c>
      <c r="AB47" s="17">
        <v>-3.3</v>
      </c>
      <c r="AC47" s="17">
        <v>3</v>
      </c>
      <c r="AD47" s="17">
        <v>7.9</v>
      </c>
      <c r="AE47" s="17">
        <v>2</v>
      </c>
      <c r="AF47" s="17"/>
      <c r="AG47" s="17"/>
      <c r="AH47" s="17"/>
      <c r="AI47" s="17">
        <v>18.100000000000001</v>
      </c>
      <c r="AJ47" s="17">
        <v>24.7</v>
      </c>
      <c r="AK47" s="17"/>
      <c r="AL47" s="17"/>
      <c r="AM47" s="17"/>
      <c r="AN47" s="17">
        <v>-1.2</v>
      </c>
      <c r="AO47" s="17">
        <v>56</v>
      </c>
      <c r="AP47" s="17">
        <v>7.9</v>
      </c>
      <c r="AQ47" s="17">
        <v>15.907</v>
      </c>
      <c r="AR47" s="17">
        <v>2.3370000000000002</v>
      </c>
      <c r="AS47" s="17">
        <v>1</v>
      </c>
      <c r="AT47" s="17">
        <v>2.7</v>
      </c>
      <c r="AU47" s="17">
        <v>-0.1</v>
      </c>
      <c r="AV47" s="17">
        <v>31</v>
      </c>
      <c r="AW47" s="17">
        <v>1</v>
      </c>
      <c r="AX47" s="17">
        <v>-38.9</v>
      </c>
      <c r="AY47" s="17">
        <v>10.3</v>
      </c>
      <c r="AZ47" s="17">
        <v>-0.3</v>
      </c>
      <c r="BA47" s="17">
        <v>-0.4</v>
      </c>
      <c r="BB47" s="17">
        <v>-1.6</v>
      </c>
      <c r="BC47" s="17">
        <v>6.4</v>
      </c>
      <c r="BD47" s="17">
        <v>1</v>
      </c>
      <c r="BE47" s="17">
        <v>0</v>
      </c>
      <c r="BF47" s="17">
        <v>13</v>
      </c>
      <c r="BG47" s="17">
        <v>4.2</v>
      </c>
      <c r="BH47" s="17"/>
      <c r="BI47" s="17"/>
      <c r="BJ47" s="17">
        <v>0</v>
      </c>
      <c r="BK47" s="17"/>
      <c r="BL47" s="17"/>
      <c r="BM47" s="17"/>
      <c r="BN47" s="17">
        <v>11.8</v>
      </c>
      <c r="BO47" s="17">
        <v>23.4</v>
      </c>
      <c r="BP47" s="17">
        <v>21.1</v>
      </c>
      <c r="BQ47" s="17">
        <v>12.9</v>
      </c>
      <c r="BR47" s="17">
        <v>38.299999999999997</v>
      </c>
      <c r="BS47" s="17">
        <v>0</v>
      </c>
      <c r="BT47" s="17"/>
      <c r="BU47" s="17"/>
      <c r="BV47" s="17"/>
      <c r="BW47" s="17"/>
      <c r="BX47" s="17"/>
      <c r="BY47" s="17"/>
      <c r="BZ47" s="17"/>
      <c r="CA47" s="17">
        <v>-0.4</v>
      </c>
      <c r="CB47" s="17">
        <v>89.644999999999996</v>
      </c>
      <c r="CC47" s="17">
        <v>32.369999999999997</v>
      </c>
      <c r="CD47" s="17">
        <v>10.081</v>
      </c>
      <c r="CE47" s="17">
        <v>3.7450000000000001</v>
      </c>
      <c r="CF47" s="17">
        <v>-1E-3</v>
      </c>
      <c r="CG47" s="17">
        <v>0</v>
      </c>
      <c r="CH47" s="17">
        <v>0</v>
      </c>
      <c r="CI47" s="17">
        <v>0</v>
      </c>
      <c r="CJ47" s="17">
        <v>0</v>
      </c>
      <c r="CK47" s="17">
        <v>59.415999999999997</v>
      </c>
      <c r="CL47" s="17">
        <v>14.798999999999999</v>
      </c>
      <c r="CM47" s="17">
        <v>0</v>
      </c>
      <c r="CN47" s="17"/>
      <c r="CO47" s="17"/>
      <c r="CP47" s="17"/>
      <c r="CQ47" s="17"/>
      <c r="CR47" s="17">
        <v>0</v>
      </c>
      <c r="CS47" s="17"/>
      <c r="CT47" s="17"/>
      <c r="CU47" s="17">
        <v>-1.2</v>
      </c>
      <c r="CV47" s="17">
        <v>0</v>
      </c>
      <c r="CW47" s="17">
        <v>-1.2</v>
      </c>
      <c r="CX47" s="17"/>
      <c r="CY47" s="17"/>
      <c r="CZ47" s="17">
        <v>-0.1</v>
      </c>
      <c r="DA47" s="17">
        <v>-0.9</v>
      </c>
      <c r="DB47" s="17"/>
      <c r="DC47" s="17">
        <v>0</v>
      </c>
      <c r="DD47" s="17">
        <v>1.4</v>
      </c>
      <c r="DE47" s="17">
        <v>1.1000000000000001</v>
      </c>
      <c r="DF47" s="17">
        <v>0.9</v>
      </c>
      <c r="DG47" s="17">
        <v>0.9</v>
      </c>
      <c r="DH47" s="17">
        <v>0.6</v>
      </c>
      <c r="DI47" s="17">
        <v>0</v>
      </c>
      <c r="DJ47" s="17">
        <v>0</v>
      </c>
      <c r="DK47" s="17">
        <v>0</v>
      </c>
      <c r="DL47" s="17">
        <v>3.6</v>
      </c>
      <c r="DM47" s="17">
        <v>7.1</v>
      </c>
      <c r="DN47" s="17">
        <v>1.31</v>
      </c>
      <c r="DO47" s="17">
        <v>0.46</v>
      </c>
      <c r="DP47" s="17">
        <v>0.72</v>
      </c>
      <c r="DQ47" s="17">
        <v>0.84</v>
      </c>
      <c r="DR47" s="17">
        <v>0.2</v>
      </c>
      <c r="DS47" s="17">
        <v>0.5</v>
      </c>
      <c r="DT47" s="17">
        <v>0.4</v>
      </c>
      <c r="DU47" s="17">
        <v>0.8</v>
      </c>
      <c r="DV47" s="17"/>
      <c r="DW47" s="17">
        <v>-4.7</v>
      </c>
      <c r="DX47" s="17">
        <v>0.2</v>
      </c>
      <c r="DY47" s="17">
        <v>2.8</v>
      </c>
      <c r="DZ47" s="17">
        <v>2.5</v>
      </c>
      <c r="EA47" s="17">
        <v>1.4</v>
      </c>
      <c r="EB47" s="17">
        <v>0.8</v>
      </c>
      <c r="EC47" s="17">
        <v>4</v>
      </c>
      <c r="ED47" s="17">
        <v>0</v>
      </c>
      <c r="EE47" s="17">
        <v>-5.3</v>
      </c>
      <c r="EF47" s="17">
        <v>-5</v>
      </c>
      <c r="EG47" s="17">
        <v>-0.4</v>
      </c>
      <c r="EH47" s="17">
        <v>0</v>
      </c>
      <c r="EI47" s="17">
        <v>2.6</v>
      </c>
      <c r="EJ47" s="17">
        <v>0.1</v>
      </c>
      <c r="EK47" s="17">
        <v>1.7</v>
      </c>
      <c r="EL47" s="17">
        <v>0.2</v>
      </c>
      <c r="EM47" s="17">
        <v>0.2</v>
      </c>
      <c r="EN47" s="17">
        <v>0.2</v>
      </c>
      <c r="EO47" s="17">
        <v>-2</v>
      </c>
      <c r="EP47" s="17">
        <v>0</v>
      </c>
      <c r="EQ47" s="17">
        <v>0</v>
      </c>
      <c r="ER47" s="17">
        <v>-0.127</v>
      </c>
      <c r="ES47" s="17">
        <v>-3.54</v>
      </c>
      <c r="ET47" s="17">
        <v>8.0000000000000002E-3</v>
      </c>
      <c r="EU47" s="17">
        <v>0</v>
      </c>
      <c r="EV47" s="17">
        <v>0</v>
      </c>
      <c r="EW47" s="17">
        <v>0.2</v>
      </c>
      <c r="EX47" s="17">
        <v>1.7</v>
      </c>
      <c r="EY47" s="17"/>
      <c r="EZ47" s="17">
        <v>11.09</v>
      </c>
      <c r="FA47" s="17">
        <v>7.7</v>
      </c>
      <c r="FB47" s="17">
        <v>1.1000000000000001</v>
      </c>
      <c r="FC47" s="17">
        <v>3.2</v>
      </c>
      <c r="FD47" s="17">
        <v>4</v>
      </c>
      <c r="FE47" s="17"/>
      <c r="FF47" s="17">
        <v>2.2999999999999998</v>
      </c>
      <c r="FG47" s="17">
        <v>833.96</v>
      </c>
      <c r="FH47" s="15"/>
      <c r="FI47" s="17">
        <v>1.67099</v>
      </c>
      <c r="FJ47" s="17">
        <v>-0.221</v>
      </c>
      <c r="FK47" s="17"/>
      <c r="FL47" s="17">
        <v>1.8</v>
      </c>
      <c r="FM47" s="17"/>
      <c r="FN47" s="17">
        <v>2.8117000000000001</v>
      </c>
      <c r="FO47" s="17">
        <v>0.4</v>
      </c>
      <c r="FP47" s="17">
        <v>2.7</v>
      </c>
      <c r="FQ47" s="17">
        <v>9.1616900000000001</v>
      </c>
    </row>
    <row r="48" spans="1:173" ht="24" customHeight="1" x14ac:dyDescent="0.25">
      <c r="A48" s="16" t="s">
        <v>62</v>
      </c>
      <c r="B48" s="16" t="s">
        <v>738</v>
      </c>
      <c r="C48" s="17"/>
      <c r="D48" s="17"/>
      <c r="E48" s="17">
        <v>56.8</v>
      </c>
      <c r="F48" s="17">
        <v>34</v>
      </c>
      <c r="G48" s="17"/>
      <c r="H48" s="17"/>
      <c r="I48" s="17">
        <v>-7.9</v>
      </c>
      <c r="J48" s="17">
        <v>17.7</v>
      </c>
      <c r="K48" s="17"/>
      <c r="L48" s="17"/>
      <c r="M48" s="17">
        <v>1.6</v>
      </c>
      <c r="N48" s="17">
        <v>-2.2999999999999998</v>
      </c>
      <c r="O48" s="17">
        <v>-2.5</v>
      </c>
      <c r="P48" s="17">
        <v>49.1</v>
      </c>
      <c r="Q48" s="17">
        <v>23.1</v>
      </c>
      <c r="R48" s="17">
        <v>19.899999999999999</v>
      </c>
      <c r="S48" s="17">
        <v>74.3</v>
      </c>
      <c r="T48" s="17">
        <v>-0.3</v>
      </c>
      <c r="U48" s="17"/>
      <c r="V48" s="17"/>
      <c r="W48" s="17"/>
      <c r="X48" s="17"/>
      <c r="Y48" s="17">
        <v>4.5</v>
      </c>
      <c r="Z48" s="17">
        <v>0.6</v>
      </c>
      <c r="AA48" s="17">
        <v>0</v>
      </c>
      <c r="AB48" s="17">
        <v>-3.3</v>
      </c>
      <c r="AC48" s="17">
        <v>2.8</v>
      </c>
      <c r="AD48" s="17">
        <v>5.9</v>
      </c>
      <c r="AE48" s="17">
        <v>1.7</v>
      </c>
      <c r="AF48" s="17"/>
      <c r="AG48" s="17"/>
      <c r="AH48" s="17"/>
      <c r="AI48" s="17">
        <v>14.9</v>
      </c>
      <c r="AJ48" s="17">
        <v>27.7</v>
      </c>
      <c r="AK48" s="17"/>
      <c r="AL48" s="17"/>
      <c r="AM48" s="17"/>
      <c r="AN48" s="17">
        <v>-1.2</v>
      </c>
      <c r="AO48" s="17">
        <v>59.6</v>
      </c>
      <c r="AP48" s="17">
        <v>7.8</v>
      </c>
      <c r="AQ48" s="17">
        <v>14.563000000000001</v>
      </c>
      <c r="AR48" s="17">
        <v>4.0289999999999999</v>
      </c>
      <c r="AS48" s="17">
        <v>-0.3</v>
      </c>
      <c r="AT48" s="17">
        <v>2.7</v>
      </c>
      <c r="AU48" s="17">
        <v>0.1</v>
      </c>
      <c r="AV48" s="17">
        <v>34.1</v>
      </c>
      <c r="AW48" s="17">
        <v>9.4</v>
      </c>
      <c r="AX48" s="17">
        <v>-40.700000000000003</v>
      </c>
      <c r="AY48" s="17">
        <v>11.4</v>
      </c>
      <c r="AZ48" s="17">
        <v>-0.4</v>
      </c>
      <c r="BA48" s="17">
        <v>-0.5</v>
      </c>
      <c r="BB48" s="17">
        <v>-2.5</v>
      </c>
      <c r="BC48" s="17">
        <v>6.6</v>
      </c>
      <c r="BD48" s="17">
        <v>1</v>
      </c>
      <c r="BE48" s="17">
        <v>0.1</v>
      </c>
      <c r="BF48" s="17">
        <v>12.3</v>
      </c>
      <c r="BG48" s="17">
        <v>6.7</v>
      </c>
      <c r="BH48" s="17"/>
      <c r="BI48" s="17"/>
      <c r="BJ48" s="17">
        <v>-1.5</v>
      </c>
      <c r="BK48" s="17"/>
      <c r="BL48" s="17"/>
      <c r="BM48" s="17"/>
      <c r="BN48" s="17">
        <v>10.3</v>
      </c>
      <c r="BO48" s="17">
        <v>25.7</v>
      </c>
      <c r="BP48" s="17">
        <v>24.3</v>
      </c>
      <c r="BQ48" s="17">
        <v>19.600000000000001</v>
      </c>
      <c r="BR48" s="17">
        <v>45.4</v>
      </c>
      <c r="BS48" s="17">
        <v>0</v>
      </c>
      <c r="BT48" s="17"/>
      <c r="BU48" s="17"/>
      <c r="BV48" s="17"/>
      <c r="BW48" s="17"/>
      <c r="BX48" s="17"/>
      <c r="BY48" s="17"/>
      <c r="BZ48" s="17"/>
      <c r="CA48" s="17">
        <v>-0.4</v>
      </c>
      <c r="CB48" s="17">
        <v>89.918999999999997</v>
      </c>
      <c r="CC48" s="17">
        <v>30.89</v>
      </c>
      <c r="CD48" s="17">
        <v>9.3889999999999993</v>
      </c>
      <c r="CE48" s="17">
        <v>3.456</v>
      </c>
      <c r="CF48" s="17">
        <v>-1.7000000000000001E-2</v>
      </c>
      <c r="CG48" s="17">
        <v>0</v>
      </c>
      <c r="CH48" s="17">
        <v>0</v>
      </c>
      <c r="CI48" s="17">
        <v>0</v>
      </c>
      <c r="CJ48" s="17">
        <v>0</v>
      </c>
      <c r="CK48" s="17">
        <v>59.591999999999999</v>
      </c>
      <c r="CL48" s="17">
        <v>15.073</v>
      </c>
      <c r="CM48" s="17">
        <v>0</v>
      </c>
      <c r="CN48" s="17"/>
      <c r="CO48" s="17"/>
      <c r="CP48" s="17"/>
      <c r="CQ48" s="17"/>
      <c r="CR48" s="17">
        <v>0</v>
      </c>
      <c r="CS48" s="17"/>
      <c r="CT48" s="17"/>
      <c r="CU48" s="17">
        <v>-1.4</v>
      </c>
      <c r="CV48" s="17">
        <v>0</v>
      </c>
      <c r="CW48" s="17">
        <v>-1.2</v>
      </c>
      <c r="CX48" s="17"/>
      <c r="CY48" s="17"/>
      <c r="CZ48" s="17">
        <v>-0.1</v>
      </c>
      <c r="DA48" s="17">
        <v>-0.8</v>
      </c>
      <c r="DB48" s="17"/>
      <c r="DC48" s="17">
        <v>0</v>
      </c>
      <c r="DD48" s="17">
        <v>1.4</v>
      </c>
      <c r="DE48" s="17">
        <v>1.1000000000000001</v>
      </c>
      <c r="DF48" s="17">
        <v>0.1</v>
      </c>
      <c r="DG48" s="17">
        <v>0.9</v>
      </c>
      <c r="DH48" s="17">
        <v>0.6</v>
      </c>
      <c r="DI48" s="17">
        <v>0</v>
      </c>
      <c r="DJ48" s="17">
        <v>0</v>
      </c>
      <c r="DK48" s="17">
        <v>0</v>
      </c>
      <c r="DL48" s="17">
        <v>4.5</v>
      </c>
      <c r="DM48" s="17">
        <v>3.7</v>
      </c>
      <c r="DN48" s="17">
        <v>1.72</v>
      </c>
      <c r="DO48" s="17">
        <v>0.46</v>
      </c>
      <c r="DP48" s="17">
        <v>0.73</v>
      </c>
      <c r="DQ48" s="17">
        <v>1.03</v>
      </c>
      <c r="DR48" s="17">
        <v>0.2</v>
      </c>
      <c r="DS48" s="17">
        <v>0.3</v>
      </c>
      <c r="DT48" s="17">
        <v>0.6</v>
      </c>
      <c r="DU48" s="17">
        <v>0.8</v>
      </c>
      <c r="DV48" s="17"/>
      <c r="DW48" s="17">
        <v>-4.7</v>
      </c>
      <c r="DX48" s="17">
        <v>0.2</v>
      </c>
      <c r="DY48" s="17">
        <v>2.9</v>
      </c>
      <c r="DZ48" s="17">
        <v>3.3</v>
      </c>
      <c r="EA48" s="17">
        <v>1.9</v>
      </c>
      <c r="EB48" s="17">
        <v>0.8</v>
      </c>
      <c r="EC48" s="17">
        <v>4</v>
      </c>
      <c r="ED48" s="17">
        <v>0.4</v>
      </c>
      <c r="EE48" s="17">
        <v>-8.6999999999999993</v>
      </c>
      <c r="EF48" s="17">
        <v>-9</v>
      </c>
      <c r="EG48" s="17">
        <v>-1</v>
      </c>
      <c r="EH48" s="17">
        <v>-0.5</v>
      </c>
      <c r="EI48" s="17">
        <v>2.6</v>
      </c>
      <c r="EJ48" s="17">
        <v>-0.1</v>
      </c>
      <c r="EK48" s="17">
        <v>1.5</v>
      </c>
      <c r="EL48" s="17">
        <v>0.2</v>
      </c>
      <c r="EM48" s="17">
        <v>0.2</v>
      </c>
      <c r="EN48" s="17">
        <v>0.2</v>
      </c>
      <c r="EO48" s="17">
        <v>-2</v>
      </c>
      <c r="EP48" s="17">
        <v>0</v>
      </c>
      <c r="EQ48" s="17">
        <v>0</v>
      </c>
      <c r="ER48" s="17">
        <v>-0.12</v>
      </c>
      <c r="ES48" s="17">
        <v>-2.9279999999999999</v>
      </c>
      <c r="ET48" s="17">
        <v>1.7709999999999999</v>
      </c>
      <c r="EU48" s="17">
        <v>0</v>
      </c>
      <c r="EV48" s="17">
        <v>0</v>
      </c>
      <c r="EW48" s="17">
        <v>0.2</v>
      </c>
      <c r="EX48" s="17">
        <v>2.2000000000000002</v>
      </c>
      <c r="EY48" s="17"/>
      <c r="EZ48" s="17">
        <v>8.65</v>
      </c>
      <c r="FA48" s="17">
        <v>5.32</v>
      </c>
      <c r="FB48" s="17">
        <v>1.1000000000000001</v>
      </c>
      <c r="FC48" s="17">
        <v>3.1</v>
      </c>
      <c r="FD48" s="17">
        <v>4.2</v>
      </c>
      <c r="FE48" s="17"/>
      <c r="FF48" s="17">
        <v>2.6</v>
      </c>
      <c r="FG48" s="17">
        <v>807.72699999999998</v>
      </c>
      <c r="FH48" s="15"/>
      <c r="FI48" s="17">
        <v>1.7003699999999999</v>
      </c>
      <c r="FJ48" s="17">
        <v>-0.78300000000000003</v>
      </c>
      <c r="FK48" s="17"/>
      <c r="FL48" s="17">
        <v>1.8</v>
      </c>
      <c r="FM48" s="17"/>
      <c r="FN48" s="17">
        <v>2.8136700000000001</v>
      </c>
      <c r="FO48" s="17">
        <v>0.5</v>
      </c>
      <c r="FP48" s="17">
        <v>2.6</v>
      </c>
      <c r="FQ48" s="17">
        <v>8.6310400000000005</v>
      </c>
    </row>
    <row r="49" spans="1:173" ht="24" customHeight="1" x14ac:dyDescent="0.25">
      <c r="A49" s="16" t="s">
        <v>62</v>
      </c>
      <c r="B49" s="16" t="s">
        <v>739</v>
      </c>
      <c r="C49" s="17"/>
      <c r="D49" s="17"/>
      <c r="E49" s="17">
        <v>60.4</v>
      </c>
      <c r="F49" s="17">
        <v>33.9</v>
      </c>
      <c r="G49" s="17"/>
      <c r="H49" s="17"/>
      <c r="I49" s="17">
        <v>-7</v>
      </c>
      <c r="J49" s="17">
        <v>15.4</v>
      </c>
      <c r="K49" s="17"/>
      <c r="L49" s="17"/>
      <c r="M49" s="17">
        <v>-2</v>
      </c>
      <c r="N49" s="17">
        <v>-1.2</v>
      </c>
      <c r="O49" s="17">
        <v>-1.2</v>
      </c>
      <c r="P49" s="17">
        <v>42.8</v>
      </c>
      <c r="Q49" s="17">
        <v>23.9</v>
      </c>
      <c r="R49" s="17">
        <v>20.3</v>
      </c>
      <c r="S49" s="17">
        <v>68.8</v>
      </c>
      <c r="T49" s="17">
        <v>0</v>
      </c>
      <c r="U49" s="17"/>
      <c r="V49" s="17"/>
      <c r="W49" s="17"/>
      <c r="X49" s="17"/>
      <c r="Y49" s="17">
        <v>4.8</v>
      </c>
      <c r="Z49" s="17">
        <v>0.4</v>
      </c>
      <c r="AA49" s="17">
        <v>0</v>
      </c>
      <c r="AB49" s="17">
        <v>-3.3</v>
      </c>
      <c r="AC49" s="17">
        <v>2.7</v>
      </c>
      <c r="AD49" s="17">
        <v>6.8</v>
      </c>
      <c r="AE49" s="17">
        <v>1.7</v>
      </c>
      <c r="AF49" s="17"/>
      <c r="AG49" s="17"/>
      <c r="AH49" s="17"/>
      <c r="AI49" s="17">
        <v>17</v>
      </c>
      <c r="AJ49" s="17">
        <v>27</v>
      </c>
      <c r="AK49" s="17"/>
      <c r="AL49" s="17"/>
      <c r="AM49" s="17"/>
      <c r="AN49" s="17">
        <v>-1.2</v>
      </c>
      <c r="AO49" s="17">
        <v>59.3</v>
      </c>
      <c r="AP49" s="17">
        <v>7.2</v>
      </c>
      <c r="AQ49" s="17">
        <v>15.787000000000001</v>
      </c>
      <c r="AR49" s="17">
        <v>3.6269999999999998</v>
      </c>
      <c r="AS49" s="17">
        <v>-0.3</v>
      </c>
      <c r="AT49" s="17">
        <v>2.7</v>
      </c>
      <c r="AU49" s="17">
        <v>0.2</v>
      </c>
      <c r="AV49" s="17">
        <v>33.200000000000003</v>
      </c>
      <c r="AW49" s="17">
        <v>8.6</v>
      </c>
      <c r="AX49" s="17">
        <v>-41.5</v>
      </c>
      <c r="AY49" s="17">
        <v>11.3</v>
      </c>
      <c r="AZ49" s="17">
        <v>-0.4</v>
      </c>
      <c r="BA49" s="17">
        <v>-0.5</v>
      </c>
      <c r="BB49" s="17">
        <v>0.2</v>
      </c>
      <c r="BC49" s="17">
        <v>8.9</v>
      </c>
      <c r="BD49" s="17">
        <v>1</v>
      </c>
      <c r="BE49" s="17">
        <v>0.1</v>
      </c>
      <c r="BF49" s="17">
        <v>18</v>
      </c>
      <c r="BG49" s="17">
        <v>5.0999999999999996</v>
      </c>
      <c r="BH49" s="17"/>
      <c r="BI49" s="17"/>
      <c r="BJ49" s="17">
        <v>-0.8</v>
      </c>
      <c r="BK49" s="17"/>
      <c r="BL49" s="17"/>
      <c r="BM49" s="17"/>
      <c r="BN49" s="17">
        <v>9.3000000000000007</v>
      </c>
      <c r="BO49" s="17">
        <v>25.8</v>
      </c>
      <c r="BP49" s="17">
        <v>24</v>
      </c>
      <c r="BQ49" s="17">
        <v>19.600000000000001</v>
      </c>
      <c r="BR49" s="17">
        <v>44</v>
      </c>
      <c r="BS49" s="17">
        <v>0</v>
      </c>
      <c r="BT49" s="17"/>
      <c r="BU49" s="17"/>
      <c r="BV49" s="17"/>
      <c r="BW49" s="17"/>
      <c r="BX49" s="17"/>
      <c r="BY49" s="17"/>
      <c r="BZ49" s="17"/>
      <c r="CA49" s="17">
        <v>-0.4</v>
      </c>
      <c r="CB49" s="17">
        <v>87.635999999999996</v>
      </c>
      <c r="CC49" s="17">
        <v>30.844999999999999</v>
      </c>
      <c r="CD49" s="17">
        <v>8.5630000000000006</v>
      </c>
      <c r="CE49" s="17">
        <v>6.0640000000000001</v>
      </c>
      <c r="CF49" s="17">
        <v>1.8879999999999999</v>
      </c>
      <c r="CG49" s="17">
        <v>0</v>
      </c>
      <c r="CH49" s="17">
        <v>0</v>
      </c>
      <c r="CI49" s="17">
        <v>0</v>
      </c>
      <c r="CJ49" s="17">
        <v>0</v>
      </c>
      <c r="CK49" s="17">
        <v>55.98</v>
      </c>
      <c r="CL49" s="17">
        <v>9.7059999999999995</v>
      </c>
      <c r="CM49" s="17">
        <v>0</v>
      </c>
      <c r="CN49" s="17"/>
      <c r="CO49" s="17"/>
      <c r="CP49" s="17"/>
      <c r="CQ49" s="17"/>
      <c r="CR49" s="17">
        <v>0</v>
      </c>
      <c r="CS49" s="17"/>
      <c r="CT49" s="17"/>
      <c r="CU49" s="17">
        <v>-1.1000000000000001</v>
      </c>
      <c r="CV49" s="17">
        <v>0</v>
      </c>
      <c r="CW49" s="17">
        <v>-1.2</v>
      </c>
      <c r="CX49" s="17"/>
      <c r="CY49" s="17"/>
      <c r="CZ49" s="17">
        <v>0</v>
      </c>
      <c r="DA49" s="17">
        <v>-0.8</v>
      </c>
      <c r="DB49" s="17"/>
      <c r="DC49" s="17">
        <v>-0.1</v>
      </c>
      <c r="DD49" s="17">
        <v>1.4</v>
      </c>
      <c r="DE49" s="17">
        <v>1</v>
      </c>
      <c r="DF49" s="17">
        <v>0.3</v>
      </c>
      <c r="DG49" s="17">
        <v>0.9</v>
      </c>
      <c r="DH49" s="17">
        <v>0.6</v>
      </c>
      <c r="DI49" s="17">
        <v>0</v>
      </c>
      <c r="DJ49" s="17">
        <v>0</v>
      </c>
      <c r="DK49" s="17">
        <v>0</v>
      </c>
      <c r="DL49" s="17">
        <v>3.9</v>
      </c>
      <c r="DM49" s="17">
        <v>2.8</v>
      </c>
      <c r="DN49" s="17">
        <v>1.78</v>
      </c>
      <c r="DO49" s="17">
        <v>0.46</v>
      </c>
      <c r="DP49" s="17">
        <v>0.72</v>
      </c>
      <c r="DQ49" s="17">
        <v>1.25</v>
      </c>
      <c r="DR49" s="17">
        <v>0.2</v>
      </c>
      <c r="DS49" s="17">
        <v>0.2</v>
      </c>
      <c r="DT49" s="17">
        <v>0.6</v>
      </c>
      <c r="DU49" s="17">
        <v>0.8</v>
      </c>
      <c r="DV49" s="17"/>
      <c r="DW49" s="17">
        <v>-4.7</v>
      </c>
      <c r="DX49" s="17">
        <v>0.1</v>
      </c>
      <c r="DY49" s="17">
        <v>2.9</v>
      </c>
      <c r="DZ49" s="17">
        <v>3.3</v>
      </c>
      <c r="EA49" s="17">
        <v>1.8</v>
      </c>
      <c r="EB49" s="17">
        <v>0.7</v>
      </c>
      <c r="EC49" s="17">
        <v>4</v>
      </c>
      <c r="ED49" s="17">
        <v>0.4</v>
      </c>
      <c r="EE49" s="17">
        <v>-9.6999999999999993</v>
      </c>
      <c r="EF49" s="17">
        <v>-9.6</v>
      </c>
      <c r="EG49" s="17">
        <v>-1.3</v>
      </c>
      <c r="EH49" s="17">
        <v>-0.5</v>
      </c>
      <c r="EI49" s="17">
        <v>2.6</v>
      </c>
      <c r="EJ49" s="17">
        <v>-0.1</v>
      </c>
      <c r="EK49" s="17">
        <v>1.6</v>
      </c>
      <c r="EL49" s="17">
        <v>0.2</v>
      </c>
      <c r="EM49" s="17">
        <v>0.2</v>
      </c>
      <c r="EN49" s="17">
        <v>0.2</v>
      </c>
      <c r="EO49" s="17">
        <v>-2</v>
      </c>
      <c r="EP49" s="17">
        <v>0</v>
      </c>
      <c r="EQ49" s="17">
        <v>0</v>
      </c>
      <c r="ER49" s="17">
        <v>-0.13500000000000001</v>
      </c>
      <c r="ES49" s="17">
        <v>-1.046</v>
      </c>
      <c r="ET49" s="17">
        <v>3.1139999999999999</v>
      </c>
      <c r="EU49" s="17">
        <v>0</v>
      </c>
      <c r="EV49" s="17">
        <v>0</v>
      </c>
      <c r="EW49" s="17">
        <v>0.2</v>
      </c>
      <c r="EX49" s="17">
        <v>2.2000000000000002</v>
      </c>
      <c r="EY49" s="17"/>
      <c r="EZ49" s="17">
        <v>8.4</v>
      </c>
      <c r="FA49" s="17">
        <v>5.15</v>
      </c>
      <c r="FB49" s="17">
        <v>1.1000000000000001</v>
      </c>
      <c r="FC49" s="17">
        <v>2.9</v>
      </c>
      <c r="FD49" s="17">
        <v>4</v>
      </c>
      <c r="FE49" s="17"/>
      <c r="FF49" s="17">
        <v>2.8</v>
      </c>
      <c r="FG49" s="17">
        <v>797.18899999999996</v>
      </c>
      <c r="FH49" s="15"/>
      <c r="FI49" s="17">
        <v>1.6233500000000001</v>
      </c>
      <c r="FJ49" s="17">
        <v>-1.034</v>
      </c>
      <c r="FK49" s="17"/>
      <c r="FL49" s="17">
        <v>1.8</v>
      </c>
      <c r="FM49" s="17"/>
      <c r="FN49" s="17">
        <v>2.8151099999999998</v>
      </c>
      <c r="FO49" s="17">
        <v>0.1</v>
      </c>
      <c r="FP49" s="17">
        <v>2.5</v>
      </c>
      <c r="FQ49" s="17">
        <v>7.8044599999999997</v>
      </c>
    </row>
    <row r="50" spans="1:173" ht="24" customHeight="1" x14ac:dyDescent="0.25">
      <c r="A50" s="18" t="s">
        <v>62</v>
      </c>
      <c r="B50" s="18" t="s">
        <v>740</v>
      </c>
      <c r="C50" s="19"/>
      <c r="D50" s="19"/>
      <c r="E50" s="19">
        <v>57.9</v>
      </c>
      <c r="F50" s="19">
        <v>33.700000000000003</v>
      </c>
      <c r="G50" s="19"/>
      <c r="H50" s="19"/>
      <c r="I50" s="19">
        <v>-10.6</v>
      </c>
      <c r="J50" s="19">
        <v>13.3</v>
      </c>
      <c r="K50" s="19"/>
      <c r="L50" s="19"/>
      <c r="M50" s="19">
        <v>-2.2999999999999998</v>
      </c>
      <c r="N50" s="19">
        <v>-2.5</v>
      </c>
      <c r="O50" s="19">
        <v>-2.6</v>
      </c>
      <c r="P50" s="19">
        <v>44.4</v>
      </c>
      <c r="Q50" s="19">
        <v>23.3</v>
      </c>
      <c r="R50" s="19">
        <v>19.3</v>
      </c>
      <c r="S50" s="19">
        <v>70.400000000000006</v>
      </c>
      <c r="T50" s="19">
        <v>0</v>
      </c>
      <c r="U50" s="19"/>
      <c r="V50" s="19"/>
      <c r="W50" s="19"/>
      <c r="X50" s="19"/>
      <c r="Y50" s="19">
        <v>4.5999999999999996</v>
      </c>
      <c r="Z50" s="19">
        <v>1</v>
      </c>
      <c r="AA50" s="19">
        <v>0</v>
      </c>
      <c r="AB50" s="19">
        <v>-3.3</v>
      </c>
      <c r="AC50" s="19">
        <v>2.6</v>
      </c>
      <c r="AD50" s="19">
        <v>7</v>
      </c>
      <c r="AE50" s="19">
        <v>1.6</v>
      </c>
      <c r="AF50" s="19"/>
      <c r="AG50" s="19"/>
      <c r="AH50" s="19"/>
      <c r="AI50" s="19">
        <v>15.7</v>
      </c>
      <c r="AJ50" s="19">
        <v>27</v>
      </c>
      <c r="AK50" s="19"/>
      <c r="AL50" s="19"/>
      <c r="AM50" s="19"/>
      <c r="AN50" s="19">
        <v>-1.2</v>
      </c>
      <c r="AO50" s="19">
        <v>60.2</v>
      </c>
      <c r="AP50" s="19">
        <v>7.5</v>
      </c>
      <c r="AQ50" s="19">
        <v>14.98</v>
      </c>
      <c r="AR50" s="19">
        <v>3.5950000000000002</v>
      </c>
      <c r="AS50" s="19">
        <v>0</v>
      </c>
      <c r="AT50" s="19">
        <v>2.7</v>
      </c>
      <c r="AU50" s="19">
        <v>0.9</v>
      </c>
      <c r="AV50" s="19">
        <v>29.6</v>
      </c>
      <c r="AW50" s="19">
        <v>5.2</v>
      </c>
      <c r="AX50" s="19">
        <v>-44.5</v>
      </c>
      <c r="AY50" s="19">
        <v>11</v>
      </c>
      <c r="AZ50" s="19">
        <v>-0.3</v>
      </c>
      <c r="BA50" s="19">
        <v>-0.2</v>
      </c>
      <c r="BB50" s="19">
        <v>-0.1</v>
      </c>
      <c r="BC50" s="19">
        <v>8.3000000000000007</v>
      </c>
      <c r="BD50" s="19">
        <v>1</v>
      </c>
      <c r="BE50" s="19">
        <v>0.1</v>
      </c>
      <c r="BF50" s="19">
        <v>16</v>
      </c>
      <c r="BG50" s="19">
        <v>5.0999999999999996</v>
      </c>
      <c r="BH50" s="19"/>
      <c r="BI50" s="19"/>
      <c r="BJ50" s="19">
        <v>-5.8</v>
      </c>
      <c r="BK50" s="19"/>
      <c r="BL50" s="19"/>
      <c r="BM50" s="19"/>
      <c r="BN50" s="19">
        <v>9.6999999999999993</v>
      </c>
      <c r="BO50" s="19">
        <v>25.3</v>
      </c>
      <c r="BP50" s="19">
        <v>23.2</v>
      </c>
      <c r="BQ50" s="19">
        <v>18.899999999999999</v>
      </c>
      <c r="BR50" s="19">
        <v>43.6</v>
      </c>
      <c r="BS50" s="19">
        <v>0</v>
      </c>
      <c r="BT50" s="19"/>
      <c r="BU50" s="19"/>
      <c r="BV50" s="19"/>
      <c r="BW50" s="19"/>
      <c r="BX50" s="19"/>
      <c r="BY50" s="19"/>
      <c r="BZ50" s="19"/>
      <c r="CA50" s="19">
        <v>-0.4</v>
      </c>
      <c r="CB50" s="19">
        <v>88.926000000000002</v>
      </c>
      <c r="CC50" s="19">
        <v>31.212</v>
      </c>
      <c r="CD50" s="19">
        <v>8.59</v>
      </c>
      <c r="CE50" s="19">
        <v>4.4980000000000002</v>
      </c>
      <c r="CF50" s="19">
        <v>1.9730000000000001</v>
      </c>
      <c r="CG50" s="19">
        <v>0</v>
      </c>
      <c r="CH50" s="19">
        <v>0</v>
      </c>
      <c r="CI50" s="19">
        <v>0</v>
      </c>
      <c r="CJ50" s="19">
        <v>0</v>
      </c>
      <c r="CK50" s="19">
        <v>54.46</v>
      </c>
      <c r="CL50" s="19">
        <v>7.5759999999999996</v>
      </c>
      <c r="CM50" s="19">
        <v>0</v>
      </c>
      <c r="CN50" s="19"/>
      <c r="CO50" s="19"/>
      <c r="CP50" s="19"/>
      <c r="CQ50" s="19"/>
      <c r="CR50" s="19">
        <v>0</v>
      </c>
      <c r="CS50" s="19"/>
      <c r="CT50" s="19"/>
      <c r="CU50" s="19">
        <v>-1</v>
      </c>
      <c r="CV50" s="19">
        <v>0</v>
      </c>
      <c r="CW50" s="19">
        <v>-1.2</v>
      </c>
      <c r="CX50" s="19"/>
      <c r="CY50" s="19"/>
      <c r="CZ50" s="19">
        <v>-0.1</v>
      </c>
      <c r="DA50" s="19">
        <v>-0.8</v>
      </c>
      <c r="DB50" s="19"/>
      <c r="DC50" s="19">
        <v>-0.1</v>
      </c>
      <c r="DD50" s="19">
        <v>1.4</v>
      </c>
      <c r="DE50" s="19">
        <v>1</v>
      </c>
      <c r="DF50" s="19">
        <v>-0.1</v>
      </c>
      <c r="DG50" s="19">
        <v>0.9</v>
      </c>
      <c r="DH50" s="19">
        <v>0.6</v>
      </c>
      <c r="DI50" s="19">
        <v>0</v>
      </c>
      <c r="DJ50" s="19">
        <v>0</v>
      </c>
      <c r="DK50" s="19">
        <v>0</v>
      </c>
      <c r="DL50" s="19">
        <v>3.2</v>
      </c>
      <c r="DM50" s="19">
        <v>5.5</v>
      </c>
      <c r="DN50" s="19">
        <v>1.64</v>
      </c>
      <c r="DO50" s="19">
        <v>0.46</v>
      </c>
      <c r="DP50" s="19">
        <v>0.71</v>
      </c>
      <c r="DQ50" s="19">
        <v>1.29</v>
      </c>
      <c r="DR50" s="19">
        <v>0</v>
      </c>
      <c r="DS50" s="19">
        <v>0.2</v>
      </c>
      <c r="DT50" s="19">
        <v>0.6</v>
      </c>
      <c r="DU50" s="19">
        <v>0.8</v>
      </c>
      <c r="DV50" s="19"/>
      <c r="DW50" s="19">
        <v>-4.7</v>
      </c>
      <c r="DX50" s="19">
        <v>0.1</v>
      </c>
      <c r="DY50" s="19">
        <v>3</v>
      </c>
      <c r="DZ50" s="19">
        <v>3.2</v>
      </c>
      <c r="EA50" s="19">
        <v>1.7</v>
      </c>
      <c r="EB50" s="19">
        <v>0.2</v>
      </c>
      <c r="EC50" s="19">
        <v>4</v>
      </c>
      <c r="ED50" s="19">
        <v>0</v>
      </c>
      <c r="EE50" s="19">
        <v>-10.6</v>
      </c>
      <c r="EF50" s="19">
        <v>-10.7</v>
      </c>
      <c r="EG50" s="19">
        <v>-1.4</v>
      </c>
      <c r="EH50" s="19">
        <v>-0.5</v>
      </c>
      <c r="EI50" s="19">
        <v>2.6</v>
      </c>
      <c r="EJ50" s="19">
        <v>-0.1</v>
      </c>
      <c r="EK50" s="19">
        <v>1.5</v>
      </c>
      <c r="EL50" s="19">
        <v>0.2</v>
      </c>
      <c r="EM50" s="19">
        <v>0.2</v>
      </c>
      <c r="EN50" s="19">
        <v>0.2</v>
      </c>
      <c r="EO50" s="19">
        <v>-2</v>
      </c>
      <c r="EP50" s="19">
        <v>0</v>
      </c>
      <c r="EQ50" s="19">
        <v>0</v>
      </c>
      <c r="ER50" s="19">
        <v>-0.129</v>
      </c>
      <c r="ES50" s="19">
        <v>5.0999999999999997E-2</v>
      </c>
      <c r="ET50" s="19">
        <v>4.2350000000000003</v>
      </c>
      <c r="EU50" s="19">
        <v>0</v>
      </c>
      <c r="EV50" s="19">
        <v>0</v>
      </c>
      <c r="EW50" s="19">
        <v>0.2</v>
      </c>
      <c r="EX50" s="19">
        <v>2.1</v>
      </c>
      <c r="EY50" s="19"/>
      <c r="EZ50" s="19">
        <v>7.53</v>
      </c>
      <c r="FA50" s="19">
        <v>4.3099999999999996</v>
      </c>
      <c r="FB50" s="19">
        <v>1.1000000000000001</v>
      </c>
      <c r="FC50" s="19">
        <v>2.4</v>
      </c>
      <c r="FD50" s="19">
        <v>3.6</v>
      </c>
      <c r="FE50" s="19"/>
      <c r="FF50" s="19">
        <v>2.4</v>
      </c>
      <c r="FG50" s="19">
        <v>761.80700000000002</v>
      </c>
      <c r="FH50" s="15"/>
      <c r="FI50" s="19">
        <v>1.7512700000000001</v>
      </c>
      <c r="FJ50" s="19">
        <v>-0.47099999999999997</v>
      </c>
      <c r="FK50" s="19"/>
      <c r="FL50" s="19">
        <v>1.7</v>
      </c>
      <c r="FM50" s="19"/>
      <c r="FN50" s="19">
        <v>2.8149899999999999</v>
      </c>
      <c r="FO50" s="19">
        <v>-0.8</v>
      </c>
      <c r="FP50" s="19">
        <v>2.4</v>
      </c>
      <c r="FQ50" s="19">
        <v>7.3952600000000004</v>
      </c>
    </row>
    <row r="51" spans="1:173" ht="24" customHeight="1" x14ac:dyDescent="0.25">
      <c r="A51" s="13" t="s">
        <v>62</v>
      </c>
      <c r="B51" s="13" t="s">
        <v>741</v>
      </c>
      <c r="C51" s="14"/>
      <c r="D51" s="14"/>
      <c r="E51" s="14">
        <v>59.9</v>
      </c>
      <c r="F51" s="14">
        <v>34</v>
      </c>
      <c r="G51" s="14"/>
      <c r="H51" s="14"/>
      <c r="I51" s="14">
        <v>-11.3</v>
      </c>
      <c r="J51" s="14">
        <v>8.4</v>
      </c>
      <c r="K51" s="14"/>
      <c r="L51" s="14"/>
      <c r="M51" s="14">
        <v>-3.7</v>
      </c>
      <c r="N51" s="14">
        <v>-4.3</v>
      </c>
      <c r="O51" s="14">
        <v>-4.5</v>
      </c>
      <c r="P51" s="14">
        <v>41.4</v>
      </c>
      <c r="Q51" s="14">
        <v>18.7</v>
      </c>
      <c r="R51" s="14">
        <v>17.600000000000001</v>
      </c>
      <c r="S51" s="14">
        <v>70.7</v>
      </c>
      <c r="T51" s="14">
        <v>0.1</v>
      </c>
      <c r="U51" s="14"/>
      <c r="V51" s="14"/>
      <c r="W51" s="14"/>
      <c r="X51" s="14"/>
      <c r="Y51" s="14">
        <v>4.3</v>
      </c>
      <c r="Z51" s="14">
        <v>1.4</v>
      </c>
      <c r="AA51" s="14">
        <v>0.5</v>
      </c>
      <c r="AB51" s="14">
        <v>-3.3</v>
      </c>
      <c r="AC51" s="14">
        <v>2.6</v>
      </c>
      <c r="AD51" s="14">
        <v>7</v>
      </c>
      <c r="AE51" s="14">
        <v>1.6</v>
      </c>
      <c r="AF51" s="14"/>
      <c r="AG51" s="14"/>
      <c r="AH51" s="14"/>
      <c r="AI51" s="14">
        <v>16.399999999999999</v>
      </c>
      <c r="AJ51" s="14">
        <v>25.6</v>
      </c>
      <c r="AK51" s="14"/>
      <c r="AL51" s="14"/>
      <c r="AM51" s="14"/>
      <c r="AN51" s="14">
        <v>-1.3</v>
      </c>
      <c r="AO51" s="14">
        <v>59.4</v>
      </c>
      <c r="AP51" s="14">
        <v>7.8</v>
      </c>
      <c r="AQ51" s="14">
        <v>15.538</v>
      </c>
      <c r="AR51" s="14">
        <v>3.8860000000000001</v>
      </c>
      <c r="AS51" s="14">
        <v>-0.5</v>
      </c>
      <c r="AT51" s="14">
        <v>2.7</v>
      </c>
      <c r="AU51" s="14">
        <v>0.9</v>
      </c>
      <c r="AV51" s="14">
        <v>26.3</v>
      </c>
      <c r="AW51" s="14">
        <v>1.8</v>
      </c>
      <c r="AX51" s="14">
        <v>-47.8</v>
      </c>
      <c r="AY51" s="14">
        <v>10.3</v>
      </c>
      <c r="AZ51" s="14">
        <v>-0.4</v>
      </c>
      <c r="BA51" s="14">
        <v>-0.2</v>
      </c>
      <c r="BB51" s="14">
        <v>0.4</v>
      </c>
      <c r="BC51" s="14">
        <v>8.6</v>
      </c>
      <c r="BD51" s="14">
        <v>1</v>
      </c>
      <c r="BE51" s="14">
        <v>0.1</v>
      </c>
      <c r="BF51" s="14">
        <v>17.8</v>
      </c>
      <c r="BG51" s="14">
        <v>2.9</v>
      </c>
      <c r="BH51" s="14"/>
      <c r="BI51" s="14"/>
      <c r="BJ51" s="14">
        <v>-6.1</v>
      </c>
      <c r="BK51" s="14"/>
      <c r="BL51" s="14"/>
      <c r="BM51" s="14"/>
      <c r="BN51" s="14">
        <v>10.1</v>
      </c>
      <c r="BO51" s="14">
        <v>23.1</v>
      </c>
      <c r="BP51" s="14">
        <v>21</v>
      </c>
      <c r="BQ51" s="14">
        <v>16.5</v>
      </c>
      <c r="BR51" s="14">
        <v>41.2</v>
      </c>
      <c r="BS51" s="14">
        <v>0</v>
      </c>
      <c r="BT51" s="14"/>
      <c r="BU51" s="14"/>
      <c r="BV51" s="14"/>
      <c r="BW51" s="14"/>
      <c r="BX51" s="14"/>
      <c r="BY51" s="14"/>
      <c r="BZ51" s="14"/>
      <c r="CA51" s="14">
        <v>-0.4</v>
      </c>
      <c r="CB51" s="14">
        <v>89.307000000000002</v>
      </c>
      <c r="CC51" s="14">
        <v>31.478000000000002</v>
      </c>
      <c r="CD51" s="14">
        <v>9.0120000000000005</v>
      </c>
      <c r="CE51" s="14">
        <v>8.5559999999999992</v>
      </c>
      <c r="CF51" s="14">
        <v>2.1669999999999998</v>
      </c>
      <c r="CG51" s="14">
        <v>0</v>
      </c>
      <c r="CH51" s="14">
        <v>0</v>
      </c>
      <c r="CI51" s="14">
        <v>0</v>
      </c>
      <c r="CJ51" s="14">
        <v>0</v>
      </c>
      <c r="CK51" s="14">
        <v>50.984000000000002</v>
      </c>
      <c r="CL51" s="14">
        <v>2.5750000000000002</v>
      </c>
      <c r="CM51" s="14">
        <v>0</v>
      </c>
      <c r="CN51" s="14"/>
      <c r="CO51" s="14"/>
      <c r="CP51" s="14"/>
      <c r="CQ51" s="14"/>
      <c r="CR51" s="14">
        <v>0</v>
      </c>
      <c r="CS51" s="14"/>
      <c r="CT51" s="14"/>
      <c r="CU51" s="14">
        <v>-1.3</v>
      </c>
      <c r="CV51" s="14">
        <v>0</v>
      </c>
      <c r="CW51" s="14">
        <v>-1.2</v>
      </c>
      <c r="CX51" s="14"/>
      <c r="CY51" s="14"/>
      <c r="CZ51" s="14">
        <v>-0.1</v>
      </c>
      <c r="DA51" s="14">
        <v>-0.8</v>
      </c>
      <c r="DB51" s="14"/>
      <c r="DC51" s="14">
        <v>-0.2</v>
      </c>
      <c r="DD51" s="14">
        <v>1.4</v>
      </c>
      <c r="DE51" s="14">
        <v>1</v>
      </c>
      <c r="DF51" s="14">
        <v>0.7</v>
      </c>
      <c r="DG51" s="14">
        <v>0.9</v>
      </c>
      <c r="DH51" s="14">
        <v>0.6</v>
      </c>
      <c r="DI51" s="14">
        <v>0</v>
      </c>
      <c r="DJ51" s="14">
        <v>0</v>
      </c>
      <c r="DK51" s="14">
        <v>0</v>
      </c>
      <c r="DL51" s="14">
        <v>3.2</v>
      </c>
      <c r="DM51" s="14">
        <v>6.5</v>
      </c>
      <c r="DN51" s="14">
        <v>1.69</v>
      </c>
      <c r="DO51" s="14">
        <v>0.46</v>
      </c>
      <c r="DP51" s="14">
        <v>0.7</v>
      </c>
      <c r="DQ51" s="14">
        <v>1.29</v>
      </c>
      <c r="DR51" s="14">
        <v>0</v>
      </c>
      <c r="DS51" s="14">
        <v>0</v>
      </c>
      <c r="DT51" s="14">
        <v>0.6</v>
      </c>
      <c r="DU51" s="14">
        <v>0.8</v>
      </c>
      <c r="DV51" s="14"/>
      <c r="DW51" s="14">
        <v>-4.7</v>
      </c>
      <c r="DX51" s="14">
        <v>0</v>
      </c>
      <c r="DY51" s="14">
        <v>2.8</v>
      </c>
      <c r="DZ51" s="14">
        <v>3.2</v>
      </c>
      <c r="EA51" s="14">
        <v>1.7</v>
      </c>
      <c r="EB51" s="14">
        <v>0.3</v>
      </c>
      <c r="EC51" s="14">
        <v>4</v>
      </c>
      <c r="ED51" s="14">
        <v>0</v>
      </c>
      <c r="EE51" s="14">
        <v>-10.5</v>
      </c>
      <c r="EF51" s="14">
        <v>-10.6</v>
      </c>
      <c r="EG51" s="14">
        <v>-1.3</v>
      </c>
      <c r="EH51" s="14">
        <v>-0.5</v>
      </c>
      <c r="EI51" s="14">
        <v>2.6</v>
      </c>
      <c r="EJ51" s="14">
        <v>-0.1</v>
      </c>
      <c r="EK51" s="14">
        <v>1.4</v>
      </c>
      <c r="EL51" s="14">
        <v>0.2</v>
      </c>
      <c r="EM51" s="14">
        <v>0.2</v>
      </c>
      <c r="EN51" s="14">
        <v>0.2</v>
      </c>
      <c r="EO51" s="14">
        <v>-2</v>
      </c>
      <c r="EP51" s="14">
        <v>0</v>
      </c>
      <c r="EQ51" s="14">
        <v>0</v>
      </c>
      <c r="ER51" s="14">
        <v>-0.13500000000000001</v>
      </c>
      <c r="ES51" s="14">
        <v>0.72799999999999998</v>
      </c>
      <c r="ET51" s="14">
        <v>4.6589999999999998</v>
      </c>
      <c r="EU51" s="14">
        <v>0</v>
      </c>
      <c r="EV51" s="14">
        <v>0</v>
      </c>
      <c r="EW51" s="14">
        <v>0.2</v>
      </c>
      <c r="EX51" s="14">
        <v>2</v>
      </c>
      <c r="EY51" s="14"/>
      <c r="EZ51" s="14">
        <v>7.41</v>
      </c>
      <c r="FA51" s="14">
        <v>4.38</v>
      </c>
      <c r="FB51" s="14">
        <v>1.1000000000000001</v>
      </c>
      <c r="FC51" s="14">
        <v>1.9</v>
      </c>
      <c r="FD51" s="14">
        <v>1.9</v>
      </c>
      <c r="FE51" s="14"/>
      <c r="FF51" s="14">
        <v>2.5</v>
      </c>
      <c r="FG51" s="14">
        <v>721.58500000000004</v>
      </c>
      <c r="FH51" s="15"/>
      <c r="FI51" s="14">
        <v>1.8285499999999999</v>
      </c>
      <c r="FJ51" s="14">
        <v>-0.73</v>
      </c>
      <c r="FK51" s="14"/>
      <c r="FL51" s="14">
        <v>1.7</v>
      </c>
      <c r="FM51" s="14"/>
      <c r="FN51" s="14">
        <v>2.8199700000000001</v>
      </c>
      <c r="FO51" s="14">
        <v>-0.8</v>
      </c>
      <c r="FP51" s="14">
        <v>2.2999999999999998</v>
      </c>
      <c r="FQ51" s="14">
        <v>7.1185200000000002</v>
      </c>
    </row>
    <row r="52" spans="1:173" ht="24" customHeight="1" x14ac:dyDescent="0.25">
      <c r="A52" s="16" t="s">
        <v>62</v>
      </c>
      <c r="B52" s="16" t="s">
        <v>742</v>
      </c>
      <c r="C52" s="17"/>
      <c r="D52" s="17"/>
      <c r="E52" s="17">
        <v>53.5</v>
      </c>
      <c r="F52" s="17">
        <v>32.6</v>
      </c>
      <c r="G52" s="17"/>
      <c r="H52" s="17"/>
      <c r="I52" s="17">
        <v>-13</v>
      </c>
      <c r="J52" s="17">
        <v>6.9</v>
      </c>
      <c r="K52" s="17"/>
      <c r="L52" s="17"/>
      <c r="M52" s="17">
        <v>-5.8</v>
      </c>
      <c r="N52" s="17">
        <v>-6.2</v>
      </c>
      <c r="O52" s="17">
        <v>-6.3</v>
      </c>
      <c r="P52" s="17">
        <v>39.6</v>
      </c>
      <c r="Q52" s="17">
        <v>11.5</v>
      </c>
      <c r="R52" s="17">
        <v>14.4</v>
      </c>
      <c r="S52" s="17">
        <v>67.599999999999994</v>
      </c>
      <c r="T52" s="17">
        <v>0</v>
      </c>
      <c r="U52" s="17"/>
      <c r="V52" s="17"/>
      <c r="W52" s="17"/>
      <c r="X52" s="17"/>
      <c r="Y52" s="17">
        <v>2.4</v>
      </c>
      <c r="Z52" s="17">
        <v>1.2</v>
      </c>
      <c r="AA52" s="17">
        <v>0.6</v>
      </c>
      <c r="AB52" s="17">
        <v>-3.3</v>
      </c>
      <c r="AC52" s="17">
        <v>2.6</v>
      </c>
      <c r="AD52" s="17">
        <v>6.5</v>
      </c>
      <c r="AE52" s="17">
        <v>1.6</v>
      </c>
      <c r="AF52" s="17"/>
      <c r="AG52" s="17"/>
      <c r="AH52" s="17"/>
      <c r="AI52" s="17">
        <v>14.7</v>
      </c>
      <c r="AJ52" s="17">
        <v>24.8</v>
      </c>
      <c r="AK52" s="17"/>
      <c r="AL52" s="17"/>
      <c r="AM52" s="17"/>
      <c r="AN52" s="17">
        <v>-1.4</v>
      </c>
      <c r="AO52" s="17">
        <v>60.6</v>
      </c>
      <c r="AP52" s="17">
        <v>8.1</v>
      </c>
      <c r="AQ52" s="17">
        <v>15.538</v>
      </c>
      <c r="AR52" s="17">
        <v>3.9140000000000001</v>
      </c>
      <c r="AS52" s="17">
        <v>-0.5</v>
      </c>
      <c r="AT52" s="17">
        <v>2.7</v>
      </c>
      <c r="AU52" s="17">
        <v>0.9</v>
      </c>
      <c r="AV52" s="17">
        <v>23.1</v>
      </c>
      <c r="AW52" s="17">
        <v>-1.4</v>
      </c>
      <c r="AX52" s="17">
        <v>-51</v>
      </c>
      <c r="AY52" s="17">
        <v>11</v>
      </c>
      <c r="AZ52" s="17">
        <v>-0.3</v>
      </c>
      <c r="BA52" s="17">
        <v>0</v>
      </c>
      <c r="BB52" s="17">
        <v>0.9</v>
      </c>
      <c r="BC52" s="17">
        <v>8.3000000000000007</v>
      </c>
      <c r="BD52" s="17">
        <v>1</v>
      </c>
      <c r="BE52" s="17">
        <v>0.1</v>
      </c>
      <c r="BF52" s="17">
        <v>17</v>
      </c>
      <c r="BG52" s="17">
        <v>2.5</v>
      </c>
      <c r="BH52" s="17"/>
      <c r="BI52" s="17"/>
      <c r="BJ52" s="17">
        <v>-4.5999999999999996</v>
      </c>
      <c r="BK52" s="17"/>
      <c r="BL52" s="17"/>
      <c r="BM52" s="17"/>
      <c r="BN52" s="17">
        <v>10.199999999999999</v>
      </c>
      <c r="BO52" s="17">
        <v>20.6</v>
      </c>
      <c r="BP52" s="17">
        <v>18.3</v>
      </c>
      <c r="BQ52" s="17">
        <v>13.8</v>
      </c>
      <c r="BR52" s="17">
        <v>38.4</v>
      </c>
      <c r="BS52" s="17">
        <v>0</v>
      </c>
      <c r="BT52" s="17"/>
      <c r="BU52" s="17"/>
      <c r="BV52" s="17"/>
      <c r="BW52" s="17"/>
      <c r="BX52" s="17"/>
      <c r="BY52" s="17"/>
      <c r="BZ52" s="17"/>
      <c r="CA52" s="17">
        <v>-0.4</v>
      </c>
      <c r="CB52" s="17">
        <v>87.495000000000005</v>
      </c>
      <c r="CC52" s="17">
        <v>31.638999999999999</v>
      </c>
      <c r="CD52" s="17">
        <v>9.0760000000000005</v>
      </c>
      <c r="CE52" s="17">
        <v>8.4779999999999998</v>
      </c>
      <c r="CF52" s="17">
        <v>2.0030000000000001</v>
      </c>
      <c r="CG52" s="17">
        <v>0</v>
      </c>
      <c r="CH52" s="17">
        <v>0</v>
      </c>
      <c r="CI52" s="17">
        <v>0</v>
      </c>
      <c r="CJ52" s="17">
        <v>0</v>
      </c>
      <c r="CK52" s="17">
        <v>48.536000000000001</v>
      </c>
      <c r="CL52" s="17">
        <v>-1.212</v>
      </c>
      <c r="CM52" s="17">
        <v>0</v>
      </c>
      <c r="CN52" s="17"/>
      <c r="CO52" s="17"/>
      <c r="CP52" s="17"/>
      <c r="CQ52" s="17"/>
      <c r="CR52" s="17">
        <v>0</v>
      </c>
      <c r="CS52" s="17"/>
      <c r="CT52" s="17"/>
      <c r="CU52" s="17">
        <v>-1.5</v>
      </c>
      <c r="CV52" s="17">
        <v>0</v>
      </c>
      <c r="CW52" s="17">
        <v>-1.2</v>
      </c>
      <c r="CX52" s="17"/>
      <c r="CY52" s="17"/>
      <c r="CZ52" s="17">
        <v>0</v>
      </c>
      <c r="DA52" s="17">
        <v>-1</v>
      </c>
      <c r="DB52" s="17"/>
      <c r="DC52" s="17">
        <v>-0.1</v>
      </c>
      <c r="DD52" s="17">
        <v>1.3</v>
      </c>
      <c r="DE52" s="17">
        <v>1.9</v>
      </c>
      <c r="DF52" s="17">
        <v>1</v>
      </c>
      <c r="DG52" s="17">
        <v>0.9</v>
      </c>
      <c r="DH52" s="17">
        <v>0.6</v>
      </c>
      <c r="DI52" s="17">
        <v>0</v>
      </c>
      <c r="DJ52" s="17">
        <v>0</v>
      </c>
      <c r="DK52" s="17">
        <v>0</v>
      </c>
      <c r="DL52" s="17">
        <v>2.2000000000000002</v>
      </c>
      <c r="DM52" s="17">
        <v>3.6</v>
      </c>
      <c r="DN52" s="17">
        <v>1.8</v>
      </c>
      <c r="DO52" s="17">
        <v>0.45</v>
      </c>
      <c r="DP52" s="17">
        <v>0.7</v>
      </c>
      <c r="DQ52" s="17">
        <v>1.1200000000000001</v>
      </c>
      <c r="DR52" s="17">
        <v>0</v>
      </c>
      <c r="DS52" s="17">
        <v>-0.1</v>
      </c>
      <c r="DT52" s="17">
        <v>0.4</v>
      </c>
      <c r="DU52" s="17">
        <v>0.9</v>
      </c>
      <c r="DV52" s="17"/>
      <c r="DW52" s="17">
        <v>-4.5999999999999996</v>
      </c>
      <c r="DX52" s="17">
        <v>0.1</v>
      </c>
      <c r="DY52" s="17">
        <v>2.8</v>
      </c>
      <c r="DZ52" s="17">
        <v>3.1</v>
      </c>
      <c r="EA52" s="17">
        <v>1.5</v>
      </c>
      <c r="EB52" s="17">
        <v>0.5</v>
      </c>
      <c r="EC52" s="17">
        <v>4</v>
      </c>
      <c r="ED52" s="17">
        <v>0</v>
      </c>
      <c r="EE52" s="17">
        <v>-12.5</v>
      </c>
      <c r="EF52" s="17">
        <v>-12.7</v>
      </c>
      <c r="EG52" s="17">
        <v>-1.4</v>
      </c>
      <c r="EH52" s="17">
        <v>-0.8</v>
      </c>
      <c r="EI52" s="17">
        <v>2.6</v>
      </c>
      <c r="EJ52" s="17">
        <v>-0.1</v>
      </c>
      <c r="EK52" s="17">
        <v>1.6</v>
      </c>
      <c r="EL52" s="17">
        <v>0.2</v>
      </c>
      <c r="EM52" s="17">
        <v>0.2</v>
      </c>
      <c r="EN52" s="17">
        <v>0.2</v>
      </c>
      <c r="EO52" s="17">
        <v>-2</v>
      </c>
      <c r="EP52" s="17">
        <v>0</v>
      </c>
      <c r="EQ52" s="17">
        <v>0</v>
      </c>
      <c r="ER52" s="17">
        <v>-0.14499999999999999</v>
      </c>
      <c r="ES52" s="17">
        <v>2.367</v>
      </c>
      <c r="ET52" s="17">
        <v>5.8479999999999999</v>
      </c>
      <c r="EU52" s="17">
        <v>0</v>
      </c>
      <c r="EV52" s="17">
        <v>0</v>
      </c>
      <c r="EW52" s="17">
        <v>0.2</v>
      </c>
      <c r="EX52" s="17">
        <v>1.8</v>
      </c>
      <c r="EY52" s="17"/>
      <c r="EZ52" s="17">
        <v>9.86</v>
      </c>
      <c r="FA52" s="17">
        <v>6.74</v>
      </c>
      <c r="FB52" s="17">
        <v>1.1000000000000001</v>
      </c>
      <c r="FC52" s="17">
        <v>1.8</v>
      </c>
      <c r="FD52" s="17">
        <v>2.1</v>
      </c>
      <c r="FE52" s="17"/>
      <c r="FF52" s="17">
        <v>2.6</v>
      </c>
      <c r="FG52" s="17">
        <v>659.20699999999999</v>
      </c>
      <c r="FH52" s="15"/>
      <c r="FI52" s="17">
        <v>2.0053700000000001</v>
      </c>
      <c r="FJ52" s="17">
        <v>-0.66100000000000003</v>
      </c>
      <c r="FK52" s="17"/>
      <c r="FL52" s="17">
        <v>1.7</v>
      </c>
      <c r="FM52" s="17"/>
      <c r="FN52" s="17">
        <v>2.8125599999999999</v>
      </c>
      <c r="FO52" s="17">
        <v>-0.6</v>
      </c>
      <c r="FP52" s="17">
        <v>2.2999999999999998</v>
      </c>
      <c r="FQ52" s="17">
        <v>7.5569300000000004</v>
      </c>
    </row>
    <row r="53" spans="1:173" ht="24" customHeight="1" x14ac:dyDescent="0.25">
      <c r="A53" s="16" t="s">
        <v>62</v>
      </c>
      <c r="B53" s="16" t="s">
        <v>743</v>
      </c>
      <c r="C53" s="17"/>
      <c r="D53" s="17"/>
      <c r="E53" s="17">
        <v>48.8</v>
      </c>
      <c r="F53" s="17">
        <v>31.8</v>
      </c>
      <c r="G53" s="17"/>
      <c r="H53" s="17"/>
      <c r="I53" s="17">
        <v>-15.9</v>
      </c>
      <c r="J53" s="17">
        <v>2.1</v>
      </c>
      <c r="K53" s="17"/>
      <c r="L53" s="17"/>
      <c r="M53" s="17">
        <v>-10.9</v>
      </c>
      <c r="N53" s="17">
        <v>-7</v>
      </c>
      <c r="O53" s="17">
        <v>-6.9</v>
      </c>
      <c r="P53" s="17">
        <v>32.9</v>
      </c>
      <c r="Q53" s="17">
        <v>7.9</v>
      </c>
      <c r="R53" s="17">
        <v>11.7</v>
      </c>
      <c r="S53" s="17">
        <v>63.7</v>
      </c>
      <c r="T53" s="17">
        <v>0.2</v>
      </c>
      <c r="U53" s="17"/>
      <c r="V53" s="17"/>
      <c r="W53" s="17"/>
      <c r="X53" s="17"/>
      <c r="Y53" s="17">
        <v>1.5</v>
      </c>
      <c r="Z53" s="17">
        <v>1.2</v>
      </c>
      <c r="AA53" s="17">
        <v>0.9</v>
      </c>
      <c r="AB53" s="17">
        <v>-3.3</v>
      </c>
      <c r="AC53" s="17">
        <v>2.6</v>
      </c>
      <c r="AD53" s="17">
        <v>5.9</v>
      </c>
      <c r="AE53" s="17">
        <v>1.6</v>
      </c>
      <c r="AF53" s="17"/>
      <c r="AG53" s="17"/>
      <c r="AH53" s="17"/>
      <c r="AI53" s="17">
        <v>13</v>
      </c>
      <c r="AJ53" s="17">
        <v>23.6</v>
      </c>
      <c r="AK53" s="17"/>
      <c r="AL53" s="17"/>
      <c r="AM53" s="17"/>
      <c r="AN53" s="17">
        <v>-1.6</v>
      </c>
      <c r="AO53" s="17">
        <v>58.8</v>
      </c>
      <c r="AP53" s="17">
        <v>7.2</v>
      </c>
      <c r="AQ53" s="17">
        <v>15.159000000000001</v>
      </c>
      <c r="AR53" s="17">
        <v>3.6080000000000001</v>
      </c>
      <c r="AS53" s="17">
        <v>0.1</v>
      </c>
      <c r="AT53" s="17">
        <v>2.7</v>
      </c>
      <c r="AU53" s="17">
        <v>0.4</v>
      </c>
      <c r="AV53" s="17">
        <v>17.7</v>
      </c>
      <c r="AW53" s="17">
        <v>-6.9</v>
      </c>
      <c r="AX53" s="17">
        <v>-56.3</v>
      </c>
      <c r="AY53" s="17">
        <v>11.4</v>
      </c>
      <c r="AZ53" s="17">
        <v>-0.4</v>
      </c>
      <c r="BA53" s="17">
        <v>-0.5</v>
      </c>
      <c r="BB53" s="17">
        <v>-0.3</v>
      </c>
      <c r="BC53" s="17">
        <v>7.6</v>
      </c>
      <c r="BD53" s="17">
        <v>1</v>
      </c>
      <c r="BE53" s="17">
        <v>0.1</v>
      </c>
      <c r="BF53" s="17">
        <v>18.2</v>
      </c>
      <c r="BG53" s="17">
        <v>0.8</v>
      </c>
      <c r="BH53" s="17"/>
      <c r="BI53" s="17"/>
      <c r="BJ53" s="17">
        <v>-7.8</v>
      </c>
      <c r="BK53" s="17"/>
      <c r="BL53" s="17"/>
      <c r="BM53" s="17"/>
      <c r="BN53" s="17">
        <v>8</v>
      </c>
      <c r="BO53" s="17">
        <v>16.7</v>
      </c>
      <c r="BP53" s="17">
        <v>15.5</v>
      </c>
      <c r="BQ53" s="17">
        <v>10.1</v>
      </c>
      <c r="BR53" s="17">
        <v>34.700000000000003</v>
      </c>
      <c r="BS53" s="17">
        <v>0</v>
      </c>
      <c r="BT53" s="17"/>
      <c r="BU53" s="17"/>
      <c r="BV53" s="17"/>
      <c r="BW53" s="17"/>
      <c r="BX53" s="17"/>
      <c r="BY53" s="17"/>
      <c r="BZ53" s="17"/>
      <c r="CA53" s="17">
        <v>-0.4</v>
      </c>
      <c r="CB53" s="17">
        <v>87.882000000000005</v>
      </c>
      <c r="CC53" s="17">
        <v>31.109000000000002</v>
      </c>
      <c r="CD53" s="17">
        <v>8.8010000000000002</v>
      </c>
      <c r="CE53" s="17">
        <v>8.5690000000000008</v>
      </c>
      <c r="CF53" s="17">
        <v>2.04</v>
      </c>
      <c r="CG53" s="17">
        <v>0</v>
      </c>
      <c r="CH53" s="17">
        <v>0</v>
      </c>
      <c r="CI53" s="17">
        <v>0</v>
      </c>
      <c r="CJ53" s="17">
        <v>0</v>
      </c>
      <c r="CK53" s="17">
        <v>41.771999999999998</v>
      </c>
      <c r="CL53" s="17">
        <v>-10.824999999999999</v>
      </c>
      <c r="CM53" s="17">
        <v>0</v>
      </c>
      <c r="CN53" s="17"/>
      <c r="CO53" s="17"/>
      <c r="CP53" s="17"/>
      <c r="CQ53" s="17"/>
      <c r="CR53" s="17">
        <v>0</v>
      </c>
      <c r="CS53" s="17"/>
      <c r="CT53" s="17"/>
      <c r="CU53" s="17">
        <v>-1.6</v>
      </c>
      <c r="CV53" s="17">
        <v>0</v>
      </c>
      <c r="CW53" s="17">
        <v>-1.2</v>
      </c>
      <c r="CX53" s="17"/>
      <c r="CY53" s="17"/>
      <c r="CZ53" s="17">
        <v>-0.1</v>
      </c>
      <c r="DA53" s="17">
        <v>-0.8</v>
      </c>
      <c r="DB53" s="17"/>
      <c r="DC53" s="17">
        <v>0</v>
      </c>
      <c r="DD53" s="17">
        <v>1.3</v>
      </c>
      <c r="DE53" s="17">
        <v>1.9</v>
      </c>
      <c r="DF53" s="17">
        <v>1.1000000000000001</v>
      </c>
      <c r="DG53" s="17">
        <v>0.8</v>
      </c>
      <c r="DH53" s="17">
        <v>0.6</v>
      </c>
      <c r="DI53" s="17">
        <v>0</v>
      </c>
      <c r="DJ53" s="17">
        <v>0</v>
      </c>
      <c r="DK53" s="17">
        <v>0</v>
      </c>
      <c r="DL53" s="17">
        <v>2.2999999999999998</v>
      </c>
      <c r="DM53" s="17">
        <v>-2.5</v>
      </c>
      <c r="DN53" s="17">
        <v>1.85</v>
      </c>
      <c r="DO53" s="17">
        <v>0.46</v>
      </c>
      <c r="DP53" s="17">
        <v>0.7</v>
      </c>
      <c r="DQ53" s="17">
        <v>1.1200000000000001</v>
      </c>
      <c r="DR53" s="17">
        <v>0</v>
      </c>
      <c r="DS53" s="17">
        <v>-0.3</v>
      </c>
      <c r="DT53" s="17">
        <v>0.4</v>
      </c>
      <c r="DU53" s="17">
        <v>0.8</v>
      </c>
      <c r="DV53" s="17"/>
      <c r="DW53" s="17">
        <v>-4.7</v>
      </c>
      <c r="DX53" s="17">
        <v>0.1</v>
      </c>
      <c r="DY53" s="17">
        <v>2.8</v>
      </c>
      <c r="DZ53" s="17">
        <v>3.1</v>
      </c>
      <c r="EA53" s="17">
        <v>1.3</v>
      </c>
      <c r="EB53" s="17">
        <v>0</v>
      </c>
      <c r="EC53" s="17">
        <v>4</v>
      </c>
      <c r="ED53" s="17">
        <v>0</v>
      </c>
      <c r="EE53" s="17">
        <v>-13.2</v>
      </c>
      <c r="EF53" s="17">
        <v>-13.4</v>
      </c>
      <c r="EG53" s="17">
        <v>-1.6</v>
      </c>
      <c r="EH53" s="17">
        <v>-0.8</v>
      </c>
      <c r="EI53" s="17">
        <v>2.6</v>
      </c>
      <c r="EJ53" s="17">
        <v>-0.1</v>
      </c>
      <c r="EK53" s="17">
        <v>1.6</v>
      </c>
      <c r="EL53" s="17">
        <v>0.2</v>
      </c>
      <c r="EM53" s="17">
        <v>0.2</v>
      </c>
      <c r="EN53" s="17">
        <v>0.2</v>
      </c>
      <c r="EO53" s="17">
        <v>-2</v>
      </c>
      <c r="EP53" s="17">
        <v>0</v>
      </c>
      <c r="EQ53" s="17">
        <v>0</v>
      </c>
      <c r="ER53" s="17">
        <v>-0.154</v>
      </c>
      <c r="ES53" s="17">
        <v>3.6379999999999999</v>
      </c>
      <c r="ET53" s="17">
        <v>6.4649999999999999</v>
      </c>
      <c r="EU53" s="17">
        <v>0</v>
      </c>
      <c r="EV53" s="17">
        <v>0</v>
      </c>
      <c r="EW53" s="17">
        <v>0.2</v>
      </c>
      <c r="EX53" s="17">
        <v>1.6</v>
      </c>
      <c r="EY53" s="17"/>
      <c r="EZ53" s="17">
        <v>9.1300000000000008</v>
      </c>
      <c r="FA53" s="17">
        <v>6.07</v>
      </c>
      <c r="FB53" s="17">
        <v>1.1000000000000001</v>
      </c>
      <c r="FC53" s="17">
        <v>1.8</v>
      </c>
      <c r="FD53" s="17">
        <v>2.6</v>
      </c>
      <c r="FE53" s="17"/>
      <c r="FF53" s="17">
        <v>2.4</v>
      </c>
      <c r="FG53" s="17">
        <v>552.29399999999998</v>
      </c>
      <c r="FH53" s="15"/>
      <c r="FI53" s="17">
        <v>1.7602800000000001</v>
      </c>
      <c r="FJ53" s="17">
        <v>-0.33400000000000002</v>
      </c>
      <c r="FK53" s="17"/>
      <c r="FL53" s="17">
        <v>1.6</v>
      </c>
      <c r="FM53" s="17"/>
      <c r="FN53" s="17">
        <v>2.8149000000000002</v>
      </c>
      <c r="FO53" s="17">
        <v>-1.2</v>
      </c>
      <c r="FP53" s="17">
        <v>2.2000000000000002</v>
      </c>
      <c r="FQ53" s="17">
        <v>6.8411799999999996</v>
      </c>
    </row>
    <row r="54" spans="1:173" ht="24" customHeight="1" x14ac:dyDescent="0.25">
      <c r="A54" s="16" t="s">
        <v>62</v>
      </c>
      <c r="B54" s="16" t="s">
        <v>744</v>
      </c>
      <c r="C54" s="17"/>
      <c r="D54" s="17"/>
      <c r="E54" s="17">
        <v>74.3</v>
      </c>
      <c r="F54" s="17">
        <v>36.1</v>
      </c>
      <c r="G54" s="17"/>
      <c r="H54" s="17"/>
      <c r="I54" s="17">
        <v>-7.4</v>
      </c>
      <c r="J54" s="17">
        <v>13.2</v>
      </c>
      <c r="K54" s="17"/>
      <c r="L54" s="17"/>
      <c r="M54" s="17">
        <v>-11.6</v>
      </c>
      <c r="N54" s="17">
        <v>-16.7</v>
      </c>
      <c r="O54" s="17">
        <v>-14.4</v>
      </c>
      <c r="P54" s="17">
        <v>57.1</v>
      </c>
      <c r="Q54" s="17">
        <v>7.8</v>
      </c>
      <c r="R54" s="17">
        <v>19.600000000000001</v>
      </c>
      <c r="S54" s="17">
        <v>75.599999999999994</v>
      </c>
      <c r="T54" s="17">
        <v>-0.1</v>
      </c>
      <c r="U54" s="17"/>
      <c r="V54" s="17"/>
      <c r="W54" s="17"/>
      <c r="X54" s="17"/>
      <c r="Y54" s="17">
        <v>5</v>
      </c>
      <c r="Z54" s="17">
        <v>1.5</v>
      </c>
      <c r="AA54" s="17">
        <v>0.9</v>
      </c>
      <c r="AB54" s="17">
        <v>-3.3</v>
      </c>
      <c r="AC54" s="17">
        <v>2.6</v>
      </c>
      <c r="AD54" s="17">
        <v>4.3</v>
      </c>
      <c r="AE54" s="17">
        <v>1.6</v>
      </c>
      <c r="AF54" s="17"/>
      <c r="AG54" s="17"/>
      <c r="AH54" s="17"/>
      <c r="AI54" s="17">
        <v>12.4</v>
      </c>
      <c r="AJ54" s="17">
        <v>17.8</v>
      </c>
      <c r="AK54" s="17"/>
      <c r="AL54" s="17"/>
      <c r="AM54" s="17"/>
      <c r="AN54" s="17">
        <v>-1.7</v>
      </c>
      <c r="AO54" s="17">
        <v>63.6</v>
      </c>
      <c r="AP54" s="17">
        <v>7.5</v>
      </c>
      <c r="AQ54" s="17">
        <v>17.143999999999998</v>
      </c>
      <c r="AR54" s="17">
        <v>3.78</v>
      </c>
      <c r="AS54" s="17">
        <v>1.3</v>
      </c>
      <c r="AT54" s="17">
        <v>2.7</v>
      </c>
      <c r="AU54" s="17">
        <v>0.9</v>
      </c>
      <c r="AV54" s="17">
        <v>45.7</v>
      </c>
      <c r="AW54" s="17">
        <v>21.2</v>
      </c>
      <c r="AX54" s="17">
        <v>-29.1</v>
      </c>
      <c r="AY54" s="17">
        <v>12</v>
      </c>
      <c r="AZ54" s="17">
        <v>-0.3</v>
      </c>
      <c r="BA54" s="17">
        <v>-0.2</v>
      </c>
      <c r="BB54" s="17">
        <v>-0.8</v>
      </c>
      <c r="BC54" s="17">
        <v>10.3</v>
      </c>
      <c r="BD54" s="17">
        <v>1</v>
      </c>
      <c r="BE54" s="17">
        <v>0.1</v>
      </c>
      <c r="BF54" s="17">
        <v>15.7</v>
      </c>
      <c r="BG54" s="17">
        <v>8.6999999999999993</v>
      </c>
      <c r="BH54" s="17"/>
      <c r="BI54" s="17"/>
      <c r="BJ54" s="17">
        <v>2.9</v>
      </c>
      <c r="BK54" s="17"/>
      <c r="BL54" s="17"/>
      <c r="BM54" s="17"/>
      <c r="BN54" s="17">
        <v>12.3</v>
      </c>
      <c r="BO54" s="17">
        <v>-20.100000000000001</v>
      </c>
      <c r="BP54" s="17">
        <v>-21.4</v>
      </c>
      <c r="BQ54" s="17">
        <v>-10.6</v>
      </c>
      <c r="BR54" s="17">
        <v>40.200000000000003</v>
      </c>
      <c r="BS54" s="17">
        <v>0</v>
      </c>
      <c r="BT54" s="17"/>
      <c r="BU54" s="17"/>
      <c r="BV54" s="17"/>
      <c r="BW54" s="17"/>
      <c r="BX54" s="17"/>
      <c r="BY54" s="17"/>
      <c r="BZ54" s="17"/>
      <c r="CA54" s="17">
        <v>-0.4</v>
      </c>
      <c r="CB54" s="17">
        <v>38.159999999999997</v>
      </c>
      <c r="CC54" s="17">
        <v>22.358000000000001</v>
      </c>
      <c r="CD54" s="17">
        <v>5.9080000000000004</v>
      </c>
      <c r="CE54" s="17">
        <v>8.5429999999999993</v>
      </c>
      <c r="CF54" s="17">
        <v>3.8330000000000002</v>
      </c>
      <c r="CG54" s="17">
        <v>0</v>
      </c>
      <c r="CH54" s="17">
        <v>0</v>
      </c>
      <c r="CI54" s="17">
        <v>0</v>
      </c>
      <c r="CJ54" s="17">
        <v>0</v>
      </c>
      <c r="CK54" s="17">
        <v>57.648000000000003</v>
      </c>
      <c r="CL54" s="17">
        <v>-14.41</v>
      </c>
      <c r="CM54" s="17">
        <v>0</v>
      </c>
      <c r="CN54" s="17"/>
      <c r="CO54" s="17"/>
      <c r="CP54" s="17"/>
      <c r="CQ54" s="17"/>
      <c r="CR54" s="17">
        <v>0</v>
      </c>
      <c r="CS54" s="17"/>
      <c r="CT54" s="17"/>
      <c r="CU54" s="17">
        <v>-1.5</v>
      </c>
      <c r="CV54" s="17">
        <v>0</v>
      </c>
      <c r="CW54" s="17">
        <v>-1.2</v>
      </c>
      <c r="CX54" s="17"/>
      <c r="CY54" s="17"/>
      <c r="CZ54" s="17">
        <v>-0.1</v>
      </c>
      <c r="DA54" s="17">
        <v>-0.8</v>
      </c>
      <c r="DB54" s="17"/>
      <c r="DC54" s="17">
        <v>0</v>
      </c>
      <c r="DD54" s="17">
        <v>1.5</v>
      </c>
      <c r="DE54" s="17">
        <v>2</v>
      </c>
      <c r="DF54" s="17">
        <v>0.3</v>
      </c>
      <c r="DG54" s="17">
        <v>0.9</v>
      </c>
      <c r="DH54" s="17">
        <v>0.6</v>
      </c>
      <c r="DI54" s="17">
        <v>0</v>
      </c>
      <c r="DJ54" s="17">
        <v>0</v>
      </c>
      <c r="DK54" s="17">
        <v>0</v>
      </c>
      <c r="DL54" s="17">
        <v>2.9</v>
      </c>
      <c r="DM54" s="17">
        <v>2.2000000000000002</v>
      </c>
      <c r="DN54" s="17">
        <v>1.85</v>
      </c>
      <c r="DO54" s="17">
        <v>0.48</v>
      </c>
      <c r="DP54" s="17">
        <v>0.71</v>
      </c>
      <c r="DQ54" s="17">
        <v>1.1200000000000001</v>
      </c>
      <c r="DR54" s="17">
        <v>0</v>
      </c>
      <c r="DS54" s="17">
        <v>0.3</v>
      </c>
      <c r="DT54" s="17">
        <v>0</v>
      </c>
      <c r="DU54" s="17">
        <v>0.9</v>
      </c>
      <c r="DV54" s="17"/>
      <c r="DW54" s="17">
        <v>-4.7</v>
      </c>
      <c r="DX54" s="17">
        <v>0.1</v>
      </c>
      <c r="DY54" s="17">
        <v>3</v>
      </c>
      <c r="DZ54" s="17">
        <v>2.7</v>
      </c>
      <c r="EA54" s="17">
        <v>1.7</v>
      </c>
      <c r="EB54" s="17">
        <v>0</v>
      </c>
      <c r="EC54" s="17">
        <v>4</v>
      </c>
      <c r="ED54" s="17">
        <v>0</v>
      </c>
      <c r="EE54" s="17">
        <v>-8.6</v>
      </c>
      <c r="EF54" s="17">
        <v>-8.1</v>
      </c>
      <c r="EG54" s="17">
        <v>-0.6</v>
      </c>
      <c r="EH54" s="17">
        <v>-0.1</v>
      </c>
      <c r="EI54" s="17">
        <v>2.6</v>
      </c>
      <c r="EJ54" s="17">
        <v>-0.1</v>
      </c>
      <c r="EK54" s="17">
        <v>1.6</v>
      </c>
      <c r="EL54" s="17">
        <v>0.2</v>
      </c>
      <c r="EM54" s="17">
        <v>0.2</v>
      </c>
      <c r="EN54" s="17">
        <v>0.2</v>
      </c>
      <c r="EO54" s="17">
        <v>-2</v>
      </c>
      <c r="EP54" s="17">
        <v>0</v>
      </c>
      <c r="EQ54" s="17">
        <v>0</v>
      </c>
      <c r="ER54" s="17">
        <v>-0.126</v>
      </c>
      <c r="ES54" s="17">
        <v>3.5409999999999999</v>
      </c>
      <c r="ET54" s="17">
        <v>6.9029999999999996</v>
      </c>
      <c r="EU54" s="17">
        <v>0</v>
      </c>
      <c r="EV54" s="17">
        <v>0</v>
      </c>
      <c r="EW54" s="17">
        <v>0.2</v>
      </c>
      <c r="EX54" s="17">
        <v>2</v>
      </c>
      <c r="EY54" s="17"/>
      <c r="EZ54" s="17">
        <v>11.75</v>
      </c>
      <c r="FA54" s="17">
        <v>8.39</v>
      </c>
      <c r="FB54" s="17">
        <v>1.1000000000000001</v>
      </c>
      <c r="FC54" s="17">
        <v>2</v>
      </c>
      <c r="FD54" s="17">
        <v>4.5</v>
      </c>
      <c r="FE54" s="17"/>
      <c r="FF54" s="17">
        <v>2.2999999999999998</v>
      </c>
      <c r="FG54" s="17">
        <v>627.58199999999999</v>
      </c>
      <c r="FH54" s="15"/>
      <c r="FI54" s="17">
        <v>1.95662</v>
      </c>
      <c r="FJ54" s="17">
        <v>-2.3E-2</v>
      </c>
      <c r="FK54" s="17"/>
      <c r="FL54" s="17">
        <v>1.7</v>
      </c>
      <c r="FM54" s="17"/>
      <c r="FN54" s="17">
        <v>2.8302299999999998</v>
      </c>
      <c r="FO54" s="17">
        <v>1.2</v>
      </c>
      <c r="FP54" s="17">
        <v>2.4</v>
      </c>
      <c r="FQ54" s="17">
        <v>10.06385</v>
      </c>
    </row>
    <row r="55" spans="1:173" ht="24" customHeight="1" x14ac:dyDescent="0.25">
      <c r="A55" s="16" t="s">
        <v>62</v>
      </c>
      <c r="B55" s="16" t="s">
        <v>745</v>
      </c>
      <c r="C55" s="17"/>
      <c r="D55" s="17"/>
      <c r="E55" s="17">
        <v>67.3</v>
      </c>
      <c r="F55" s="17">
        <v>35.4</v>
      </c>
      <c r="G55" s="17"/>
      <c r="H55" s="17"/>
      <c r="I55" s="17">
        <v>-11.3</v>
      </c>
      <c r="J55" s="17">
        <v>6</v>
      </c>
      <c r="K55" s="17"/>
      <c r="L55" s="17"/>
      <c r="M55" s="17">
        <v>-13.7</v>
      </c>
      <c r="N55" s="17">
        <v>-19</v>
      </c>
      <c r="O55" s="17">
        <v>-17</v>
      </c>
      <c r="P55" s="17">
        <v>53.5</v>
      </c>
      <c r="Q55" s="17">
        <v>0.5</v>
      </c>
      <c r="R55" s="17">
        <v>14.6</v>
      </c>
      <c r="S55" s="17">
        <v>69.2</v>
      </c>
      <c r="T55" s="17">
        <v>0</v>
      </c>
      <c r="U55" s="17"/>
      <c r="V55" s="17"/>
      <c r="W55" s="17"/>
      <c r="X55" s="17"/>
      <c r="Y55" s="17">
        <v>5.0999999999999996</v>
      </c>
      <c r="Z55" s="17">
        <v>0.8</v>
      </c>
      <c r="AA55" s="17">
        <v>0</v>
      </c>
      <c r="AB55" s="17">
        <v>-3.3</v>
      </c>
      <c r="AC55" s="17">
        <v>2.6</v>
      </c>
      <c r="AD55" s="17">
        <v>0.7</v>
      </c>
      <c r="AE55" s="17">
        <v>1.6</v>
      </c>
      <c r="AF55" s="17"/>
      <c r="AG55" s="17"/>
      <c r="AH55" s="17"/>
      <c r="AI55" s="17">
        <v>12.2</v>
      </c>
      <c r="AJ55" s="17">
        <v>17.100000000000001</v>
      </c>
      <c r="AK55" s="17"/>
      <c r="AL55" s="17"/>
      <c r="AM55" s="17"/>
      <c r="AN55" s="17">
        <v>-1.7</v>
      </c>
      <c r="AO55" s="17">
        <v>62.6</v>
      </c>
      <c r="AP55" s="17">
        <v>8.8000000000000007</v>
      </c>
      <c r="AQ55" s="17">
        <v>17.672999999999998</v>
      </c>
      <c r="AR55" s="17">
        <v>4.048</v>
      </c>
      <c r="AS55" s="17">
        <v>1.4</v>
      </c>
      <c r="AT55" s="17">
        <v>2.7</v>
      </c>
      <c r="AU55" s="17">
        <v>0</v>
      </c>
      <c r="AV55" s="17">
        <v>38.1</v>
      </c>
      <c r="AW55" s="17">
        <v>13.4</v>
      </c>
      <c r="AX55" s="17">
        <v>-36.700000000000003</v>
      </c>
      <c r="AY55" s="17">
        <v>10.199999999999999</v>
      </c>
      <c r="AZ55" s="17">
        <v>-0.3</v>
      </c>
      <c r="BA55" s="17">
        <v>-0.2</v>
      </c>
      <c r="BB55" s="17">
        <v>0.5</v>
      </c>
      <c r="BC55" s="17">
        <v>10.3</v>
      </c>
      <c r="BD55" s="17">
        <v>1</v>
      </c>
      <c r="BE55" s="17">
        <v>0</v>
      </c>
      <c r="BF55" s="17">
        <v>17.7</v>
      </c>
      <c r="BG55" s="17">
        <v>6.9</v>
      </c>
      <c r="BH55" s="17"/>
      <c r="BI55" s="17"/>
      <c r="BJ55" s="17">
        <v>-0.9</v>
      </c>
      <c r="BK55" s="17"/>
      <c r="BL55" s="17"/>
      <c r="BM55" s="17"/>
      <c r="BN55" s="17">
        <v>12.9</v>
      </c>
      <c r="BO55" s="17">
        <v>-35</v>
      </c>
      <c r="BP55" s="17">
        <v>-36</v>
      </c>
      <c r="BQ55" s="17">
        <v>-15.3</v>
      </c>
      <c r="BR55" s="17">
        <v>27.2</v>
      </c>
      <c r="BS55" s="17">
        <v>0</v>
      </c>
      <c r="BT55" s="17"/>
      <c r="BU55" s="17"/>
      <c r="BV55" s="17"/>
      <c r="BW55" s="17"/>
      <c r="BX55" s="17"/>
      <c r="BY55" s="17"/>
      <c r="BZ55" s="17"/>
      <c r="CA55" s="17">
        <v>-0.3</v>
      </c>
      <c r="CB55" s="17">
        <v>38.734000000000002</v>
      </c>
      <c r="CC55" s="17">
        <v>26.515999999999998</v>
      </c>
      <c r="CD55" s="17">
        <v>6.0609999999999999</v>
      </c>
      <c r="CE55" s="17">
        <v>8.5389999999999997</v>
      </c>
      <c r="CF55" s="17">
        <v>3.9369999999999998</v>
      </c>
      <c r="CG55" s="17">
        <v>0</v>
      </c>
      <c r="CH55" s="17">
        <v>0</v>
      </c>
      <c r="CI55" s="17">
        <v>0</v>
      </c>
      <c r="CJ55" s="17">
        <v>0</v>
      </c>
      <c r="CK55" s="17">
        <v>52.201000000000001</v>
      </c>
      <c r="CL55" s="17">
        <v>-22.334</v>
      </c>
      <c r="CM55" s="17">
        <v>0</v>
      </c>
      <c r="CN55" s="17"/>
      <c r="CO55" s="17"/>
      <c r="CP55" s="17"/>
      <c r="CQ55" s="17"/>
      <c r="CR55" s="17">
        <v>0</v>
      </c>
      <c r="CS55" s="17"/>
      <c r="CT55" s="17"/>
      <c r="CU55" s="17">
        <v>-1</v>
      </c>
      <c r="CV55" s="17">
        <v>0</v>
      </c>
      <c r="CW55" s="17">
        <v>-1.2</v>
      </c>
      <c r="CX55" s="17"/>
      <c r="CY55" s="17"/>
      <c r="CZ55" s="17">
        <v>-0.1</v>
      </c>
      <c r="DA55" s="17">
        <v>-0.9</v>
      </c>
      <c r="DB55" s="17"/>
      <c r="DC55" s="17">
        <v>0.1</v>
      </c>
      <c r="DD55" s="17">
        <v>1.3</v>
      </c>
      <c r="DE55" s="17">
        <v>2</v>
      </c>
      <c r="DF55" s="17">
        <v>0.6</v>
      </c>
      <c r="DG55" s="17">
        <v>0.9</v>
      </c>
      <c r="DH55" s="17">
        <v>0.6</v>
      </c>
      <c r="DI55" s="17">
        <v>0</v>
      </c>
      <c r="DJ55" s="17">
        <v>0</v>
      </c>
      <c r="DK55" s="17">
        <v>0</v>
      </c>
      <c r="DL55" s="17">
        <v>1.9</v>
      </c>
      <c r="DM55" s="17">
        <v>-0.3</v>
      </c>
      <c r="DN55" s="17">
        <v>1.85</v>
      </c>
      <c r="DO55" s="17">
        <v>0.47</v>
      </c>
      <c r="DP55" s="17">
        <v>0.72</v>
      </c>
      <c r="DQ55" s="17">
        <v>1.1200000000000001</v>
      </c>
      <c r="DR55" s="17">
        <v>0</v>
      </c>
      <c r="DS55" s="17">
        <v>-0.1</v>
      </c>
      <c r="DT55" s="17">
        <v>0</v>
      </c>
      <c r="DU55" s="17">
        <v>0.9</v>
      </c>
      <c r="DV55" s="17"/>
      <c r="DW55" s="17">
        <v>-4.7</v>
      </c>
      <c r="DX55" s="17">
        <v>0.1</v>
      </c>
      <c r="DY55" s="17">
        <v>2.8</v>
      </c>
      <c r="DZ55" s="17">
        <v>2.6</v>
      </c>
      <c r="EA55" s="17">
        <v>1.7</v>
      </c>
      <c r="EB55" s="17">
        <v>0</v>
      </c>
      <c r="EC55" s="17">
        <v>4</v>
      </c>
      <c r="ED55" s="17">
        <v>0</v>
      </c>
      <c r="EE55" s="17">
        <v>-9.6</v>
      </c>
      <c r="EF55" s="17">
        <v>-9.6</v>
      </c>
      <c r="EG55" s="17">
        <v>-0.9</v>
      </c>
      <c r="EH55" s="17">
        <v>-0.2</v>
      </c>
      <c r="EI55" s="17">
        <v>2.6</v>
      </c>
      <c r="EJ55" s="17">
        <v>0</v>
      </c>
      <c r="EK55" s="17">
        <v>1.3</v>
      </c>
      <c r="EL55" s="17">
        <v>0.2</v>
      </c>
      <c r="EM55" s="17">
        <v>0.2</v>
      </c>
      <c r="EN55" s="17">
        <v>0.2</v>
      </c>
      <c r="EO55" s="17">
        <v>-2</v>
      </c>
      <c r="EP55" s="17">
        <v>0</v>
      </c>
      <c r="EQ55" s="17">
        <v>0</v>
      </c>
      <c r="ER55" s="17">
        <v>-0.14000000000000001</v>
      </c>
      <c r="ES55" s="17">
        <v>4.4180000000000001</v>
      </c>
      <c r="ET55" s="17">
        <v>7.3019999999999996</v>
      </c>
      <c r="EU55" s="17">
        <v>0</v>
      </c>
      <c r="EV55" s="17">
        <v>0</v>
      </c>
      <c r="EW55" s="17">
        <v>0.2</v>
      </c>
      <c r="EX55" s="17">
        <v>2</v>
      </c>
      <c r="EY55" s="17"/>
      <c r="EZ55" s="17">
        <v>10.14</v>
      </c>
      <c r="FA55" s="17">
        <v>6.95</v>
      </c>
      <c r="FB55" s="17">
        <v>1.2</v>
      </c>
      <c r="FC55" s="17">
        <v>1.1000000000000001</v>
      </c>
      <c r="FD55" s="17">
        <v>4.5999999999999996</v>
      </c>
      <c r="FE55" s="17"/>
      <c r="FF55" s="17">
        <v>2.4</v>
      </c>
      <c r="FG55" s="17">
        <v>482.70499999999998</v>
      </c>
      <c r="FH55" s="15"/>
      <c r="FI55" s="17">
        <v>2.4829300000000001</v>
      </c>
      <c r="FJ55" s="17">
        <v>-0.44</v>
      </c>
      <c r="FK55" s="17"/>
      <c r="FL55" s="17">
        <v>1.7</v>
      </c>
      <c r="FM55" s="17"/>
      <c r="FN55" s="17">
        <v>2.82924</v>
      </c>
      <c r="FO55" s="17">
        <v>0.1</v>
      </c>
      <c r="FP55" s="17">
        <v>2.2999999999999998</v>
      </c>
      <c r="FQ55" s="17">
        <v>8.9721700000000002</v>
      </c>
    </row>
    <row r="56" spans="1:173" ht="24" customHeight="1" x14ac:dyDescent="0.25">
      <c r="A56" s="16" t="s">
        <v>62</v>
      </c>
      <c r="B56" s="16" t="s">
        <v>746</v>
      </c>
      <c r="C56" s="17"/>
      <c r="D56" s="17"/>
      <c r="E56" s="17">
        <v>60.4</v>
      </c>
      <c r="F56" s="17">
        <v>34.1</v>
      </c>
      <c r="G56" s="17"/>
      <c r="H56" s="17"/>
      <c r="I56" s="17">
        <v>-13.5</v>
      </c>
      <c r="J56" s="17">
        <v>4.0999999999999996</v>
      </c>
      <c r="K56" s="17"/>
      <c r="L56" s="17"/>
      <c r="M56" s="17">
        <v>-17.899999999999999</v>
      </c>
      <c r="N56" s="17">
        <v>-21.8</v>
      </c>
      <c r="O56" s="17">
        <v>-19.5</v>
      </c>
      <c r="P56" s="17">
        <v>49.1</v>
      </c>
      <c r="Q56" s="17">
        <v>-5.8</v>
      </c>
      <c r="R56" s="17">
        <v>10.3</v>
      </c>
      <c r="S56" s="17">
        <v>66.599999999999994</v>
      </c>
      <c r="T56" s="17">
        <v>0.1</v>
      </c>
      <c r="U56" s="17"/>
      <c r="V56" s="17"/>
      <c r="W56" s="17"/>
      <c r="X56" s="17"/>
      <c r="Y56" s="17">
        <v>5.3</v>
      </c>
      <c r="Z56" s="17">
        <v>0.9</v>
      </c>
      <c r="AA56" s="17">
        <v>0</v>
      </c>
      <c r="AB56" s="17">
        <v>-3.3</v>
      </c>
      <c r="AC56" s="17">
        <v>2.4</v>
      </c>
      <c r="AD56" s="17">
        <v>0.4</v>
      </c>
      <c r="AE56" s="17">
        <v>1.6</v>
      </c>
      <c r="AF56" s="17"/>
      <c r="AG56" s="17"/>
      <c r="AH56" s="17"/>
      <c r="AI56" s="17">
        <v>12.2</v>
      </c>
      <c r="AJ56" s="17">
        <v>15.6</v>
      </c>
      <c r="AK56" s="17"/>
      <c r="AL56" s="17"/>
      <c r="AM56" s="17"/>
      <c r="AN56" s="17">
        <v>-1.3</v>
      </c>
      <c r="AO56" s="17">
        <v>62.1</v>
      </c>
      <c r="AP56" s="17">
        <v>9.1999999999999993</v>
      </c>
      <c r="AQ56" s="17">
        <v>16.847000000000001</v>
      </c>
      <c r="AR56" s="17">
        <v>3.681</v>
      </c>
      <c r="AS56" s="17">
        <v>1.5</v>
      </c>
      <c r="AT56" s="17">
        <v>2.7</v>
      </c>
      <c r="AU56" s="17">
        <v>1.4</v>
      </c>
      <c r="AV56" s="17">
        <v>30.9</v>
      </c>
      <c r="AW56" s="17">
        <v>6.6</v>
      </c>
      <c r="AX56" s="17">
        <v>-43.4</v>
      </c>
      <c r="AY56" s="17">
        <v>12.2</v>
      </c>
      <c r="AZ56" s="17">
        <v>-0.3</v>
      </c>
      <c r="BA56" s="17">
        <v>-0.2</v>
      </c>
      <c r="BB56" s="17">
        <v>0.5</v>
      </c>
      <c r="BC56" s="17">
        <v>6.4</v>
      </c>
      <c r="BD56" s="17">
        <v>1</v>
      </c>
      <c r="BE56" s="17">
        <v>-0.1</v>
      </c>
      <c r="BF56" s="17">
        <v>17.600000000000001</v>
      </c>
      <c r="BG56" s="17">
        <v>4.4000000000000004</v>
      </c>
      <c r="BH56" s="17"/>
      <c r="BI56" s="17"/>
      <c r="BJ56" s="17">
        <v>0.2</v>
      </c>
      <c r="BK56" s="17"/>
      <c r="BL56" s="17"/>
      <c r="BM56" s="17"/>
      <c r="BN56" s="17">
        <v>12.6</v>
      </c>
      <c r="BO56" s="17">
        <v>-42</v>
      </c>
      <c r="BP56" s="17">
        <v>-43.2</v>
      </c>
      <c r="BQ56" s="17">
        <v>-24.2</v>
      </c>
      <c r="BR56" s="17">
        <v>10.7</v>
      </c>
      <c r="BS56" s="17">
        <v>0</v>
      </c>
      <c r="BT56" s="17"/>
      <c r="BU56" s="17"/>
      <c r="BV56" s="17"/>
      <c r="BW56" s="17"/>
      <c r="BX56" s="17"/>
      <c r="BY56" s="17"/>
      <c r="BZ56" s="17"/>
      <c r="CA56" s="17">
        <v>-0.4</v>
      </c>
      <c r="CB56" s="17">
        <v>38.344999999999999</v>
      </c>
      <c r="CC56" s="17">
        <v>27.079000000000001</v>
      </c>
      <c r="CD56" s="17">
        <v>5.5789999999999997</v>
      </c>
      <c r="CE56" s="17">
        <v>8.6890000000000001</v>
      </c>
      <c r="CF56" s="17">
        <v>3.8220000000000001</v>
      </c>
      <c r="CG56" s="17">
        <v>0</v>
      </c>
      <c r="CH56" s="17">
        <v>0</v>
      </c>
      <c r="CI56" s="17">
        <v>0</v>
      </c>
      <c r="CJ56" s="17">
        <v>0</v>
      </c>
      <c r="CK56" s="17">
        <v>43.793999999999997</v>
      </c>
      <c r="CL56" s="17">
        <v>-31.856999999999999</v>
      </c>
      <c r="CM56" s="17">
        <v>0</v>
      </c>
      <c r="CN56" s="17"/>
      <c r="CO56" s="17"/>
      <c r="CP56" s="17"/>
      <c r="CQ56" s="17"/>
      <c r="CR56" s="17">
        <v>0</v>
      </c>
      <c r="CS56" s="17"/>
      <c r="CT56" s="17"/>
      <c r="CU56" s="17">
        <v>-0.7</v>
      </c>
      <c r="CV56" s="17">
        <v>0</v>
      </c>
      <c r="CW56" s="17">
        <v>-1.2</v>
      </c>
      <c r="CX56" s="17"/>
      <c r="CY56" s="17"/>
      <c r="CZ56" s="17">
        <v>0</v>
      </c>
      <c r="DA56" s="17">
        <v>-0.9</v>
      </c>
      <c r="DB56" s="17"/>
      <c r="DC56" s="17">
        <v>0.1</v>
      </c>
      <c r="DD56" s="17">
        <v>1.3</v>
      </c>
      <c r="DE56" s="17">
        <v>2</v>
      </c>
      <c r="DF56" s="17">
        <v>0.3</v>
      </c>
      <c r="DG56" s="17">
        <v>0.9</v>
      </c>
      <c r="DH56" s="17">
        <v>0.6</v>
      </c>
      <c r="DI56" s="17">
        <v>0</v>
      </c>
      <c r="DJ56" s="17">
        <v>0</v>
      </c>
      <c r="DK56" s="17">
        <v>0</v>
      </c>
      <c r="DL56" s="17">
        <v>1.8</v>
      </c>
      <c r="DM56" s="17">
        <v>-0.8</v>
      </c>
      <c r="DN56" s="17">
        <v>1.85</v>
      </c>
      <c r="DO56" s="17">
        <v>0.47</v>
      </c>
      <c r="DP56" s="17">
        <v>0.73</v>
      </c>
      <c r="DQ56" s="17">
        <v>1.1200000000000001</v>
      </c>
      <c r="DR56" s="17">
        <v>0</v>
      </c>
      <c r="DS56" s="17">
        <v>-0.1</v>
      </c>
      <c r="DT56" s="17">
        <v>0</v>
      </c>
      <c r="DU56" s="17">
        <v>0.9</v>
      </c>
      <c r="DV56" s="17"/>
      <c r="DW56" s="17">
        <v>-4.7</v>
      </c>
      <c r="DX56" s="17">
        <v>0.1</v>
      </c>
      <c r="DY56" s="17">
        <v>2.8</v>
      </c>
      <c r="DZ56" s="17">
        <v>2.5</v>
      </c>
      <c r="EA56" s="17">
        <v>1.5</v>
      </c>
      <c r="EB56" s="17">
        <v>0</v>
      </c>
      <c r="EC56" s="17">
        <v>4</v>
      </c>
      <c r="ED56" s="17">
        <v>0</v>
      </c>
      <c r="EE56" s="17">
        <v>-10.8</v>
      </c>
      <c r="EF56" s="17">
        <v>-10.8</v>
      </c>
      <c r="EG56" s="17">
        <v>-1.2</v>
      </c>
      <c r="EH56" s="17">
        <v>-0.5</v>
      </c>
      <c r="EI56" s="17">
        <v>2.6</v>
      </c>
      <c r="EJ56" s="17">
        <v>0.2</v>
      </c>
      <c r="EK56" s="17">
        <v>1.4</v>
      </c>
      <c r="EL56" s="17">
        <v>0.2</v>
      </c>
      <c r="EM56" s="17">
        <v>0.2</v>
      </c>
      <c r="EN56" s="17">
        <v>0.2</v>
      </c>
      <c r="EO56" s="17">
        <v>-2</v>
      </c>
      <c r="EP56" s="17">
        <v>0</v>
      </c>
      <c r="EQ56" s="17">
        <v>0</v>
      </c>
      <c r="ER56" s="17">
        <v>-0.14799999999999999</v>
      </c>
      <c r="ES56" s="17">
        <v>4.6790000000000003</v>
      </c>
      <c r="ET56" s="17">
        <v>7.4619999999999997</v>
      </c>
      <c r="EU56" s="17">
        <v>0</v>
      </c>
      <c r="EV56" s="17">
        <v>0</v>
      </c>
      <c r="EW56" s="17">
        <v>0.2</v>
      </c>
      <c r="EX56" s="17">
        <v>1.8</v>
      </c>
      <c r="EY56" s="17"/>
      <c r="EZ56" s="17">
        <v>11</v>
      </c>
      <c r="FA56" s="17">
        <v>7.79</v>
      </c>
      <c r="FB56" s="17">
        <v>1.2</v>
      </c>
      <c r="FC56" s="17">
        <v>1.8</v>
      </c>
      <c r="FD56" s="17">
        <v>0.2</v>
      </c>
      <c r="FE56" s="17"/>
      <c r="FF56" s="17">
        <v>1.9</v>
      </c>
      <c r="FG56" s="17">
        <v>354.13200000000001</v>
      </c>
      <c r="FH56" s="15"/>
      <c r="FI56" s="17">
        <v>2.5442999999999998</v>
      </c>
      <c r="FJ56" s="17">
        <v>0.63</v>
      </c>
      <c r="FK56" s="17"/>
      <c r="FL56" s="17">
        <v>1.6</v>
      </c>
      <c r="FM56" s="17"/>
      <c r="FN56" s="17">
        <v>2.8299099999999999</v>
      </c>
      <c r="FO56" s="17">
        <v>-0.3</v>
      </c>
      <c r="FP56" s="17">
        <v>2.4</v>
      </c>
      <c r="FQ56" s="17">
        <v>9.7042099999999998</v>
      </c>
    </row>
    <row r="57" spans="1:173" ht="24" customHeight="1" x14ac:dyDescent="0.25">
      <c r="A57" s="16" t="s">
        <v>62</v>
      </c>
      <c r="B57" s="16" t="s">
        <v>747</v>
      </c>
      <c r="C57" s="17"/>
      <c r="D57" s="17"/>
      <c r="E57" s="17">
        <v>61.2</v>
      </c>
      <c r="F57" s="17">
        <v>34.299999999999997</v>
      </c>
      <c r="G57" s="17"/>
      <c r="H57" s="17"/>
      <c r="I57" s="17">
        <v>-13.2</v>
      </c>
      <c r="J57" s="17">
        <v>8.9</v>
      </c>
      <c r="K57" s="17"/>
      <c r="L57" s="17"/>
      <c r="M57" s="17">
        <v>-19.899999999999999</v>
      </c>
      <c r="N57" s="17">
        <v>-25.8</v>
      </c>
      <c r="O57" s="17">
        <v>-23.9</v>
      </c>
      <c r="P57" s="17">
        <v>47.8</v>
      </c>
      <c r="Q57" s="17">
        <v>-10.1</v>
      </c>
      <c r="R57" s="17">
        <v>7.7</v>
      </c>
      <c r="S57" s="17">
        <v>68.099999999999994</v>
      </c>
      <c r="T57" s="17">
        <v>0</v>
      </c>
      <c r="U57" s="17"/>
      <c r="V57" s="17"/>
      <c r="W57" s="17"/>
      <c r="X57" s="17"/>
      <c r="Y57" s="17">
        <v>6.9</v>
      </c>
      <c r="Z57" s="17">
        <v>1</v>
      </c>
      <c r="AA57" s="17">
        <v>0</v>
      </c>
      <c r="AB57" s="17">
        <v>-3.3</v>
      </c>
      <c r="AC57" s="17">
        <v>2.5</v>
      </c>
      <c r="AD57" s="17">
        <v>0.2</v>
      </c>
      <c r="AE57" s="17">
        <v>1.7</v>
      </c>
      <c r="AF57" s="17"/>
      <c r="AG57" s="17"/>
      <c r="AH57" s="17"/>
      <c r="AI57" s="17">
        <v>12</v>
      </c>
      <c r="AJ57" s="17">
        <v>14.8</v>
      </c>
      <c r="AK57" s="17"/>
      <c r="AL57" s="17"/>
      <c r="AM57" s="17"/>
      <c r="AN57" s="17">
        <v>-1</v>
      </c>
      <c r="AO57" s="17">
        <v>64.5</v>
      </c>
      <c r="AP57" s="17">
        <v>9.5</v>
      </c>
      <c r="AQ57" s="17">
        <v>17.266999999999999</v>
      </c>
      <c r="AR57" s="17">
        <v>3.8130000000000002</v>
      </c>
      <c r="AS57" s="17">
        <v>1.7</v>
      </c>
      <c r="AT57" s="17">
        <v>2.7</v>
      </c>
      <c r="AU57" s="17">
        <v>0.9</v>
      </c>
      <c r="AV57" s="17">
        <v>28.8</v>
      </c>
      <c r="AW57" s="17">
        <v>4.3</v>
      </c>
      <c r="AX57" s="17">
        <v>-45.6</v>
      </c>
      <c r="AY57" s="17">
        <v>11</v>
      </c>
      <c r="AZ57" s="17">
        <v>-0.3</v>
      </c>
      <c r="BA57" s="17">
        <v>-0.1</v>
      </c>
      <c r="BB57" s="17">
        <v>0.5</v>
      </c>
      <c r="BC57" s="17">
        <v>6</v>
      </c>
      <c r="BD57" s="17">
        <v>1</v>
      </c>
      <c r="BE57" s="17">
        <v>-0.1</v>
      </c>
      <c r="BF57" s="17">
        <v>17.5</v>
      </c>
      <c r="BG57" s="17">
        <v>2.9</v>
      </c>
      <c r="BH57" s="17"/>
      <c r="BI57" s="17"/>
      <c r="BJ57" s="17">
        <v>0</v>
      </c>
      <c r="BK57" s="17"/>
      <c r="BL57" s="17"/>
      <c r="BM57" s="17"/>
      <c r="BN57" s="17">
        <v>12.7</v>
      </c>
      <c r="BO57" s="17">
        <v>-45.9</v>
      </c>
      <c r="BP57" s="17">
        <v>-47.1</v>
      </c>
      <c r="BQ57" s="17">
        <v>0</v>
      </c>
      <c r="BR57" s="17">
        <v>5.9</v>
      </c>
      <c r="BS57" s="17">
        <v>0</v>
      </c>
      <c r="BT57" s="17"/>
      <c r="BU57" s="17"/>
      <c r="BV57" s="17"/>
      <c r="BW57" s="17"/>
      <c r="BX57" s="17"/>
      <c r="BY57" s="17"/>
      <c r="BZ57" s="17"/>
      <c r="CA57" s="17">
        <v>-0.4</v>
      </c>
      <c r="CB57" s="17">
        <v>37.909999999999997</v>
      </c>
      <c r="CC57" s="17">
        <v>27.748999999999999</v>
      </c>
      <c r="CD57" s="17">
        <v>5.992</v>
      </c>
      <c r="CE57" s="17">
        <v>8.6280000000000001</v>
      </c>
      <c r="CF57" s="17">
        <v>3.931</v>
      </c>
      <c r="CG57" s="17">
        <v>15.2</v>
      </c>
      <c r="CH57" s="17">
        <v>15.2</v>
      </c>
      <c r="CI57" s="17">
        <v>15.2</v>
      </c>
      <c r="CJ57" s="17">
        <v>15.2</v>
      </c>
      <c r="CK57" s="17">
        <v>40.75</v>
      </c>
      <c r="CL57" s="17">
        <v>-36.427999999999997</v>
      </c>
      <c r="CM57" s="17">
        <v>15.2</v>
      </c>
      <c r="CN57" s="17"/>
      <c r="CO57" s="17"/>
      <c r="CP57" s="17"/>
      <c r="CQ57" s="17"/>
      <c r="CR57" s="17">
        <v>0</v>
      </c>
      <c r="CS57" s="17"/>
      <c r="CT57" s="17"/>
      <c r="CU57" s="17">
        <v>-0.8</v>
      </c>
      <c r="CV57" s="17">
        <v>0</v>
      </c>
      <c r="CW57" s="17">
        <v>-1.2</v>
      </c>
      <c r="CX57" s="17"/>
      <c r="CY57" s="17"/>
      <c r="CZ57" s="17">
        <v>-0.1</v>
      </c>
      <c r="DA57" s="17">
        <v>-1</v>
      </c>
      <c r="DB57" s="17"/>
      <c r="DC57" s="17">
        <v>0.1</v>
      </c>
      <c r="DD57" s="17">
        <v>1.3</v>
      </c>
      <c r="DE57" s="17">
        <v>2</v>
      </c>
      <c r="DF57" s="17">
        <v>0.6</v>
      </c>
      <c r="DG57" s="17">
        <v>0.9</v>
      </c>
      <c r="DH57" s="17">
        <v>0.6</v>
      </c>
      <c r="DI57" s="17">
        <v>0</v>
      </c>
      <c r="DJ57" s="17">
        <v>0</v>
      </c>
      <c r="DK57" s="17">
        <v>0</v>
      </c>
      <c r="DL57" s="17">
        <v>2.1</v>
      </c>
      <c r="DM57" s="17">
        <v>0</v>
      </c>
      <c r="DN57" s="17">
        <v>1.85</v>
      </c>
      <c r="DO57" s="17">
        <v>0.5</v>
      </c>
      <c r="DP57" s="17">
        <v>0.73</v>
      </c>
      <c r="DQ57" s="17">
        <v>1.1200000000000001</v>
      </c>
      <c r="DR57" s="17">
        <v>0</v>
      </c>
      <c r="DS57" s="17">
        <v>-0.1</v>
      </c>
      <c r="DT57" s="17">
        <v>-0.2</v>
      </c>
      <c r="DU57" s="17">
        <v>0.9</v>
      </c>
      <c r="DV57" s="17"/>
      <c r="DW57" s="17">
        <v>-4.7</v>
      </c>
      <c r="DX57" s="17">
        <v>0.2</v>
      </c>
      <c r="DY57" s="17">
        <v>2.6</v>
      </c>
      <c r="DZ57" s="17">
        <v>2.5</v>
      </c>
      <c r="EA57" s="17">
        <v>1.5</v>
      </c>
      <c r="EB57" s="17">
        <v>0</v>
      </c>
      <c r="EC57" s="17">
        <v>4</v>
      </c>
      <c r="ED57" s="17">
        <v>0</v>
      </c>
      <c r="EE57" s="17">
        <v>-10</v>
      </c>
      <c r="EF57" s="17">
        <v>-10.1</v>
      </c>
      <c r="EG57" s="17">
        <v>-1</v>
      </c>
      <c r="EH57" s="17">
        <v>-0.4</v>
      </c>
      <c r="EI57" s="17">
        <v>2.6</v>
      </c>
      <c r="EJ57" s="17">
        <v>-0.1</v>
      </c>
      <c r="EK57" s="17">
        <v>1.3</v>
      </c>
      <c r="EL57" s="17">
        <v>0.2</v>
      </c>
      <c r="EM57" s="17">
        <v>0.2</v>
      </c>
      <c r="EN57" s="17">
        <v>0.2</v>
      </c>
      <c r="EO57" s="17">
        <v>-2</v>
      </c>
      <c r="EP57" s="17">
        <v>0</v>
      </c>
      <c r="EQ57" s="17">
        <v>0</v>
      </c>
      <c r="ER57" s="17">
        <v>-0.156</v>
      </c>
      <c r="ES57" s="17">
        <v>4.6909999999999998</v>
      </c>
      <c r="ET57" s="17">
        <v>7.4409999999999998</v>
      </c>
      <c r="EU57" s="17">
        <v>0</v>
      </c>
      <c r="EV57" s="17">
        <v>0</v>
      </c>
      <c r="EW57" s="17">
        <v>0.2</v>
      </c>
      <c r="EX57" s="17">
        <v>1.8</v>
      </c>
      <c r="EY57" s="17"/>
      <c r="EZ57" s="17">
        <v>11.77</v>
      </c>
      <c r="FA57" s="17">
        <v>8.61</v>
      </c>
      <c r="FB57" s="17">
        <v>1.2</v>
      </c>
      <c r="FC57" s="17">
        <v>1.6</v>
      </c>
      <c r="FD57" s="17">
        <v>0.9</v>
      </c>
      <c r="FE57" s="17"/>
      <c r="FF57" s="17">
        <v>2.1</v>
      </c>
      <c r="FG57" s="17">
        <v>422.36799999999999</v>
      </c>
      <c r="FH57" s="15"/>
      <c r="FI57" s="17">
        <v>2.5572300000000001</v>
      </c>
      <c r="FJ57" s="17">
        <v>0.109</v>
      </c>
      <c r="FK57" s="17"/>
      <c r="FL57" s="17">
        <v>0</v>
      </c>
      <c r="FM57" s="17"/>
      <c r="FN57" s="17">
        <v>2.8296600000000001</v>
      </c>
      <c r="FO57" s="17">
        <v>0</v>
      </c>
      <c r="FP57" s="17">
        <v>2.4</v>
      </c>
      <c r="FQ57" s="17">
        <v>7.8958899999999996</v>
      </c>
    </row>
    <row r="58" spans="1:173" ht="24" customHeight="1" x14ac:dyDescent="0.25">
      <c r="A58" s="18" t="s">
        <v>748</v>
      </c>
      <c r="B58" s="18" t="s">
        <v>63</v>
      </c>
      <c r="C58" s="19"/>
      <c r="D58" s="19"/>
      <c r="E58" s="19">
        <v>58.1</v>
      </c>
      <c r="F58" s="19">
        <v>33.4</v>
      </c>
      <c r="G58" s="19"/>
      <c r="H58" s="19"/>
      <c r="I58" s="19">
        <v>-17.600000000000001</v>
      </c>
      <c r="J58" s="19">
        <v>2.2000000000000002</v>
      </c>
      <c r="K58" s="19"/>
      <c r="L58" s="19"/>
      <c r="M58" s="19">
        <v>-25.6</v>
      </c>
      <c r="N58" s="19">
        <v>-29.9</v>
      </c>
      <c r="O58" s="19">
        <v>-27.5</v>
      </c>
      <c r="P58" s="19">
        <v>39.799999999999997</v>
      </c>
      <c r="Q58" s="19">
        <v>-13.5</v>
      </c>
      <c r="R58" s="19">
        <v>5</v>
      </c>
      <c r="S58" s="19">
        <v>66</v>
      </c>
      <c r="T58" s="19">
        <v>0.1</v>
      </c>
      <c r="U58" s="19"/>
      <c r="V58" s="19"/>
      <c r="W58" s="19"/>
      <c r="X58" s="19"/>
      <c r="Y58" s="19">
        <v>5.4</v>
      </c>
      <c r="Z58" s="19">
        <v>1</v>
      </c>
      <c r="AA58" s="19">
        <v>0</v>
      </c>
      <c r="AB58" s="19">
        <v>-3.3</v>
      </c>
      <c r="AC58" s="19">
        <v>2.4</v>
      </c>
      <c r="AD58" s="19">
        <v>-0.5</v>
      </c>
      <c r="AE58" s="19">
        <v>1.1000000000000001</v>
      </c>
      <c r="AF58" s="19"/>
      <c r="AG58" s="19"/>
      <c r="AH58" s="19"/>
      <c r="AI58" s="19">
        <v>11.8</v>
      </c>
      <c r="AJ58" s="19">
        <v>13.2</v>
      </c>
      <c r="AK58" s="19"/>
      <c r="AL58" s="19"/>
      <c r="AM58" s="19"/>
      <c r="AN58" s="19">
        <v>-1.2</v>
      </c>
      <c r="AO58" s="19">
        <v>62.1</v>
      </c>
      <c r="AP58" s="19">
        <v>9.3000000000000007</v>
      </c>
      <c r="AQ58" s="19">
        <v>17.170999999999999</v>
      </c>
      <c r="AR58" s="19">
        <v>3.831</v>
      </c>
      <c r="AS58" s="19">
        <v>-0.9</v>
      </c>
      <c r="AT58" s="19">
        <v>2.7</v>
      </c>
      <c r="AU58" s="19">
        <v>0.7</v>
      </c>
      <c r="AV58" s="19">
        <v>22.4</v>
      </c>
      <c r="AW58" s="19">
        <v>-1.7</v>
      </c>
      <c r="AX58" s="19">
        <v>-51.4</v>
      </c>
      <c r="AY58" s="19">
        <v>8.6</v>
      </c>
      <c r="AZ58" s="19">
        <v>-0.3</v>
      </c>
      <c r="BA58" s="19">
        <v>-0.3</v>
      </c>
      <c r="BB58" s="19">
        <v>-0.4</v>
      </c>
      <c r="BC58" s="19">
        <v>4.9000000000000004</v>
      </c>
      <c r="BD58" s="19">
        <v>1</v>
      </c>
      <c r="BE58" s="19">
        <v>-0.1</v>
      </c>
      <c r="BF58" s="19">
        <v>18.399999999999999</v>
      </c>
      <c r="BG58" s="19">
        <v>1.1000000000000001</v>
      </c>
      <c r="BH58" s="19"/>
      <c r="BI58" s="19"/>
      <c r="BJ58" s="19">
        <v>0</v>
      </c>
      <c r="BK58" s="19"/>
      <c r="BL58" s="19"/>
      <c r="BM58" s="19"/>
      <c r="BN58" s="19">
        <v>10.4</v>
      </c>
      <c r="BO58" s="19">
        <v>-49.5</v>
      </c>
      <c r="BP58" s="19">
        <v>-50.5</v>
      </c>
      <c r="BQ58" s="19">
        <v>0</v>
      </c>
      <c r="BR58" s="19">
        <v>2</v>
      </c>
      <c r="BS58" s="19">
        <v>0</v>
      </c>
      <c r="BT58" s="19"/>
      <c r="BU58" s="19"/>
      <c r="BV58" s="19"/>
      <c r="BW58" s="19"/>
      <c r="BX58" s="19"/>
      <c r="BY58" s="19"/>
      <c r="BZ58" s="19"/>
      <c r="CA58" s="19">
        <v>-0.4</v>
      </c>
      <c r="CB58" s="19">
        <v>37.950000000000003</v>
      </c>
      <c r="CC58" s="19">
        <v>27.1</v>
      </c>
      <c r="CD58" s="19">
        <v>5.5659999999999998</v>
      </c>
      <c r="CE58" s="19">
        <v>8.5559999999999992</v>
      </c>
      <c r="CF58" s="19">
        <v>3.9049999999999998</v>
      </c>
      <c r="CG58" s="19">
        <v>15.2</v>
      </c>
      <c r="CH58" s="19">
        <v>15.2</v>
      </c>
      <c r="CI58" s="19">
        <v>15.2</v>
      </c>
      <c r="CJ58" s="19">
        <v>15.2</v>
      </c>
      <c r="CK58" s="19">
        <v>33.075000000000003</v>
      </c>
      <c r="CL58" s="19">
        <v>-47.451999999999998</v>
      </c>
      <c r="CM58" s="19">
        <v>15.2</v>
      </c>
      <c r="CN58" s="19"/>
      <c r="CO58" s="19"/>
      <c r="CP58" s="19"/>
      <c r="CQ58" s="19"/>
      <c r="CR58" s="19">
        <v>0</v>
      </c>
      <c r="CS58" s="19"/>
      <c r="CT58" s="19"/>
      <c r="CU58" s="19">
        <v>-0.7</v>
      </c>
      <c r="CV58" s="19">
        <v>0</v>
      </c>
      <c r="CW58" s="19">
        <v>-1.2</v>
      </c>
      <c r="CX58" s="19"/>
      <c r="CY58" s="19"/>
      <c r="CZ58" s="19">
        <v>-0.1</v>
      </c>
      <c r="DA58" s="19">
        <v>-0.9</v>
      </c>
      <c r="DB58" s="19"/>
      <c r="DC58" s="19">
        <v>0.1</v>
      </c>
      <c r="DD58" s="19">
        <v>1.3</v>
      </c>
      <c r="DE58" s="19">
        <v>2</v>
      </c>
      <c r="DF58" s="19">
        <v>0.3</v>
      </c>
      <c r="DG58" s="19">
        <v>0.8</v>
      </c>
      <c r="DH58" s="19">
        <v>0.6</v>
      </c>
      <c r="DI58" s="19">
        <v>0</v>
      </c>
      <c r="DJ58" s="19">
        <v>0</v>
      </c>
      <c r="DK58" s="19">
        <v>0</v>
      </c>
      <c r="DL58" s="19">
        <v>2.1</v>
      </c>
      <c r="DM58" s="19">
        <v>-2.5</v>
      </c>
      <c r="DN58" s="19">
        <v>1.85</v>
      </c>
      <c r="DO58" s="19">
        <v>0.5</v>
      </c>
      <c r="DP58" s="19">
        <v>0.73</v>
      </c>
      <c r="DQ58" s="19">
        <v>1.1200000000000001</v>
      </c>
      <c r="DR58" s="19">
        <v>0</v>
      </c>
      <c r="DS58" s="19">
        <v>-0.4</v>
      </c>
      <c r="DT58" s="19">
        <v>0</v>
      </c>
      <c r="DU58" s="19">
        <v>0.2</v>
      </c>
      <c r="DV58" s="19"/>
      <c r="DW58" s="19">
        <v>-4.5999999999999996</v>
      </c>
      <c r="DX58" s="19">
        <v>0</v>
      </c>
      <c r="DY58" s="19">
        <v>2.5</v>
      </c>
      <c r="DZ58" s="19">
        <v>2.2999999999999998</v>
      </c>
      <c r="EA58" s="19">
        <v>1.2</v>
      </c>
      <c r="EB58" s="19">
        <v>0.8</v>
      </c>
      <c r="EC58" s="19">
        <v>4</v>
      </c>
      <c r="ED58" s="19">
        <v>0</v>
      </c>
      <c r="EE58" s="19">
        <v>-9.1999999999999993</v>
      </c>
      <c r="EF58" s="19">
        <v>-9.1</v>
      </c>
      <c r="EG58" s="19">
        <v>-0.6</v>
      </c>
      <c r="EH58" s="19">
        <v>-0.2</v>
      </c>
      <c r="EI58" s="19">
        <v>2.6</v>
      </c>
      <c r="EJ58" s="19">
        <v>-0.1</v>
      </c>
      <c r="EK58" s="19">
        <v>1.3</v>
      </c>
      <c r="EL58" s="19">
        <v>0.2</v>
      </c>
      <c r="EM58" s="19">
        <v>0.2</v>
      </c>
      <c r="EN58" s="19">
        <v>0.2</v>
      </c>
      <c r="EO58" s="19">
        <v>-2</v>
      </c>
      <c r="EP58" s="19">
        <v>0</v>
      </c>
      <c r="EQ58" s="19">
        <v>0</v>
      </c>
      <c r="ER58" s="19">
        <v>-0.16300000000000001</v>
      </c>
      <c r="ES58" s="19">
        <v>4.1829999999999998</v>
      </c>
      <c r="ET58" s="19">
        <v>6.7809999999999997</v>
      </c>
      <c r="EU58" s="19">
        <v>0</v>
      </c>
      <c r="EV58" s="19">
        <v>0</v>
      </c>
      <c r="EW58" s="19">
        <v>0.2</v>
      </c>
      <c r="EX58" s="19">
        <v>1.5</v>
      </c>
      <c r="EY58" s="19"/>
      <c r="EZ58" s="19">
        <v>9.57</v>
      </c>
      <c r="FA58" s="19">
        <v>6.47</v>
      </c>
      <c r="FB58" s="19">
        <v>1.2</v>
      </c>
      <c r="FC58" s="19">
        <v>1.9</v>
      </c>
      <c r="FD58" s="19">
        <v>2.7</v>
      </c>
      <c r="FE58" s="19"/>
      <c r="FF58" s="19">
        <v>2.7</v>
      </c>
      <c r="FG58" s="19">
        <v>306.54300000000001</v>
      </c>
      <c r="FH58" s="15"/>
      <c r="FI58" s="19">
        <v>2.5335700000000001</v>
      </c>
      <c r="FJ58" s="19">
        <v>-5.1999999999999998E-2</v>
      </c>
      <c r="FK58" s="19"/>
      <c r="FL58" s="19">
        <v>0</v>
      </c>
      <c r="FM58" s="19"/>
      <c r="FN58" s="19">
        <v>2.8214199999999998</v>
      </c>
      <c r="FO58" s="19">
        <v>-1</v>
      </c>
      <c r="FP58" s="19">
        <v>2.2999999999999998</v>
      </c>
      <c r="FQ58" s="19">
        <v>6.6029900000000001</v>
      </c>
    </row>
    <row r="59" spans="1:173" ht="24.95" customHeight="1" x14ac:dyDescent="0.25">
      <c r="A59" s="198" t="s">
        <v>749</v>
      </c>
      <c r="B59" s="199"/>
      <c r="C59" s="20">
        <v>0</v>
      </c>
      <c r="D59" s="20">
        <v>0</v>
      </c>
      <c r="E59" s="20">
        <v>2440.25</v>
      </c>
      <c r="F59" s="20">
        <v>684.05</v>
      </c>
      <c r="G59" s="20">
        <v>0</v>
      </c>
      <c r="H59" s="20">
        <v>0</v>
      </c>
      <c r="I59" s="20">
        <v>-256.64999999999998</v>
      </c>
      <c r="J59" s="20">
        <v>197.75</v>
      </c>
      <c r="K59" s="20">
        <v>0</v>
      </c>
      <c r="L59" s="20">
        <v>0</v>
      </c>
      <c r="M59" s="20">
        <v>-36.450000000000003</v>
      </c>
      <c r="N59" s="20">
        <v>-139.6</v>
      </c>
      <c r="O59" s="20">
        <v>75.099999999999994</v>
      </c>
      <c r="P59" s="20">
        <v>1204.3</v>
      </c>
      <c r="Q59" s="20">
        <v>238.85</v>
      </c>
      <c r="R59" s="20">
        <v>327.14999999999998</v>
      </c>
      <c r="S59" s="20">
        <v>1303.4000000000001</v>
      </c>
      <c r="T59" s="20">
        <v>0.2</v>
      </c>
      <c r="U59" s="20">
        <v>0</v>
      </c>
      <c r="V59" s="20">
        <v>0</v>
      </c>
      <c r="W59" s="20">
        <v>0</v>
      </c>
      <c r="X59" s="20">
        <v>0</v>
      </c>
      <c r="Y59" s="20">
        <v>90.5</v>
      </c>
      <c r="Z59" s="20">
        <v>29.65</v>
      </c>
      <c r="AA59" s="20">
        <v>8.1999999999999993</v>
      </c>
      <c r="AB59" s="20">
        <v>-78.7</v>
      </c>
      <c r="AC59" s="20">
        <v>60.5</v>
      </c>
      <c r="AD59" s="20">
        <v>113.15</v>
      </c>
      <c r="AE59" s="20">
        <v>42.7</v>
      </c>
      <c r="AF59" s="20">
        <v>0</v>
      </c>
      <c r="AG59" s="20">
        <v>0</v>
      </c>
      <c r="AH59" s="20">
        <v>0</v>
      </c>
      <c r="AI59" s="20">
        <v>325.64999999999998</v>
      </c>
      <c r="AJ59" s="20">
        <v>466.2</v>
      </c>
      <c r="AK59" s="20">
        <v>0</v>
      </c>
      <c r="AL59" s="20">
        <v>0</v>
      </c>
      <c r="AM59" s="20">
        <v>0</v>
      </c>
      <c r="AN59" s="20">
        <v>-33.1</v>
      </c>
      <c r="AO59" s="20">
        <v>1219.5999999999999</v>
      </c>
      <c r="AP59" s="20">
        <v>198.6</v>
      </c>
      <c r="AQ59" s="20">
        <v>400.88900000000001</v>
      </c>
      <c r="AR59" s="20">
        <v>108.7345</v>
      </c>
      <c r="AS59" s="20">
        <v>12.15</v>
      </c>
      <c r="AT59" s="20">
        <v>64.8</v>
      </c>
      <c r="AU59" s="20">
        <v>16.399999999999999</v>
      </c>
      <c r="AV59" s="20">
        <v>733.8</v>
      </c>
      <c r="AW59" s="20">
        <v>356.85</v>
      </c>
      <c r="AX59" s="20">
        <v>-922.2</v>
      </c>
      <c r="AY59" s="20">
        <v>236.8</v>
      </c>
      <c r="AZ59" s="20">
        <v>-3.1</v>
      </c>
      <c r="BA59" s="20">
        <v>-13.15</v>
      </c>
      <c r="BB59" s="20">
        <v>-9.9</v>
      </c>
      <c r="BC59" s="20">
        <v>139.30000000000001</v>
      </c>
      <c r="BD59" s="20">
        <v>23.85</v>
      </c>
      <c r="BE59" s="20">
        <v>-0.1</v>
      </c>
      <c r="BF59" s="20">
        <v>169.4</v>
      </c>
      <c r="BG59" s="20">
        <v>87.15</v>
      </c>
      <c r="BH59" s="20">
        <v>0</v>
      </c>
      <c r="BI59" s="20">
        <v>0</v>
      </c>
      <c r="BJ59" s="20">
        <v>-19.649999999999999</v>
      </c>
      <c r="BK59" s="20">
        <v>0</v>
      </c>
      <c r="BL59" s="20">
        <v>0</v>
      </c>
      <c r="BM59" s="20">
        <v>0</v>
      </c>
      <c r="BN59" s="20">
        <v>210.35</v>
      </c>
      <c r="BO59" s="20">
        <v>-30.05</v>
      </c>
      <c r="BP59" s="20">
        <v>-43.8</v>
      </c>
      <c r="BQ59" s="20">
        <v>9.6999999999999993</v>
      </c>
      <c r="BR59" s="20">
        <v>328.7</v>
      </c>
      <c r="BS59" s="20">
        <v>47.05</v>
      </c>
      <c r="BT59" s="20">
        <v>0</v>
      </c>
      <c r="BU59" s="20">
        <v>0</v>
      </c>
      <c r="BV59" s="20">
        <v>0</v>
      </c>
      <c r="BW59" s="20">
        <v>0</v>
      </c>
      <c r="BX59" s="20">
        <v>0</v>
      </c>
      <c r="BY59" s="20">
        <v>0</v>
      </c>
      <c r="BZ59" s="20">
        <v>0</v>
      </c>
      <c r="CA59" s="20">
        <v>-12.65</v>
      </c>
      <c r="CB59" s="20">
        <v>1515.9884999999999</v>
      </c>
      <c r="CC59" s="20">
        <v>883.84349999999995</v>
      </c>
      <c r="CD59" s="20">
        <v>215.38550000000001</v>
      </c>
      <c r="CE59" s="20">
        <v>189.12899999999999</v>
      </c>
      <c r="CF59" s="20">
        <v>66.998000000000005</v>
      </c>
      <c r="CG59" s="20">
        <v>15.2</v>
      </c>
      <c r="CH59" s="20">
        <v>15.2</v>
      </c>
      <c r="CI59" s="20">
        <v>15.2</v>
      </c>
      <c r="CJ59" s="20">
        <v>15.2</v>
      </c>
      <c r="CK59" s="20">
        <v>1041.4690000000001</v>
      </c>
      <c r="CL59" s="20">
        <v>-82.239500000000007</v>
      </c>
      <c r="CM59" s="20">
        <v>15.2</v>
      </c>
      <c r="CN59" s="20">
        <v>0</v>
      </c>
      <c r="CO59" s="20">
        <v>0</v>
      </c>
      <c r="CP59" s="20">
        <v>0</v>
      </c>
      <c r="CQ59" s="20">
        <v>0</v>
      </c>
      <c r="CR59" s="20">
        <v>28.3</v>
      </c>
      <c r="CS59" s="20">
        <v>0</v>
      </c>
      <c r="CT59" s="20">
        <v>0</v>
      </c>
      <c r="CU59" s="20">
        <v>-42.65</v>
      </c>
      <c r="CV59" s="20">
        <v>69.349999999999994</v>
      </c>
      <c r="CW59" s="20">
        <v>-71.3</v>
      </c>
      <c r="CX59" s="20">
        <v>0</v>
      </c>
      <c r="CY59" s="20">
        <v>0</v>
      </c>
      <c r="CZ59" s="20">
        <v>-1.35</v>
      </c>
      <c r="DA59" s="20">
        <v>-21.05</v>
      </c>
      <c r="DB59" s="20">
        <v>0</v>
      </c>
      <c r="DC59" s="20">
        <v>-1.65</v>
      </c>
      <c r="DD59" s="20">
        <v>34.65</v>
      </c>
      <c r="DE59" s="20">
        <v>32.450000000000003</v>
      </c>
      <c r="DF59" s="20">
        <v>-1.2</v>
      </c>
      <c r="DG59" s="20">
        <v>19.8</v>
      </c>
      <c r="DH59" s="20">
        <v>14.2</v>
      </c>
      <c r="DI59" s="20">
        <v>0.1</v>
      </c>
      <c r="DJ59" s="20">
        <v>-7.15</v>
      </c>
      <c r="DK59" s="20">
        <v>-17.899999999999999</v>
      </c>
      <c r="DL59" s="20">
        <v>38.4</v>
      </c>
      <c r="DM59" s="20">
        <v>-1.85</v>
      </c>
      <c r="DN59" s="20">
        <v>41.375</v>
      </c>
      <c r="DO59" s="20">
        <v>10.535</v>
      </c>
      <c r="DP59" s="20">
        <v>13.425000000000001</v>
      </c>
      <c r="DQ59" s="20">
        <v>21.13</v>
      </c>
      <c r="DR59" s="20">
        <v>-31.3</v>
      </c>
      <c r="DS59" s="20">
        <v>0.8</v>
      </c>
      <c r="DT59" s="20">
        <v>4</v>
      </c>
      <c r="DU59" s="20">
        <v>21.1</v>
      </c>
      <c r="DV59" s="20">
        <v>0</v>
      </c>
      <c r="DW59" s="20">
        <v>-113.85</v>
      </c>
      <c r="DX59" s="20">
        <v>10</v>
      </c>
      <c r="DY59" s="20">
        <v>62.5</v>
      </c>
      <c r="DZ59" s="20">
        <v>63.45</v>
      </c>
      <c r="EA59" s="20">
        <v>93.25</v>
      </c>
      <c r="EB59" s="20">
        <v>10.75</v>
      </c>
      <c r="EC59" s="20">
        <v>79.75</v>
      </c>
      <c r="ED59" s="20">
        <v>19.850000000000001</v>
      </c>
      <c r="EE59" s="20">
        <v>-152.25</v>
      </c>
      <c r="EF59" s="20">
        <v>-173.1</v>
      </c>
      <c r="EG59" s="20">
        <v>-16</v>
      </c>
      <c r="EH59" s="20">
        <v>-3.5</v>
      </c>
      <c r="EI59" s="20">
        <v>62.4</v>
      </c>
      <c r="EJ59" s="20">
        <v>-2.1</v>
      </c>
      <c r="EK59" s="20">
        <v>30.2</v>
      </c>
      <c r="EL59" s="20">
        <v>4.8</v>
      </c>
      <c r="EM59" s="20">
        <v>4.8</v>
      </c>
      <c r="EN59" s="20">
        <v>4.75</v>
      </c>
      <c r="EO59" s="20">
        <v>-62.6</v>
      </c>
      <c r="EP59" s="20">
        <v>17.7</v>
      </c>
      <c r="EQ59" s="20">
        <v>109.25</v>
      </c>
      <c r="ER59" s="20">
        <v>-3.4095</v>
      </c>
      <c r="ES59" s="20">
        <v>-15.5715</v>
      </c>
      <c r="ET59" s="20">
        <v>98.111999999999995</v>
      </c>
      <c r="EU59" s="20">
        <v>72.2</v>
      </c>
      <c r="EV59" s="20">
        <v>8.85</v>
      </c>
      <c r="EW59" s="20">
        <v>4.75</v>
      </c>
      <c r="EX59" s="20">
        <v>44.45</v>
      </c>
      <c r="EY59" s="20">
        <v>0</v>
      </c>
      <c r="EZ59" s="20">
        <v>225.42500000000001</v>
      </c>
      <c r="FA59" s="20">
        <v>146.405</v>
      </c>
      <c r="FB59" s="20">
        <v>28.35</v>
      </c>
      <c r="FC59" s="20">
        <v>45.25</v>
      </c>
      <c r="FD59" s="20">
        <v>71.849999999999994</v>
      </c>
      <c r="FE59" s="20">
        <v>0</v>
      </c>
      <c r="FF59" s="20">
        <v>57.8</v>
      </c>
      <c r="FG59" s="20">
        <v>15265.923500000001</v>
      </c>
      <c r="FH59" s="21"/>
      <c r="FI59" s="20">
        <v>48.786990000000003</v>
      </c>
      <c r="FJ59" s="20">
        <v>-12.097</v>
      </c>
      <c r="FK59" s="20">
        <v>0</v>
      </c>
      <c r="FL59" s="20">
        <v>39.85</v>
      </c>
      <c r="FM59" s="20">
        <v>0</v>
      </c>
      <c r="FN59" s="20">
        <v>67.520835000000005</v>
      </c>
      <c r="FO59" s="20">
        <v>4.05</v>
      </c>
      <c r="FP59" s="20">
        <v>52.75</v>
      </c>
      <c r="FQ59" s="20">
        <v>200.86082500000001</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752</v>
      </c>
      <c r="C5" s="1"/>
      <c r="D5" s="1"/>
      <c r="E5" s="1"/>
      <c r="F5" s="1"/>
      <c r="G5" s="1"/>
      <c r="H5" s="1"/>
    </row>
    <row r="6" spans="1:8" ht="23.1" customHeight="1" x14ac:dyDescent="0.25">
      <c r="A6" s="1"/>
      <c r="B6" s="203" t="s">
        <v>753</v>
      </c>
      <c r="C6" s="203" t="s">
        <v>754</v>
      </c>
      <c r="D6" s="203"/>
      <c r="E6" s="203" t="s">
        <v>755</v>
      </c>
      <c r="F6" s="203"/>
      <c r="G6" s="203"/>
      <c r="H6" s="203" t="s">
        <v>756</v>
      </c>
    </row>
    <row r="7" spans="1:8" ht="30.95" customHeight="1" x14ac:dyDescent="0.25">
      <c r="A7" s="1"/>
      <c r="B7" s="203"/>
      <c r="C7" s="24" t="s">
        <v>757</v>
      </c>
      <c r="D7" s="24" t="s">
        <v>758</v>
      </c>
      <c r="E7" s="24" t="s">
        <v>482</v>
      </c>
      <c r="F7" s="24" t="s">
        <v>481</v>
      </c>
      <c r="G7" s="24" t="s">
        <v>483</v>
      </c>
      <c r="H7" s="24" t="s">
        <v>759</v>
      </c>
    </row>
    <row r="8" spans="1:8" ht="11.1" customHeight="1" x14ac:dyDescent="0.25">
      <c r="A8" s="1"/>
      <c r="B8" s="25" t="s">
        <v>701</v>
      </c>
      <c r="C8" s="26">
        <v>0</v>
      </c>
      <c r="D8" s="26">
        <v>6851.6</v>
      </c>
      <c r="E8" s="27">
        <v>1031.605</v>
      </c>
      <c r="F8" s="27">
        <v>4108.665</v>
      </c>
      <c r="G8" s="27">
        <v>1711.33</v>
      </c>
      <c r="H8" s="27">
        <v>216.739</v>
      </c>
    </row>
    <row r="9" spans="1:8" ht="11.1" customHeight="1" x14ac:dyDescent="0.25">
      <c r="A9" s="1"/>
      <c r="B9" s="25" t="s">
        <v>702</v>
      </c>
      <c r="C9" s="26">
        <v>0</v>
      </c>
      <c r="D9" s="26">
        <v>6673.0479999999998</v>
      </c>
      <c r="E9" s="27">
        <v>983.45</v>
      </c>
      <c r="F9" s="27">
        <v>3977.828</v>
      </c>
      <c r="G9" s="27">
        <v>1711.77</v>
      </c>
      <c r="H9" s="27">
        <v>219.268</v>
      </c>
    </row>
    <row r="10" spans="1:8" ht="11.1" customHeight="1" x14ac:dyDescent="0.25">
      <c r="A10" s="1"/>
      <c r="B10" s="25" t="s">
        <v>703</v>
      </c>
      <c r="C10" s="26">
        <v>0</v>
      </c>
      <c r="D10" s="26">
        <v>6577.3010000000004</v>
      </c>
      <c r="E10" s="27">
        <v>999.54700000000003</v>
      </c>
      <c r="F10" s="27">
        <v>3895.424</v>
      </c>
      <c r="G10" s="27">
        <v>1682.33</v>
      </c>
      <c r="H10" s="27">
        <v>218.636</v>
      </c>
    </row>
    <row r="11" spans="1:8" ht="11.1" customHeight="1" x14ac:dyDescent="0.25">
      <c r="A11" s="1"/>
      <c r="B11" s="25" t="s">
        <v>704</v>
      </c>
      <c r="C11" s="26">
        <v>0</v>
      </c>
      <c r="D11" s="26">
        <v>6532.14</v>
      </c>
      <c r="E11" s="27">
        <v>950.25199999999995</v>
      </c>
      <c r="F11" s="27">
        <v>3879.848</v>
      </c>
      <c r="G11" s="27">
        <v>1702.04</v>
      </c>
      <c r="H11" s="27">
        <v>217.79</v>
      </c>
    </row>
    <row r="12" spans="1:8" ht="11.1" customHeight="1" x14ac:dyDescent="0.25">
      <c r="A12" s="1"/>
      <c r="B12" s="25" t="s">
        <v>705</v>
      </c>
      <c r="C12" s="26">
        <v>0</v>
      </c>
      <c r="D12" s="26">
        <v>6482.8919999999998</v>
      </c>
      <c r="E12" s="27">
        <v>939.76499999999999</v>
      </c>
      <c r="F12" s="27">
        <v>3847.857</v>
      </c>
      <c r="G12" s="27">
        <v>1695.27</v>
      </c>
      <c r="H12" s="27">
        <v>237.36500000000001</v>
      </c>
    </row>
    <row r="13" spans="1:8" ht="11.1" customHeight="1" x14ac:dyDescent="0.25">
      <c r="A13" s="1"/>
      <c r="B13" s="25" t="s">
        <v>706</v>
      </c>
      <c r="C13" s="26">
        <v>0</v>
      </c>
      <c r="D13" s="26">
        <v>6398.6040000000003</v>
      </c>
      <c r="E13" s="27">
        <v>978.69899999999996</v>
      </c>
      <c r="F13" s="27">
        <v>3708.5549999999998</v>
      </c>
      <c r="G13" s="27">
        <v>1711.35</v>
      </c>
      <c r="H13" s="27">
        <v>212.155</v>
      </c>
    </row>
    <row r="14" spans="1:8" ht="11.1" customHeight="1" x14ac:dyDescent="0.25">
      <c r="A14" s="1"/>
      <c r="B14" s="25" t="s">
        <v>707</v>
      </c>
      <c r="C14" s="26">
        <v>0</v>
      </c>
      <c r="D14" s="26">
        <v>6501.8180000000002</v>
      </c>
      <c r="E14" s="27">
        <v>936.23099999999999</v>
      </c>
      <c r="F14" s="27">
        <v>3831.2669999999998</v>
      </c>
      <c r="G14" s="27">
        <v>1734.32</v>
      </c>
      <c r="H14" s="27">
        <v>209.56800000000001</v>
      </c>
    </row>
    <row r="15" spans="1:8" ht="11.1" customHeight="1" x14ac:dyDescent="0.25">
      <c r="A15" s="1"/>
      <c r="B15" s="25" t="s">
        <v>708</v>
      </c>
      <c r="C15" s="26">
        <v>0</v>
      </c>
      <c r="D15" s="26">
        <v>6500.241</v>
      </c>
      <c r="E15" s="27">
        <v>960.09100000000001</v>
      </c>
      <c r="F15" s="27">
        <v>3790.6</v>
      </c>
      <c r="G15" s="27">
        <v>1749.55</v>
      </c>
      <c r="H15" s="27">
        <v>204.565</v>
      </c>
    </row>
    <row r="16" spans="1:8" ht="11.1" customHeight="1" x14ac:dyDescent="0.25">
      <c r="A16" s="1"/>
      <c r="B16" s="25" t="s">
        <v>709</v>
      </c>
      <c r="C16" s="26">
        <v>0</v>
      </c>
      <c r="D16" s="26">
        <v>6527.7060000000001</v>
      </c>
      <c r="E16" s="27">
        <v>951.60900000000004</v>
      </c>
      <c r="F16" s="27">
        <v>3819.1469999999999</v>
      </c>
      <c r="G16" s="27">
        <v>1756.95</v>
      </c>
      <c r="H16" s="27">
        <v>202.37899999999999</v>
      </c>
    </row>
    <row r="17" spans="1:8" ht="11.1" customHeight="1" x14ac:dyDescent="0.25">
      <c r="A17" s="1"/>
      <c r="B17" s="25" t="s">
        <v>710</v>
      </c>
      <c r="C17" s="26">
        <v>0</v>
      </c>
      <c r="D17" s="26">
        <v>6467.4350000000004</v>
      </c>
      <c r="E17" s="27">
        <v>931.58399999999995</v>
      </c>
      <c r="F17" s="27">
        <v>3753.5210000000002</v>
      </c>
      <c r="G17" s="27">
        <v>1782.33</v>
      </c>
      <c r="H17" s="27">
        <v>191.083</v>
      </c>
    </row>
    <row r="18" spans="1:8" ht="11.1" customHeight="1" x14ac:dyDescent="0.25">
      <c r="A18" s="1"/>
      <c r="B18" s="25" t="s">
        <v>711</v>
      </c>
      <c r="C18" s="26">
        <v>0</v>
      </c>
      <c r="D18" s="26">
        <v>6737.6760000000004</v>
      </c>
      <c r="E18" s="27">
        <v>995.92200000000003</v>
      </c>
      <c r="F18" s="27">
        <v>3947.5239999999999</v>
      </c>
      <c r="G18" s="27">
        <v>1794.23</v>
      </c>
      <c r="H18" s="27">
        <v>193.55600000000001</v>
      </c>
    </row>
    <row r="19" spans="1:8" ht="11.1" customHeight="1" x14ac:dyDescent="0.25">
      <c r="A19" s="1"/>
      <c r="B19" s="25" t="s">
        <v>712</v>
      </c>
      <c r="C19" s="26">
        <v>0</v>
      </c>
      <c r="D19" s="26">
        <v>6854.0709999999999</v>
      </c>
      <c r="E19" s="27">
        <v>1003.103</v>
      </c>
      <c r="F19" s="27">
        <v>4034.6880000000001</v>
      </c>
      <c r="G19" s="27">
        <v>1816.28</v>
      </c>
      <c r="H19" s="27">
        <v>171.28</v>
      </c>
    </row>
    <row r="20" spans="1:8" ht="11.1" customHeight="1" x14ac:dyDescent="0.25">
      <c r="A20" s="1"/>
      <c r="B20" s="25" t="s">
        <v>713</v>
      </c>
      <c r="C20" s="26">
        <v>0</v>
      </c>
      <c r="D20" s="26">
        <v>7004.6229999999996</v>
      </c>
      <c r="E20" s="27">
        <v>1096.528</v>
      </c>
      <c r="F20" s="27">
        <v>4100.0950000000003</v>
      </c>
      <c r="G20" s="27">
        <v>1808</v>
      </c>
      <c r="H20" s="27">
        <v>183.398</v>
      </c>
    </row>
    <row r="21" spans="1:8" ht="11.1" customHeight="1" x14ac:dyDescent="0.25">
      <c r="A21" s="1"/>
      <c r="B21" s="25" t="s">
        <v>714</v>
      </c>
      <c r="C21" s="26">
        <v>0</v>
      </c>
      <c r="D21" s="26">
        <v>6990.8429999999998</v>
      </c>
      <c r="E21" s="27">
        <v>1073.232</v>
      </c>
      <c r="F21" s="27">
        <v>4140.2809999999999</v>
      </c>
      <c r="G21" s="27">
        <v>1777.33</v>
      </c>
      <c r="H21" s="27">
        <v>180.96</v>
      </c>
    </row>
    <row r="22" spans="1:8" ht="11.1" customHeight="1" x14ac:dyDescent="0.25">
      <c r="A22" s="1"/>
      <c r="B22" s="25" t="s">
        <v>715</v>
      </c>
      <c r="C22" s="26">
        <v>0</v>
      </c>
      <c r="D22" s="26">
        <v>7137.9859999999999</v>
      </c>
      <c r="E22" s="27">
        <v>1046.867</v>
      </c>
      <c r="F22" s="27">
        <v>4295.3590000000004</v>
      </c>
      <c r="G22" s="27">
        <v>1795.76</v>
      </c>
      <c r="H22" s="27">
        <v>187.67599999999999</v>
      </c>
    </row>
    <row r="23" spans="1:8" ht="11.1" customHeight="1" x14ac:dyDescent="0.25">
      <c r="A23" s="1"/>
      <c r="B23" s="25" t="s">
        <v>716</v>
      </c>
      <c r="C23" s="26">
        <v>0</v>
      </c>
      <c r="D23" s="26">
        <v>7193.7889999999998</v>
      </c>
      <c r="E23" s="27">
        <v>1096.2470000000001</v>
      </c>
      <c r="F23" s="27">
        <v>4304.0619999999999</v>
      </c>
      <c r="G23" s="27">
        <v>1793.48</v>
      </c>
      <c r="H23" s="27">
        <v>191.38200000000001</v>
      </c>
    </row>
    <row r="24" spans="1:8" ht="11.1" customHeight="1" x14ac:dyDescent="0.25">
      <c r="A24" s="1"/>
      <c r="B24" s="25" t="s">
        <v>717</v>
      </c>
      <c r="C24" s="26">
        <v>0</v>
      </c>
      <c r="D24" s="26">
        <v>7474.7759999999998</v>
      </c>
      <c r="E24" s="27">
        <v>1092.047</v>
      </c>
      <c r="F24" s="27">
        <v>4562.9290000000001</v>
      </c>
      <c r="G24" s="27">
        <v>1819.8</v>
      </c>
      <c r="H24" s="27">
        <v>196.97900000000001</v>
      </c>
    </row>
    <row r="25" spans="1:8" ht="11.1" customHeight="1" x14ac:dyDescent="0.25">
      <c r="A25" s="1"/>
      <c r="B25" s="25" t="s">
        <v>718</v>
      </c>
      <c r="C25" s="26">
        <v>0</v>
      </c>
      <c r="D25" s="26">
        <v>7664.4920000000002</v>
      </c>
      <c r="E25" s="27">
        <v>1150.2360000000001</v>
      </c>
      <c r="F25" s="27">
        <v>4674.8059999999996</v>
      </c>
      <c r="G25" s="27">
        <v>1839.45</v>
      </c>
      <c r="H25" s="27">
        <v>200.38499999999999</v>
      </c>
    </row>
    <row r="26" spans="1:8" ht="11.1" customHeight="1" x14ac:dyDescent="0.25">
      <c r="A26" s="1"/>
      <c r="B26" s="25" t="s">
        <v>719</v>
      </c>
      <c r="C26" s="26">
        <v>0</v>
      </c>
      <c r="D26" s="26">
        <v>7802.348</v>
      </c>
      <c r="E26" s="27">
        <v>1174.596</v>
      </c>
      <c r="F26" s="27">
        <v>4792.1019999999999</v>
      </c>
      <c r="G26" s="27">
        <v>1835.65</v>
      </c>
      <c r="H26" s="27">
        <v>207.988</v>
      </c>
    </row>
    <row r="27" spans="1:8" ht="11.1" customHeight="1" x14ac:dyDescent="0.25">
      <c r="A27" s="1"/>
      <c r="B27" s="25" t="s">
        <v>720</v>
      </c>
      <c r="C27" s="26">
        <v>0</v>
      </c>
      <c r="D27" s="26">
        <v>7975.7070000000003</v>
      </c>
      <c r="E27" s="27">
        <v>1161.3489999999999</v>
      </c>
      <c r="F27" s="27">
        <v>4959.9480000000003</v>
      </c>
      <c r="G27" s="27">
        <v>1854.41</v>
      </c>
      <c r="H27" s="27">
        <v>203.596</v>
      </c>
    </row>
    <row r="28" spans="1:8" ht="11.1" customHeight="1" x14ac:dyDescent="0.25">
      <c r="A28" s="1"/>
      <c r="B28" s="25" t="s">
        <v>721</v>
      </c>
      <c r="C28" s="26">
        <v>0</v>
      </c>
      <c r="D28" s="26">
        <v>8091.2219999999998</v>
      </c>
      <c r="E28" s="27">
        <v>1206.0119999999999</v>
      </c>
      <c r="F28" s="27">
        <v>5012.32</v>
      </c>
      <c r="G28" s="27">
        <v>1872.89</v>
      </c>
      <c r="H28" s="27">
        <v>202.43700000000001</v>
      </c>
    </row>
    <row r="29" spans="1:8" ht="11.1" customHeight="1" x14ac:dyDescent="0.25">
      <c r="A29" s="1"/>
      <c r="B29" s="25" t="s">
        <v>722</v>
      </c>
      <c r="C29" s="26">
        <v>0</v>
      </c>
      <c r="D29" s="26">
        <v>8257.67</v>
      </c>
      <c r="E29" s="27">
        <v>1248.5989999999999</v>
      </c>
      <c r="F29" s="27">
        <v>5121.4709999999995</v>
      </c>
      <c r="G29" s="27">
        <v>1887.6</v>
      </c>
      <c r="H29" s="27">
        <v>201.92500000000001</v>
      </c>
    </row>
    <row r="30" spans="1:8" ht="11.1" customHeight="1" x14ac:dyDescent="0.25">
      <c r="A30" s="1"/>
      <c r="B30" s="25" t="s">
        <v>723</v>
      </c>
      <c r="C30" s="26">
        <v>0</v>
      </c>
      <c r="D30" s="26">
        <v>8316.7430000000004</v>
      </c>
      <c r="E30" s="27">
        <v>1264.886</v>
      </c>
      <c r="F30" s="27">
        <v>5175.1369999999997</v>
      </c>
      <c r="G30" s="27">
        <v>1876.72</v>
      </c>
      <c r="H30" s="27">
        <v>193.471</v>
      </c>
    </row>
    <row r="31" spans="1:8" ht="11.1" customHeight="1" x14ac:dyDescent="0.25">
      <c r="A31" s="1"/>
      <c r="B31" s="25" t="s">
        <v>724</v>
      </c>
      <c r="C31" s="26">
        <v>0</v>
      </c>
      <c r="D31" s="26">
        <v>8342.9140000000007</v>
      </c>
      <c r="E31" s="27">
        <v>1283.2149999999999</v>
      </c>
      <c r="F31" s="27">
        <v>5170.6890000000003</v>
      </c>
      <c r="G31" s="27">
        <v>1889.01</v>
      </c>
      <c r="H31" s="27">
        <v>195.43799999999999</v>
      </c>
    </row>
    <row r="32" spans="1:8" ht="11.1" customHeight="1" x14ac:dyDescent="0.25">
      <c r="A32" s="1"/>
      <c r="B32" s="25" t="s">
        <v>725</v>
      </c>
      <c r="C32" s="26">
        <v>0</v>
      </c>
      <c r="D32" s="26">
        <v>8240.1329999999998</v>
      </c>
      <c r="E32" s="27">
        <v>1263.972</v>
      </c>
      <c r="F32" s="27">
        <v>5116.9809999999998</v>
      </c>
      <c r="G32" s="27">
        <v>1859.18</v>
      </c>
      <c r="H32" s="27">
        <v>198.31800000000001</v>
      </c>
    </row>
    <row r="33" spans="1:8" ht="11.1" customHeight="1" x14ac:dyDescent="0.25">
      <c r="A33" s="1"/>
      <c r="B33" s="25" t="s">
        <v>726</v>
      </c>
      <c r="C33" s="26">
        <v>0</v>
      </c>
      <c r="D33" s="26">
        <v>8154.29</v>
      </c>
      <c r="E33" s="27">
        <v>1245.0139999999999</v>
      </c>
      <c r="F33" s="27">
        <v>5072.2460000000001</v>
      </c>
      <c r="G33" s="27">
        <v>1837.03</v>
      </c>
      <c r="H33" s="27">
        <v>197.27500000000001</v>
      </c>
    </row>
    <row r="34" spans="1:8" ht="11.1" customHeight="1" x14ac:dyDescent="0.25">
      <c r="A34" s="1"/>
      <c r="B34" s="25" t="s">
        <v>727</v>
      </c>
      <c r="C34" s="26">
        <v>0</v>
      </c>
      <c r="D34" s="26">
        <v>8101.518</v>
      </c>
      <c r="E34" s="27">
        <v>1236.6759999999999</v>
      </c>
      <c r="F34" s="27">
        <v>5022.3720000000003</v>
      </c>
      <c r="G34" s="27">
        <v>1842.47</v>
      </c>
      <c r="H34" s="27">
        <v>205.04400000000001</v>
      </c>
    </row>
    <row r="35" spans="1:8" ht="11.1" customHeight="1" x14ac:dyDescent="0.25">
      <c r="A35" s="1"/>
      <c r="B35" s="25" t="s">
        <v>728</v>
      </c>
      <c r="C35" s="26">
        <v>0</v>
      </c>
      <c r="D35" s="26">
        <v>8059.0730000000003</v>
      </c>
      <c r="E35" s="27">
        <v>1227.4839999999999</v>
      </c>
      <c r="F35" s="27">
        <v>4964.8289999999997</v>
      </c>
      <c r="G35" s="27">
        <v>1866.76</v>
      </c>
      <c r="H35" s="27">
        <v>211.01499999999999</v>
      </c>
    </row>
    <row r="36" spans="1:8" ht="11.1" customHeight="1" x14ac:dyDescent="0.25">
      <c r="A36" s="1"/>
      <c r="B36" s="25" t="s">
        <v>729</v>
      </c>
      <c r="C36" s="26">
        <v>0</v>
      </c>
      <c r="D36" s="26">
        <v>8178.1189999999997</v>
      </c>
      <c r="E36" s="27">
        <v>1262.288</v>
      </c>
      <c r="F36" s="27">
        <v>5037.6409999999996</v>
      </c>
      <c r="G36" s="27">
        <v>1878.19</v>
      </c>
      <c r="H36" s="27">
        <v>216.94499999999999</v>
      </c>
    </row>
    <row r="37" spans="1:8" ht="11.1" customHeight="1" x14ac:dyDescent="0.25">
      <c r="A37" s="1"/>
      <c r="B37" s="25" t="s">
        <v>730</v>
      </c>
      <c r="C37" s="26">
        <v>0</v>
      </c>
      <c r="D37" s="26">
        <v>8216.2209999999995</v>
      </c>
      <c r="E37" s="27">
        <v>1234.652</v>
      </c>
      <c r="F37" s="27">
        <v>5084.4390000000003</v>
      </c>
      <c r="G37" s="27">
        <v>1897.13</v>
      </c>
      <c r="H37" s="27">
        <v>206.14099999999999</v>
      </c>
    </row>
    <row r="38" spans="1:8" ht="11.1" customHeight="1" x14ac:dyDescent="0.25">
      <c r="A38" s="1"/>
      <c r="B38" s="25" t="s">
        <v>731</v>
      </c>
      <c r="C38" s="26">
        <v>0</v>
      </c>
      <c r="D38" s="26">
        <v>8154.1310000000003</v>
      </c>
      <c r="E38" s="27">
        <v>1222.4369999999999</v>
      </c>
      <c r="F38" s="27">
        <v>5056.5039999999999</v>
      </c>
      <c r="G38" s="27">
        <v>1875.19</v>
      </c>
      <c r="H38" s="27">
        <v>210.679</v>
      </c>
    </row>
    <row r="39" spans="1:8" ht="11.1" customHeight="1" x14ac:dyDescent="0.25">
      <c r="A39" s="1"/>
      <c r="B39" s="25" t="s">
        <v>732</v>
      </c>
      <c r="C39" s="26">
        <v>0</v>
      </c>
      <c r="D39" s="26">
        <v>8131.6530000000002</v>
      </c>
      <c r="E39" s="27">
        <v>1222.596</v>
      </c>
      <c r="F39" s="27">
        <v>5029.4769999999999</v>
      </c>
      <c r="G39" s="27">
        <v>1879.58</v>
      </c>
      <c r="H39" s="27">
        <v>212.35</v>
      </c>
    </row>
    <row r="40" spans="1:8" ht="11.1" customHeight="1" x14ac:dyDescent="0.25">
      <c r="A40" s="1"/>
      <c r="B40" s="25" t="s">
        <v>733</v>
      </c>
      <c r="C40" s="26">
        <v>0</v>
      </c>
      <c r="D40" s="26">
        <v>8181.0060000000003</v>
      </c>
      <c r="E40" s="27">
        <v>1204.171</v>
      </c>
      <c r="F40" s="27">
        <v>5074.335</v>
      </c>
      <c r="G40" s="27">
        <v>1902.5</v>
      </c>
      <c r="H40" s="27">
        <v>207.79300000000001</v>
      </c>
    </row>
    <row r="41" spans="1:8" ht="11.1" customHeight="1" x14ac:dyDescent="0.25">
      <c r="A41" s="1"/>
      <c r="B41" s="25" t="s">
        <v>734</v>
      </c>
      <c r="C41" s="26">
        <v>0</v>
      </c>
      <c r="D41" s="26">
        <v>7892.8289999999997</v>
      </c>
      <c r="E41" s="27">
        <v>1201.0250000000001</v>
      </c>
      <c r="F41" s="27">
        <v>4834.3239999999996</v>
      </c>
      <c r="G41" s="27">
        <v>1857.48</v>
      </c>
      <c r="H41" s="27">
        <v>206.69300000000001</v>
      </c>
    </row>
    <row r="42" spans="1:8" ht="11.1" customHeight="1" x14ac:dyDescent="0.25">
      <c r="A42" s="1"/>
      <c r="B42" s="25" t="s">
        <v>735</v>
      </c>
      <c r="C42" s="26">
        <v>0</v>
      </c>
      <c r="D42" s="26">
        <v>7768.2960000000003</v>
      </c>
      <c r="E42" s="27">
        <v>1167.4169999999999</v>
      </c>
      <c r="F42" s="27">
        <v>4729.2190000000001</v>
      </c>
      <c r="G42" s="27">
        <v>1871.66</v>
      </c>
      <c r="H42" s="27">
        <v>204.374</v>
      </c>
    </row>
    <row r="43" spans="1:8" ht="11.1" customHeight="1" x14ac:dyDescent="0.25">
      <c r="A43" s="1"/>
      <c r="B43" s="25" t="s">
        <v>736</v>
      </c>
      <c r="C43" s="26">
        <v>0</v>
      </c>
      <c r="D43" s="26">
        <v>7614.7879999999996</v>
      </c>
      <c r="E43" s="27">
        <v>1141.5450000000001</v>
      </c>
      <c r="F43" s="27">
        <v>4519.5230000000001</v>
      </c>
      <c r="G43" s="27">
        <v>1953.72</v>
      </c>
      <c r="H43" s="27">
        <v>191.02600000000001</v>
      </c>
    </row>
    <row r="44" spans="1:8" ht="11.1" customHeight="1" x14ac:dyDescent="0.25">
      <c r="A44" s="1"/>
      <c r="B44" s="25" t="s">
        <v>737</v>
      </c>
      <c r="C44" s="26">
        <v>0</v>
      </c>
      <c r="D44" s="26">
        <v>7826.7560000000003</v>
      </c>
      <c r="E44" s="27">
        <v>1185.5640000000001</v>
      </c>
      <c r="F44" s="27">
        <v>4685.5519999999997</v>
      </c>
      <c r="G44" s="27">
        <v>1955.64</v>
      </c>
      <c r="H44" s="27">
        <v>176.91900000000001</v>
      </c>
    </row>
    <row r="45" spans="1:8" ht="11.1" customHeight="1" x14ac:dyDescent="0.25">
      <c r="A45" s="1"/>
      <c r="B45" s="25" t="s">
        <v>738</v>
      </c>
      <c r="C45" s="26">
        <v>0</v>
      </c>
      <c r="D45" s="26">
        <v>7932.9480000000003</v>
      </c>
      <c r="E45" s="27">
        <v>1260.425</v>
      </c>
      <c r="F45" s="27">
        <v>4738.9129999999996</v>
      </c>
      <c r="G45" s="27">
        <v>1933.61</v>
      </c>
      <c r="H45" s="27">
        <v>171.35400000000001</v>
      </c>
    </row>
    <row r="46" spans="1:8" ht="11.1" customHeight="1" x14ac:dyDescent="0.25">
      <c r="A46" s="1"/>
      <c r="B46" s="25" t="s">
        <v>739</v>
      </c>
      <c r="C46" s="26">
        <v>0</v>
      </c>
      <c r="D46" s="26">
        <v>7907.7470000000003</v>
      </c>
      <c r="E46" s="27">
        <v>1264.8430000000001</v>
      </c>
      <c r="F46" s="27">
        <v>4713.2740000000003</v>
      </c>
      <c r="G46" s="27">
        <v>1929.63</v>
      </c>
      <c r="H46" s="27">
        <v>175.119</v>
      </c>
    </row>
    <row r="47" spans="1:8" ht="11.1" customHeight="1" x14ac:dyDescent="0.25">
      <c r="A47" s="1"/>
      <c r="B47" s="25" t="s">
        <v>740</v>
      </c>
      <c r="C47" s="26">
        <v>0</v>
      </c>
      <c r="D47" s="26">
        <v>7880.9279999999999</v>
      </c>
      <c r="E47" s="27">
        <v>1255.7170000000001</v>
      </c>
      <c r="F47" s="27">
        <v>4695.3810000000003</v>
      </c>
      <c r="G47" s="27">
        <v>1929.83</v>
      </c>
      <c r="H47" s="27">
        <v>182.43</v>
      </c>
    </row>
    <row r="48" spans="1:8" ht="11.1" customHeight="1" x14ac:dyDescent="0.25">
      <c r="A48" s="1"/>
      <c r="B48" s="25" t="s">
        <v>741</v>
      </c>
      <c r="C48" s="26">
        <v>0</v>
      </c>
      <c r="D48" s="26">
        <v>7824.7849999999999</v>
      </c>
      <c r="E48" s="27">
        <v>1233.0619999999999</v>
      </c>
      <c r="F48" s="27">
        <v>4666.893</v>
      </c>
      <c r="G48" s="27">
        <v>1924.83</v>
      </c>
      <c r="H48" s="27">
        <v>191.874</v>
      </c>
    </row>
    <row r="49" spans="1:8" ht="11.1" customHeight="1" x14ac:dyDescent="0.25">
      <c r="A49" s="1"/>
      <c r="B49" s="25" t="s">
        <v>742</v>
      </c>
      <c r="C49" s="26">
        <v>0</v>
      </c>
      <c r="D49" s="26">
        <v>7764.5590000000002</v>
      </c>
      <c r="E49" s="27">
        <v>1217.5740000000001</v>
      </c>
      <c r="F49" s="27">
        <v>4636.0749999999998</v>
      </c>
      <c r="G49" s="27">
        <v>1910.91</v>
      </c>
      <c r="H49" s="27">
        <v>199.85499999999999</v>
      </c>
    </row>
    <row r="50" spans="1:8" ht="11.1" customHeight="1" x14ac:dyDescent="0.25">
      <c r="A50" s="1"/>
      <c r="B50" s="25" t="s">
        <v>743</v>
      </c>
      <c r="C50" s="26">
        <v>0</v>
      </c>
      <c r="D50" s="26">
        <v>7668.8360000000002</v>
      </c>
      <c r="E50" s="27">
        <v>1201.9960000000001</v>
      </c>
      <c r="F50" s="27">
        <v>4562.2</v>
      </c>
      <c r="G50" s="27">
        <v>1904.64</v>
      </c>
      <c r="H50" s="27">
        <v>205.55099999999999</v>
      </c>
    </row>
    <row r="51" spans="1:8" ht="11.1" customHeight="1" x14ac:dyDescent="0.25">
      <c r="A51" s="1"/>
      <c r="B51" s="25" t="s">
        <v>744</v>
      </c>
      <c r="C51" s="26">
        <v>0</v>
      </c>
      <c r="D51" s="26">
        <v>7584.7640000000001</v>
      </c>
      <c r="E51" s="27">
        <v>1160.5350000000001</v>
      </c>
      <c r="F51" s="27">
        <v>4525.4189999999999</v>
      </c>
      <c r="G51" s="27">
        <v>1898.81</v>
      </c>
      <c r="H51" s="27">
        <v>203.87299999999999</v>
      </c>
    </row>
    <row r="52" spans="1:8" ht="11.1" customHeight="1" x14ac:dyDescent="0.25">
      <c r="A52" s="1"/>
      <c r="B52" s="25" t="s">
        <v>745</v>
      </c>
      <c r="C52" s="26">
        <v>0</v>
      </c>
      <c r="D52" s="26">
        <v>7378.5020000000004</v>
      </c>
      <c r="E52" s="27">
        <v>1127.059</v>
      </c>
      <c r="F52" s="27">
        <v>4460.5029999999997</v>
      </c>
      <c r="G52" s="27">
        <v>1790.94</v>
      </c>
      <c r="H52" s="27">
        <v>215.19</v>
      </c>
    </row>
    <row r="53" spans="1:8" ht="11.1" customHeight="1" x14ac:dyDescent="0.25">
      <c r="A53" s="1"/>
      <c r="B53" s="25" t="s">
        <v>746</v>
      </c>
      <c r="C53" s="26">
        <v>0</v>
      </c>
      <c r="D53" s="26">
        <v>7155.2529999999997</v>
      </c>
      <c r="E53" s="27">
        <v>1071.079</v>
      </c>
      <c r="F53" s="27">
        <v>4325.3440000000001</v>
      </c>
      <c r="G53" s="27">
        <v>1758.83</v>
      </c>
      <c r="H53" s="27">
        <v>221.38800000000001</v>
      </c>
    </row>
    <row r="54" spans="1:8" ht="11.1" customHeight="1" x14ac:dyDescent="0.25">
      <c r="A54" s="1"/>
      <c r="B54" s="25" t="s">
        <v>747</v>
      </c>
      <c r="C54" s="26">
        <v>0</v>
      </c>
      <c r="D54" s="26">
        <v>7094.018</v>
      </c>
      <c r="E54" s="27">
        <v>1072.579</v>
      </c>
      <c r="F54" s="27">
        <v>4193.8890000000001</v>
      </c>
      <c r="G54" s="27">
        <v>1827.55</v>
      </c>
      <c r="H54" s="27">
        <v>225.76</v>
      </c>
    </row>
    <row r="55" spans="1:8" ht="11.1" customHeight="1" x14ac:dyDescent="0.25">
      <c r="A55" s="1"/>
      <c r="B55" s="25" t="s">
        <v>63</v>
      </c>
      <c r="C55" s="26">
        <v>0</v>
      </c>
      <c r="D55" s="26">
        <v>7006.1080000000002</v>
      </c>
      <c r="E55" s="27">
        <v>1031.557</v>
      </c>
      <c r="F55" s="27">
        <v>4164.4709999999995</v>
      </c>
      <c r="G55" s="27">
        <v>1810.08</v>
      </c>
      <c r="H55" s="27">
        <v>220.666</v>
      </c>
    </row>
    <row r="56" spans="1:8" ht="17.100000000000001" customHeight="1" x14ac:dyDescent="0.25">
      <c r="A56" s="1"/>
      <c r="B56" s="28" t="s">
        <v>760</v>
      </c>
      <c r="C56" s="29">
        <v>0</v>
      </c>
      <c r="D56" s="29">
        <v>8342.9140000000007</v>
      </c>
      <c r="E56" s="30">
        <v>1283.2149999999999</v>
      </c>
      <c r="F56" s="30">
        <v>5175.1369999999997</v>
      </c>
      <c r="G56" s="30">
        <v>1955.64</v>
      </c>
      <c r="H56" s="30">
        <v>237.36500000000001</v>
      </c>
    </row>
    <row r="57" spans="1:8" ht="17.100000000000001" customHeight="1" x14ac:dyDescent="0.25">
      <c r="A57" s="1"/>
      <c r="B57" s="28" t="s">
        <v>761</v>
      </c>
      <c r="C57" s="29">
        <v>0</v>
      </c>
      <c r="D57" s="29">
        <v>6398.6040000000003</v>
      </c>
      <c r="E57" s="30">
        <v>931.58399999999995</v>
      </c>
      <c r="F57" s="30">
        <v>3708.5549999999998</v>
      </c>
      <c r="G57" s="30">
        <v>1682.33</v>
      </c>
      <c r="H57" s="30">
        <v>171.28</v>
      </c>
    </row>
    <row r="58" spans="1:8" ht="17.100000000000001" customHeight="1" x14ac:dyDescent="0.25">
      <c r="A58" s="1"/>
      <c r="B58" s="28" t="s">
        <v>762</v>
      </c>
      <c r="C58" s="29">
        <v>0</v>
      </c>
      <c r="D58" s="29">
        <v>7480.7272083333328</v>
      </c>
      <c r="E58" s="30">
        <v>1130.5612291666664</v>
      </c>
      <c r="F58" s="30">
        <v>4516.9568124999996</v>
      </c>
      <c r="G58" s="30">
        <v>1833.2091666666663</v>
      </c>
      <c r="H58" s="30">
        <v>202.03439583333332</v>
      </c>
    </row>
    <row r="59" spans="1:8" ht="17.100000000000001" customHeight="1" x14ac:dyDescent="0.25">
      <c r="A59" s="1"/>
      <c r="B59" s="23" t="s">
        <v>763</v>
      </c>
      <c r="C59" s="31">
        <v>0</v>
      </c>
      <c r="D59" s="31">
        <v>179537.45300000001</v>
      </c>
      <c r="E59" s="32">
        <v>27133.469499999999</v>
      </c>
      <c r="F59" s="32">
        <v>108406.9635</v>
      </c>
      <c r="G59" s="32">
        <v>43997.02</v>
      </c>
      <c r="H59" s="32">
        <v>4848.8254999999999</v>
      </c>
    </row>
    <row r="60" spans="1:8" x14ac:dyDescent="0.25">
      <c r="A60" s="1"/>
      <c r="B60" s="1"/>
      <c r="C60" s="1"/>
      <c r="D60" s="1"/>
      <c r="E60" s="1"/>
      <c r="F60" s="1"/>
      <c r="G60" s="1"/>
      <c r="H60" s="1"/>
    </row>
    <row r="61" spans="1:8" ht="15.75" x14ac:dyDescent="0.25">
      <c r="A61" s="1"/>
      <c r="B61" s="33" t="s">
        <v>764</v>
      </c>
      <c r="C61" s="1"/>
      <c r="D61" s="1"/>
      <c r="E61" s="1"/>
      <c r="F61" s="1"/>
      <c r="G61" s="1"/>
      <c r="H61" s="1"/>
    </row>
    <row r="62" spans="1:8" ht="15.75" x14ac:dyDescent="0.25">
      <c r="A62" s="1"/>
      <c r="B62" s="33"/>
      <c r="C62" s="1"/>
      <c r="D62" s="1"/>
      <c r="E62" s="1"/>
      <c r="F62" s="1"/>
      <c r="G62" s="1"/>
      <c r="H62" s="1"/>
    </row>
    <row r="63" spans="1:8" x14ac:dyDescent="0.25">
      <c r="A63" s="1"/>
      <c r="B63" s="34"/>
      <c r="C63" s="34"/>
      <c r="D63" s="1" t="s">
        <v>765</v>
      </c>
      <c r="E63" s="35"/>
      <c r="F63" s="1"/>
      <c r="G63" s="1"/>
      <c r="H63" s="1"/>
    </row>
    <row r="64" spans="1:8" x14ac:dyDescent="0.25">
      <c r="A64" s="1"/>
      <c r="B64" s="36"/>
      <c r="C64" s="36"/>
      <c r="D64" s="1" t="s">
        <v>766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767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6" t="s">
        <v>753</v>
      </c>
      <c r="C6" s="204" t="s">
        <v>768</v>
      </c>
      <c r="D6" s="204"/>
      <c r="E6" s="204"/>
      <c r="F6" s="204"/>
      <c r="G6" s="204"/>
      <c r="H6" s="204"/>
      <c r="I6" s="204"/>
      <c r="J6" s="204"/>
      <c r="K6" s="204"/>
      <c r="L6" s="204"/>
      <c r="M6" s="204"/>
      <c r="N6" s="204"/>
      <c r="O6" s="204"/>
      <c r="P6" s="204"/>
      <c r="Q6" s="204"/>
      <c r="R6" s="204"/>
      <c r="S6" s="204"/>
      <c r="T6" s="204"/>
      <c r="U6" s="204"/>
      <c r="V6" s="204"/>
      <c r="W6" s="204"/>
      <c r="X6" s="205" t="s">
        <v>769</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770</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25">
      <c r="A7" s="1"/>
      <c r="B7" s="206"/>
      <c r="C7" s="38" t="s">
        <v>771</v>
      </c>
      <c r="D7" s="38" t="s">
        <v>772</v>
      </c>
      <c r="E7" s="38" t="s">
        <v>773</v>
      </c>
      <c r="F7" s="38" t="s">
        <v>774</v>
      </c>
      <c r="G7" s="38" t="s">
        <v>775</v>
      </c>
      <c r="H7" s="38" t="s">
        <v>776</v>
      </c>
      <c r="I7" s="38" t="s">
        <v>777</v>
      </c>
      <c r="J7" s="38" t="s">
        <v>778</v>
      </c>
      <c r="K7" s="38" t="s">
        <v>779</v>
      </c>
      <c r="L7" s="38" t="s">
        <v>780</v>
      </c>
      <c r="M7" s="38" t="s">
        <v>781</v>
      </c>
      <c r="N7" s="38" t="s">
        <v>782</v>
      </c>
      <c r="O7" s="38" t="s">
        <v>783</v>
      </c>
      <c r="P7" s="38" t="s">
        <v>784</v>
      </c>
      <c r="Q7" s="38" t="s">
        <v>785</v>
      </c>
      <c r="R7" s="38" t="s">
        <v>786</v>
      </c>
      <c r="S7" s="38" t="s">
        <v>787</v>
      </c>
      <c r="T7" s="38" t="s">
        <v>788</v>
      </c>
      <c r="U7" s="38" t="s">
        <v>789</v>
      </c>
      <c r="V7" s="38" t="s">
        <v>790</v>
      </c>
      <c r="W7" s="38" t="s">
        <v>791</v>
      </c>
      <c r="X7" s="39" t="s">
        <v>792</v>
      </c>
      <c r="Y7" s="39" t="s">
        <v>793</v>
      </c>
      <c r="Z7" s="39" t="s">
        <v>794</v>
      </c>
      <c r="AA7" s="39" t="s">
        <v>771</v>
      </c>
      <c r="AB7" s="39" t="s">
        <v>772</v>
      </c>
      <c r="AC7" s="39" t="s">
        <v>795</v>
      </c>
      <c r="AD7" s="39" t="s">
        <v>774</v>
      </c>
      <c r="AE7" s="39" t="s">
        <v>775</v>
      </c>
      <c r="AF7" s="39" t="s">
        <v>796</v>
      </c>
      <c r="AG7" s="39" t="s">
        <v>776</v>
      </c>
      <c r="AH7" s="39" t="s">
        <v>797</v>
      </c>
      <c r="AI7" s="39" t="s">
        <v>798</v>
      </c>
      <c r="AJ7" s="39" t="s">
        <v>799</v>
      </c>
      <c r="AK7" s="39" t="s">
        <v>800</v>
      </c>
      <c r="AL7" s="39" t="s">
        <v>801</v>
      </c>
      <c r="AM7" s="39" t="s">
        <v>802</v>
      </c>
      <c r="AN7" s="39" t="s">
        <v>310</v>
      </c>
      <c r="AO7" s="39" t="s">
        <v>803</v>
      </c>
      <c r="AP7" s="39" t="s">
        <v>315</v>
      </c>
      <c r="AQ7" s="39" t="s">
        <v>804</v>
      </c>
      <c r="AR7" s="39" t="s">
        <v>805</v>
      </c>
      <c r="AS7" s="39" t="s">
        <v>806</v>
      </c>
      <c r="AT7" s="39" t="s">
        <v>807</v>
      </c>
      <c r="AU7" s="39" t="s">
        <v>808</v>
      </c>
      <c r="AV7" s="39" t="s">
        <v>809</v>
      </c>
      <c r="AW7" s="39" t="s">
        <v>810</v>
      </c>
      <c r="AX7" s="39" t="s">
        <v>784</v>
      </c>
      <c r="AY7" s="39" t="s">
        <v>811</v>
      </c>
      <c r="AZ7" s="39" t="s">
        <v>812</v>
      </c>
      <c r="BA7" s="39" t="s">
        <v>813</v>
      </c>
      <c r="BB7" s="39" t="s">
        <v>785</v>
      </c>
      <c r="BC7" s="39" t="s">
        <v>814</v>
      </c>
      <c r="BD7" s="39" t="s">
        <v>787</v>
      </c>
      <c r="BE7" s="39" t="s">
        <v>815</v>
      </c>
      <c r="BF7" s="39" t="s">
        <v>816</v>
      </c>
      <c r="BG7" s="39" t="s">
        <v>817</v>
      </c>
      <c r="BH7" s="39" t="s">
        <v>818</v>
      </c>
      <c r="BI7" s="39" t="s">
        <v>819</v>
      </c>
      <c r="BJ7" s="39" t="s">
        <v>789</v>
      </c>
      <c r="BK7" s="39" t="s">
        <v>820</v>
      </c>
      <c r="BL7" s="39" t="s">
        <v>821</v>
      </c>
      <c r="BM7" s="39" t="s">
        <v>790</v>
      </c>
      <c r="BN7" s="39" t="s">
        <v>536</v>
      </c>
      <c r="BO7" s="39" t="s">
        <v>791</v>
      </c>
      <c r="BP7" s="38" t="s">
        <v>822</v>
      </c>
      <c r="BQ7" s="38" t="s">
        <v>771</v>
      </c>
      <c r="BR7" s="38" t="s">
        <v>823</v>
      </c>
      <c r="BS7" s="38" t="s">
        <v>824</v>
      </c>
      <c r="BT7" s="38" t="s">
        <v>825</v>
      </c>
      <c r="BU7" s="38" t="s">
        <v>826</v>
      </c>
      <c r="BV7" s="38" t="s">
        <v>827</v>
      </c>
      <c r="BW7" s="38" t="s">
        <v>828</v>
      </c>
      <c r="BX7" s="38" t="s">
        <v>829</v>
      </c>
      <c r="BY7" s="38" t="s">
        <v>776</v>
      </c>
      <c r="BZ7" s="38" t="s">
        <v>830</v>
      </c>
      <c r="CA7" s="38" t="s">
        <v>831</v>
      </c>
      <c r="CB7" s="38" t="s">
        <v>801</v>
      </c>
      <c r="CC7" s="38" t="s">
        <v>803</v>
      </c>
      <c r="CD7" s="38" t="s">
        <v>315</v>
      </c>
      <c r="CE7" s="38" t="s">
        <v>319</v>
      </c>
      <c r="CF7" s="38" t="s">
        <v>832</v>
      </c>
      <c r="CG7" s="38" t="s">
        <v>833</v>
      </c>
      <c r="CH7" s="38" t="s">
        <v>806</v>
      </c>
      <c r="CI7" s="38" t="s">
        <v>807</v>
      </c>
      <c r="CJ7" s="38" t="s">
        <v>808</v>
      </c>
      <c r="CK7" s="38" t="s">
        <v>810</v>
      </c>
      <c r="CL7" s="38" t="s">
        <v>834</v>
      </c>
      <c r="CM7" s="38" t="s">
        <v>785</v>
      </c>
      <c r="CN7" s="38" t="s">
        <v>787</v>
      </c>
      <c r="CO7" s="38" t="s">
        <v>835</v>
      </c>
      <c r="CP7" s="38" t="s">
        <v>836</v>
      </c>
      <c r="CQ7" s="38" t="s">
        <v>789</v>
      </c>
      <c r="CR7" s="38" t="s">
        <v>536</v>
      </c>
      <c r="CS7" s="38" t="s">
        <v>791</v>
      </c>
      <c r="CT7" s="38" t="s">
        <v>837</v>
      </c>
    </row>
    <row r="8" spans="1:98" ht="15.75" x14ac:dyDescent="0.25">
      <c r="A8" s="1"/>
      <c r="B8" s="40" t="s">
        <v>701</v>
      </c>
      <c r="C8" s="41"/>
      <c r="D8" s="41"/>
      <c r="E8" s="41">
        <v>28.943300000000001</v>
      </c>
      <c r="F8" s="41"/>
      <c r="G8" s="41"/>
      <c r="H8" s="41"/>
      <c r="I8" s="41"/>
      <c r="J8" s="41">
        <v>19.1083</v>
      </c>
      <c r="K8" s="41">
        <v>26.328800000000001</v>
      </c>
      <c r="L8" s="41">
        <v>12.026</v>
      </c>
      <c r="M8" s="41">
        <v>14.22437</v>
      </c>
      <c r="N8" s="41">
        <v>12.89</v>
      </c>
      <c r="O8" s="41">
        <v>31.42</v>
      </c>
      <c r="P8" s="41"/>
      <c r="Q8" s="41"/>
      <c r="R8" s="41">
        <v>51.884999999999998</v>
      </c>
      <c r="S8" s="41"/>
      <c r="T8" s="41">
        <v>48.506599999999999</v>
      </c>
      <c r="U8" s="41"/>
      <c r="V8" s="41">
        <v>9.1</v>
      </c>
      <c r="W8" s="41"/>
      <c r="X8" s="41">
        <v>141.32469</v>
      </c>
      <c r="Y8" s="41"/>
      <c r="Z8" s="41">
        <v>4.0591799999999996</v>
      </c>
      <c r="AA8" s="41"/>
      <c r="AB8" s="41"/>
      <c r="AC8" s="41">
        <v>15.13</v>
      </c>
      <c r="AD8" s="41"/>
      <c r="AE8" s="41"/>
      <c r="AF8" s="41">
        <v>3.3</v>
      </c>
      <c r="AG8" s="41"/>
      <c r="AH8" s="41"/>
      <c r="AI8" s="41"/>
      <c r="AJ8" s="41">
        <v>5.33786</v>
      </c>
      <c r="AK8" s="41">
        <v>0</v>
      </c>
      <c r="AL8" s="41">
        <v>1.1185</v>
      </c>
      <c r="AM8" s="41">
        <v>48.758009999999999</v>
      </c>
      <c r="AN8" s="41">
        <v>121.60338</v>
      </c>
      <c r="AO8" s="41">
        <v>27.188500000000001</v>
      </c>
      <c r="AP8" s="41">
        <v>0.81</v>
      </c>
      <c r="AQ8" s="41">
        <v>153.84</v>
      </c>
      <c r="AR8" s="41"/>
      <c r="AS8" s="41">
        <v>38.203389999999999</v>
      </c>
      <c r="AT8" s="41">
        <v>31.06653</v>
      </c>
      <c r="AU8" s="41"/>
      <c r="AV8" s="41">
        <v>190.06953999999999</v>
      </c>
      <c r="AW8" s="41">
        <v>36.792999999999999</v>
      </c>
      <c r="AX8" s="41"/>
      <c r="AY8" s="41"/>
      <c r="AZ8" s="41"/>
      <c r="BA8" s="41">
        <v>5</v>
      </c>
      <c r="BB8" s="41"/>
      <c r="BC8" s="41">
        <v>73.540909999999997</v>
      </c>
      <c r="BD8" s="41"/>
      <c r="BE8" s="41">
        <v>12.1</v>
      </c>
      <c r="BF8" s="41"/>
      <c r="BG8" s="41"/>
      <c r="BH8" s="41"/>
      <c r="BI8" s="41">
        <v>12.137829999999999</v>
      </c>
      <c r="BJ8" s="41"/>
      <c r="BK8" s="41">
        <v>5.5204399999999998</v>
      </c>
      <c r="BL8" s="41"/>
      <c r="BM8" s="41"/>
      <c r="BN8" s="41"/>
      <c r="BO8" s="41">
        <v>2.2400000000000002</v>
      </c>
      <c r="BP8" s="41">
        <v>147.35713000000001</v>
      </c>
      <c r="BQ8" s="41"/>
      <c r="BR8" s="41">
        <v>5.6318099999999998</v>
      </c>
      <c r="BS8" s="41">
        <v>132.88312999999999</v>
      </c>
      <c r="BT8" s="41">
        <v>10.74389</v>
      </c>
      <c r="BU8" s="41"/>
      <c r="BV8" s="41">
        <v>23.720300000000002</v>
      </c>
      <c r="BW8" s="41">
        <v>3.9369000000000001</v>
      </c>
      <c r="BX8" s="41"/>
      <c r="BY8" s="41"/>
      <c r="BZ8" s="41">
        <v>87.777299999999997</v>
      </c>
      <c r="CA8" s="41">
        <v>22.42</v>
      </c>
      <c r="CB8" s="41">
        <v>0.33510000000000001</v>
      </c>
      <c r="CC8" s="41">
        <v>0.72</v>
      </c>
      <c r="CD8" s="41">
        <v>26.6981</v>
      </c>
      <c r="CE8" s="41">
        <v>381.27816000000001</v>
      </c>
      <c r="CF8" s="41">
        <v>11.129899999999999</v>
      </c>
      <c r="CG8" s="41">
        <v>147.8425</v>
      </c>
      <c r="CH8" s="41">
        <v>18.838709999999999</v>
      </c>
      <c r="CI8" s="41"/>
      <c r="CJ8" s="41"/>
      <c r="CK8" s="41">
        <v>14.7567</v>
      </c>
      <c r="CL8" s="41">
        <v>4.7993600000000001</v>
      </c>
      <c r="CM8" s="41"/>
      <c r="CN8" s="41"/>
      <c r="CO8" s="41">
        <v>15.29386</v>
      </c>
      <c r="CP8" s="41">
        <v>280.97000000000003</v>
      </c>
      <c r="CQ8" s="41"/>
      <c r="CR8" s="41">
        <v>37.628999999999998</v>
      </c>
      <c r="CS8" s="41">
        <v>1.8480000000000001</v>
      </c>
      <c r="CT8" s="41">
        <v>8.6821699999999993</v>
      </c>
    </row>
    <row r="9" spans="1:98" ht="15.75" x14ac:dyDescent="0.25">
      <c r="A9" s="1"/>
      <c r="B9" s="42" t="s">
        <v>702</v>
      </c>
      <c r="C9" s="43"/>
      <c r="D9" s="43"/>
      <c r="E9" s="43">
        <v>29.232679999999998</v>
      </c>
      <c r="F9" s="43"/>
      <c r="G9" s="43"/>
      <c r="H9" s="43"/>
      <c r="I9" s="43"/>
      <c r="J9" s="43">
        <v>19.458200000000001</v>
      </c>
      <c r="K9" s="43">
        <v>26.309799999999999</v>
      </c>
      <c r="L9" s="43">
        <v>12.109</v>
      </c>
      <c r="M9" s="43">
        <v>14.13246</v>
      </c>
      <c r="N9" s="43">
        <v>13.01</v>
      </c>
      <c r="O9" s="43">
        <v>31.462</v>
      </c>
      <c r="P9" s="43"/>
      <c r="Q9" s="43"/>
      <c r="R9" s="43">
        <v>51.603000000000002</v>
      </c>
      <c r="S9" s="43"/>
      <c r="T9" s="43">
        <v>36.044899999999998</v>
      </c>
      <c r="U9" s="43"/>
      <c r="V9" s="43">
        <v>9.6999999999999993</v>
      </c>
      <c r="W9" s="43"/>
      <c r="X9" s="43">
        <v>131.98188999999999</v>
      </c>
      <c r="Y9" s="43"/>
      <c r="Z9" s="43">
        <v>4.1090299999999997</v>
      </c>
      <c r="AA9" s="43"/>
      <c r="AB9" s="43"/>
      <c r="AC9" s="43">
        <v>16.260000000000002</v>
      </c>
      <c r="AD9" s="43"/>
      <c r="AE9" s="43"/>
      <c r="AF9" s="43">
        <v>4.5</v>
      </c>
      <c r="AG9" s="43"/>
      <c r="AH9" s="43"/>
      <c r="AI9" s="43"/>
      <c r="AJ9" s="43">
        <v>5.3343100000000003</v>
      </c>
      <c r="AK9" s="43">
        <v>0</v>
      </c>
      <c r="AL9" s="43">
        <v>0.99529999999999996</v>
      </c>
      <c r="AM9" s="43">
        <v>47.923960000000001</v>
      </c>
      <c r="AN9" s="43">
        <v>122.28606000000001</v>
      </c>
      <c r="AO9" s="43">
        <v>28.002800000000001</v>
      </c>
      <c r="AP9" s="43">
        <v>0.7</v>
      </c>
      <c r="AQ9" s="43">
        <v>152.29</v>
      </c>
      <c r="AR9" s="43"/>
      <c r="AS9" s="43">
        <v>38.407850000000003</v>
      </c>
      <c r="AT9" s="43">
        <v>30.422460000000001</v>
      </c>
      <c r="AU9" s="43"/>
      <c r="AV9" s="43">
        <v>190.55654000000001</v>
      </c>
      <c r="AW9" s="43">
        <v>36.671799999999998</v>
      </c>
      <c r="AX9" s="43"/>
      <c r="AY9" s="43"/>
      <c r="AZ9" s="43"/>
      <c r="BA9" s="43">
        <v>4.9000000000000004</v>
      </c>
      <c r="BB9" s="43"/>
      <c r="BC9" s="43">
        <v>73.28219</v>
      </c>
      <c r="BD9" s="43"/>
      <c r="BE9" s="43">
        <v>12.1</v>
      </c>
      <c r="BF9" s="43"/>
      <c r="BG9" s="43"/>
      <c r="BH9" s="43"/>
      <c r="BI9" s="43">
        <v>12.297330000000001</v>
      </c>
      <c r="BJ9" s="43"/>
      <c r="BK9" s="43">
        <v>5.5878500000000004</v>
      </c>
      <c r="BL9" s="43"/>
      <c r="BM9" s="43"/>
      <c r="BN9" s="43"/>
      <c r="BO9" s="43">
        <v>2.13</v>
      </c>
      <c r="BP9" s="43">
        <v>152.28639999999999</v>
      </c>
      <c r="BQ9" s="43"/>
      <c r="BR9" s="43">
        <v>5.6206300000000002</v>
      </c>
      <c r="BS9" s="43">
        <v>131.97955999999999</v>
      </c>
      <c r="BT9" s="43">
        <v>10.56085</v>
      </c>
      <c r="BU9" s="43"/>
      <c r="BV9" s="43">
        <v>23.570499999999999</v>
      </c>
      <c r="BW9" s="43">
        <v>3.9471400000000001</v>
      </c>
      <c r="BX9" s="43"/>
      <c r="BY9" s="43"/>
      <c r="BZ9" s="43">
        <v>87.665300000000002</v>
      </c>
      <c r="CA9" s="43">
        <v>22.442</v>
      </c>
      <c r="CB9" s="43">
        <v>0.31290000000000001</v>
      </c>
      <c r="CC9" s="43">
        <v>0.76</v>
      </c>
      <c r="CD9" s="43">
        <v>27.557950000000002</v>
      </c>
      <c r="CE9" s="43">
        <v>379.50763999999998</v>
      </c>
      <c r="CF9" s="43">
        <v>11.1008</v>
      </c>
      <c r="CG9" s="43">
        <v>142.42189999999999</v>
      </c>
      <c r="CH9" s="43">
        <v>19.062799999999999</v>
      </c>
      <c r="CI9" s="43"/>
      <c r="CJ9" s="43"/>
      <c r="CK9" s="43">
        <v>15.2113</v>
      </c>
      <c r="CL9" s="43">
        <v>4.8138500000000004</v>
      </c>
      <c r="CM9" s="43"/>
      <c r="CN9" s="43"/>
      <c r="CO9" s="43">
        <v>15.00346</v>
      </c>
      <c r="CP9" s="43">
        <v>280.77999999999997</v>
      </c>
      <c r="CQ9" s="43"/>
      <c r="CR9" s="43">
        <v>37.497</v>
      </c>
      <c r="CS9" s="43">
        <v>1.92767</v>
      </c>
      <c r="CT9" s="43">
        <v>8.6796699999999998</v>
      </c>
    </row>
    <row r="10" spans="1:98" ht="15.75" x14ac:dyDescent="0.25">
      <c r="A10" s="1"/>
      <c r="B10" s="42" t="s">
        <v>703</v>
      </c>
      <c r="C10" s="43"/>
      <c r="D10" s="43"/>
      <c r="E10" s="43">
        <v>28.941600000000001</v>
      </c>
      <c r="F10" s="43"/>
      <c r="G10" s="43"/>
      <c r="H10" s="43"/>
      <c r="I10" s="43"/>
      <c r="J10" s="43">
        <v>18.743600000000001</v>
      </c>
      <c r="K10" s="43">
        <v>26.5947</v>
      </c>
      <c r="L10" s="43">
        <v>13.188000000000001</v>
      </c>
      <c r="M10" s="43">
        <v>14.39479</v>
      </c>
      <c r="N10" s="43">
        <v>13.01</v>
      </c>
      <c r="O10" s="43">
        <v>32.088000000000001</v>
      </c>
      <c r="P10" s="43"/>
      <c r="Q10" s="43"/>
      <c r="R10" s="43">
        <v>51.716000000000001</v>
      </c>
      <c r="S10" s="43"/>
      <c r="T10" s="43">
        <v>32.654400000000003</v>
      </c>
      <c r="U10" s="43"/>
      <c r="V10" s="43">
        <v>9.6</v>
      </c>
      <c r="W10" s="43"/>
      <c r="X10" s="43">
        <v>124.51793000000001</v>
      </c>
      <c r="Y10" s="43"/>
      <c r="Z10" s="43">
        <v>4.0399900000000004</v>
      </c>
      <c r="AA10" s="43"/>
      <c r="AB10" s="43"/>
      <c r="AC10" s="43">
        <v>16.57</v>
      </c>
      <c r="AD10" s="43"/>
      <c r="AE10" s="43"/>
      <c r="AF10" s="43">
        <v>5</v>
      </c>
      <c r="AG10" s="43"/>
      <c r="AH10" s="43"/>
      <c r="AI10" s="43"/>
      <c r="AJ10" s="43">
        <v>5.31128</v>
      </c>
      <c r="AK10" s="43">
        <v>0</v>
      </c>
      <c r="AL10" s="43">
        <v>0.91490000000000005</v>
      </c>
      <c r="AM10" s="43">
        <v>46.91883</v>
      </c>
      <c r="AN10" s="43">
        <v>121.02898999999999</v>
      </c>
      <c r="AO10" s="43">
        <v>28.881</v>
      </c>
      <c r="AP10" s="43">
        <v>0.64</v>
      </c>
      <c r="AQ10" s="43">
        <v>152.63999999999999</v>
      </c>
      <c r="AR10" s="43"/>
      <c r="AS10" s="43">
        <v>37.869199999999999</v>
      </c>
      <c r="AT10" s="43">
        <v>30.659369999999999</v>
      </c>
      <c r="AU10" s="43"/>
      <c r="AV10" s="43">
        <v>189.72819999999999</v>
      </c>
      <c r="AW10" s="43">
        <v>36.515099999999997</v>
      </c>
      <c r="AX10" s="43"/>
      <c r="AY10" s="43"/>
      <c r="AZ10" s="43"/>
      <c r="BA10" s="43">
        <v>4.9000000000000004</v>
      </c>
      <c r="BB10" s="43"/>
      <c r="BC10" s="43">
        <v>73.315359999999998</v>
      </c>
      <c r="BD10" s="43"/>
      <c r="BE10" s="43">
        <v>12.1</v>
      </c>
      <c r="BF10" s="43"/>
      <c r="BG10" s="43"/>
      <c r="BH10" s="43"/>
      <c r="BI10" s="43">
        <v>12.32588</v>
      </c>
      <c r="BJ10" s="43"/>
      <c r="BK10" s="43">
        <v>5.5328600000000003</v>
      </c>
      <c r="BL10" s="43"/>
      <c r="BM10" s="43"/>
      <c r="BN10" s="43"/>
      <c r="BO10" s="43">
        <v>2.35</v>
      </c>
      <c r="BP10" s="43">
        <v>151.02164999999999</v>
      </c>
      <c r="BQ10" s="43"/>
      <c r="BR10" s="43">
        <v>5.60297</v>
      </c>
      <c r="BS10" s="43">
        <v>131.82389000000001</v>
      </c>
      <c r="BT10" s="43">
        <v>10.592230000000001</v>
      </c>
      <c r="BU10" s="43"/>
      <c r="BV10" s="43">
        <v>23.4116</v>
      </c>
      <c r="BW10" s="43">
        <v>3.94957</v>
      </c>
      <c r="BX10" s="43"/>
      <c r="BY10" s="43"/>
      <c r="BZ10" s="43">
        <v>87.308000000000007</v>
      </c>
      <c r="CA10" s="43">
        <v>22.434000000000001</v>
      </c>
      <c r="CB10" s="43">
        <v>0.30520000000000003</v>
      </c>
      <c r="CC10" s="43">
        <v>0.71</v>
      </c>
      <c r="CD10" s="43">
        <v>27.530930000000001</v>
      </c>
      <c r="CE10" s="43">
        <v>396.92757</v>
      </c>
      <c r="CF10" s="43">
        <v>11.108599999999999</v>
      </c>
      <c r="CG10" s="43">
        <v>147.75569999999999</v>
      </c>
      <c r="CH10" s="43">
        <v>18.88259</v>
      </c>
      <c r="CI10" s="43"/>
      <c r="CJ10" s="43"/>
      <c r="CK10" s="43">
        <v>14.9588</v>
      </c>
      <c r="CL10" s="43">
        <v>4.78843</v>
      </c>
      <c r="CM10" s="43"/>
      <c r="CN10" s="43"/>
      <c r="CO10" s="43">
        <v>14.86763</v>
      </c>
      <c r="CP10" s="43">
        <v>276.01</v>
      </c>
      <c r="CQ10" s="43"/>
      <c r="CR10" s="43">
        <v>37.741999999999997</v>
      </c>
      <c r="CS10" s="43">
        <v>2.05518</v>
      </c>
      <c r="CT10" s="43">
        <v>8.6875699999999991</v>
      </c>
    </row>
    <row r="11" spans="1:98" ht="15.75" x14ac:dyDescent="0.25">
      <c r="A11" s="1"/>
      <c r="B11" s="42" t="s">
        <v>704</v>
      </c>
      <c r="C11" s="43"/>
      <c r="D11" s="43"/>
      <c r="E11" s="43">
        <v>29.046410000000002</v>
      </c>
      <c r="F11" s="43"/>
      <c r="G11" s="43"/>
      <c r="H11" s="43"/>
      <c r="I11" s="43"/>
      <c r="J11" s="43">
        <v>18.507300000000001</v>
      </c>
      <c r="K11" s="43">
        <v>26.431000000000001</v>
      </c>
      <c r="L11" s="43">
        <v>12.663</v>
      </c>
      <c r="M11" s="43">
        <v>14.33756</v>
      </c>
      <c r="N11" s="43">
        <v>13.12</v>
      </c>
      <c r="O11" s="43">
        <v>32.182000000000002</v>
      </c>
      <c r="P11" s="43"/>
      <c r="Q11" s="43"/>
      <c r="R11" s="43">
        <v>51.551000000000002</v>
      </c>
      <c r="S11" s="43"/>
      <c r="T11" s="43">
        <v>48.983899999999998</v>
      </c>
      <c r="U11" s="43"/>
      <c r="V11" s="43">
        <v>9.1</v>
      </c>
      <c r="W11" s="43"/>
      <c r="X11" s="43">
        <v>108.1812</v>
      </c>
      <c r="Y11" s="43"/>
      <c r="Z11" s="43">
        <v>3.96936</v>
      </c>
      <c r="AA11" s="43"/>
      <c r="AB11" s="43"/>
      <c r="AC11" s="43">
        <v>16.309999999999999</v>
      </c>
      <c r="AD11" s="43"/>
      <c r="AE11" s="43"/>
      <c r="AF11" s="43">
        <v>3.9</v>
      </c>
      <c r="AG11" s="43"/>
      <c r="AH11" s="43"/>
      <c r="AI11" s="43"/>
      <c r="AJ11" s="43">
        <v>5.2735900000000004</v>
      </c>
      <c r="AK11" s="43">
        <v>0</v>
      </c>
      <c r="AL11" s="43">
        <v>0.88360000000000005</v>
      </c>
      <c r="AM11" s="43">
        <v>48.981639999999999</v>
      </c>
      <c r="AN11" s="43">
        <v>120.28707</v>
      </c>
      <c r="AO11" s="43">
        <v>28.496500000000001</v>
      </c>
      <c r="AP11" s="43">
        <v>0.44</v>
      </c>
      <c r="AQ11" s="43">
        <v>156.85</v>
      </c>
      <c r="AR11" s="43"/>
      <c r="AS11" s="43">
        <v>38.67942</v>
      </c>
      <c r="AT11" s="43">
        <v>30.003520000000002</v>
      </c>
      <c r="AU11" s="43"/>
      <c r="AV11" s="43">
        <v>189.63238000000001</v>
      </c>
      <c r="AW11" s="43">
        <v>36.758800000000001</v>
      </c>
      <c r="AX11" s="43"/>
      <c r="AY11" s="43"/>
      <c r="AZ11" s="43"/>
      <c r="BA11" s="43">
        <v>5</v>
      </c>
      <c r="BB11" s="43"/>
      <c r="BC11" s="43">
        <v>73.151049999999998</v>
      </c>
      <c r="BD11" s="43"/>
      <c r="BE11" s="43">
        <v>12.1</v>
      </c>
      <c r="BF11" s="43"/>
      <c r="BG11" s="43"/>
      <c r="BH11" s="43"/>
      <c r="BI11" s="43">
        <v>11.96669</v>
      </c>
      <c r="BJ11" s="43"/>
      <c r="BK11" s="43">
        <v>5.49472</v>
      </c>
      <c r="BL11" s="43"/>
      <c r="BM11" s="43"/>
      <c r="BN11" s="43"/>
      <c r="BO11" s="43">
        <v>2.36</v>
      </c>
      <c r="BP11" s="43">
        <v>152.61908</v>
      </c>
      <c r="BQ11" s="43"/>
      <c r="BR11" s="43">
        <v>5.5223800000000001</v>
      </c>
      <c r="BS11" s="43">
        <v>133.48636999999999</v>
      </c>
      <c r="BT11" s="43">
        <v>10.448919999999999</v>
      </c>
      <c r="BU11" s="43"/>
      <c r="BV11" s="43">
        <v>22.8917</v>
      </c>
      <c r="BW11" s="43">
        <v>3.9392100000000001</v>
      </c>
      <c r="BX11" s="43"/>
      <c r="BY11" s="43"/>
      <c r="BZ11" s="43">
        <v>87.22</v>
      </c>
      <c r="CA11" s="43">
        <v>22.431999999999999</v>
      </c>
      <c r="CB11" s="43">
        <v>0.30549999999999999</v>
      </c>
      <c r="CC11" s="43">
        <v>0.76</v>
      </c>
      <c r="CD11" s="43">
        <v>26.683479999999999</v>
      </c>
      <c r="CE11" s="43">
        <v>403.65908999999999</v>
      </c>
      <c r="CF11" s="43">
        <v>11.098800000000001</v>
      </c>
      <c r="CG11" s="43">
        <v>148.38749999999999</v>
      </c>
      <c r="CH11" s="43">
        <v>18.674620000000001</v>
      </c>
      <c r="CI11" s="43"/>
      <c r="CJ11" s="43"/>
      <c r="CK11" s="43">
        <v>14.481999999999999</v>
      </c>
      <c r="CL11" s="43">
        <v>4.6993</v>
      </c>
      <c r="CM11" s="43"/>
      <c r="CN11" s="43"/>
      <c r="CO11" s="43">
        <v>14.78891</v>
      </c>
      <c r="CP11" s="43">
        <v>271.42</v>
      </c>
      <c r="CQ11" s="43"/>
      <c r="CR11" s="43">
        <v>37.378999999999998</v>
      </c>
      <c r="CS11" s="43">
        <v>1.88574</v>
      </c>
      <c r="CT11" s="43">
        <v>8.6744000000000003</v>
      </c>
    </row>
    <row r="12" spans="1:98" ht="15.75" x14ac:dyDescent="0.25">
      <c r="A12" s="1"/>
      <c r="B12" s="42" t="s">
        <v>705</v>
      </c>
      <c r="C12" s="43"/>
      <c r="D12" s="43"/>
      <c r="E12" s="43">
        <v>29.02083</v>
      </c>
      <c r="F12" s="43"/>
      <c r="G12" s="43"/>
      <c r="H12" s="43"/>
      <c r="I12" s="43"/>
      <c r="J12" s="43">
        <v>19.117599999999999</v>
      </c>
      <c r="K12" s="43">
        <v>25.9754</v>
      </c>
      <c r="L12" s="43">
        <v>13.853999999999999</v>
      </c>
      <c r="M12" s="43">
        <v>13.9001</v>
      </c>
      <c r="N12" s="43">
        <v>13.17</v>
      </c>
      <c r="O12" s="43">
        <v>32.277999999999999</v>
      </c>
      <c r="P12" s="43"/>
      <c r="Q12" s="43"/>
      <c r="R12" s="43">
        <v>51.609000000000002</v>
      </c>
      <c r="S12" s="43"/>
      <c r="T12" s="43">
        <v>53.360799999999998</v>
      </c>
      <c r="U12" s="43"/>
      <c r="V12" s="43">
        <v>8.4</v>
      </c>
      <c r="W12" s="43"/>
      <c r="X12" s="43">
        <v>113.71395</v>
      </c>
      <c r="Y12" s="43"/>
      <c r="Z12" s="43">
        <v>4.0617599999999996</v>
      </c>
      <c r="AA12" s="43"/>
      <c r="AB12" s="43"/>
      <c r="AC12" s="43">
        <v>15.97</v>
      </c>
      <c r="AD12" s="43"/>
      <c r="AE12" s="43"/>
      <c r="AF12" s="43">
        <v>1.3</v>
      </c>
      <c r="AG12" s="43"/>
      <c r="AH12" s="43"/>
      <c r="AI12" s="43"/>
      <c r="AJ12" s="43">
        <v>5.2218400000000003</v>
      </c>
      <c r="AK12" s="43">
        <v>0</v>
      </c>
      <c r="AL12" s="43">
        <v>0.87329999999999997</v>
      </c>
      <c r="AM12" s="43">
        <v>48.238759999999999</v>
      </c>
      <c r="AN12" s="43">
        <v>119.7664</v>
      </c>
      <c r="AO12" s="43">
        <v>28.596599999999999</v>
      </c>
      <c r="AP12" s="43">
        <v>0.41</v>
      </c>
      <c r="AQ12" s="43">
        <v>155.11000000000001</v>
      </c>
      <c r="AR12" s="43"/>
      <c r="AS12" s="43">
        <v>37.934530000000002</v>
      </c>
      <c r="AT12" s="43">
        <v>30.119199999999999</v>
      </c>
      <c r="AU12" s="43"/>
      <c r="AV12" s="43">
        <v>190.56663</v>
      </c>
      <c r="AW12" s="43">
        <v>37.370699999999999</v>
      </c>
      <c r="AX12" s="43"/>
      <c r="AY12" s="43"/>
      <c r="AZ12" s="43"/>
      <c r="BA12" s="43">
        <v>5</v>
      </c>
      <c r="BB12" s="43"/>
      <c r="BC12" s="43">
        <v>74.116370000000003</v>
      </c>
      <c r="BD12" s="43"/>
      <c r="BE12" s="43">
        <v>12.1</v>
      </c>
      <c r="BF12" s="43"/>
      <c r="BG12" s="43"/>
      <c r="BH12" s="43"/>
      <c r="BI12" s="43">
        <v>11.95135</v>
      </c>
      <c r="BJ12" s="43"/>
      <c r="BK12" s="43">
        <v>5.3537100000000004</v>
      </c>
      <c r="BL12" s="43"/>
      <c r="BM12" s="43"/>
      <c r="BN12" s="43"/>
      <c r="BO12" s="43">
        <v>2.4500000000000002</v>
      </c>
      <c r="BP12" s="43">
        <v>153.13328000000001</v>
      </c>
      <c r="BQ12" s="43"/>
      <c r="BR12" s="43">
        <v>5.4993400000000001</v>
      </c>
      <c r="BS12" s="43">
        <v>133.01156</v>
      </c>
      <c r="BT12" s="43">
        <v>10.543850000000001</v>
      </c>
      <c r="BU12" s="43"/>
      <c r="BV12" s="43">
        <v>20.9817</v>
      </c>
      <c r="BW12" s="43">
        <v>3.9971999999999999</v>
      </c>
      <c r="BX12" s="43"/>
      <c r="BY12" s="43"/>
      <c r="BZ12" s="43">
        <v>87.311099999999996</v>
      </c>
      <c r="CA12" s="43">
        <v>22.437000000000001</v>
      </c>
      <c r="CB12" s="43">
        <v>0.30580000000000002</v>
      </c>
      <c r="CC12" s="43">
        <v>0.74</v>
      </c>
      <c r="CD12" s="43">
        <v>27.600549999999998</v>
      </c>
      <c r="CE12" s="43">
        <v>399.32353000000001</v>
      </c>
      <c r="CF12" s="43">
        <v>11.004</v>
      </c>
      <c r="CG12" s="43">
        <v>144.80549999999999</v>
      </c>
      <c r="CH12" s="43">
        <v>18.916219999999999</v>
      </c>
      <c r="CI12" s="43"/>
      <c r="CJ12" s="43"/>
      <c r="CK12" s="43">
        <v>15.510999999999999</v>
      </c>
      <c r="CL12" s="43">
        <v>4.4215099999999996</v>
      </c>
      <c r="CM12" s="43"/>
      <c r="CN12" s="43"/>
      <c r="CO12" s="43">
        <v>15.83426</v>
      </c>
      <c r="CP12" s="43">
        <v>261.14999999999998</v>
      </c>
      <c r="CQ12" s="43"/>
      <c r="CR12" s="43">
        <v>37.804000000000002</v>
      </c>
      <c r="CS12" s="43">
        <v>2.1026199999999999</v>
      </c>
      <c r="CT12" s="43">
        <v>8.6405700000000003</v>
      </c>
    </row>
    <row r="13" spans="1:98" ht="15.75" x14ac:dyDescent="0.25">
      <c r="A13" s="1"/>
      <c r="B13" s="42" t="s">
        <v>706</v>
      </c>
      <c r="C13" s="43"/>
      <c r="D13" s="43"/>
      <c r="E13" s="43">
        <v>28.91789</v>
      </c>
      <c r="F13" s="43"/>
      <c r="G13" s="43"/>
      <c r="H13" s="43"/>
      <c r="I13" s="43"/>
      <c r="J13" s="43">
        <v>19.396899999999999</v>
      </c>
      <c r="K13" s="43">
        <v>25.9754</v>
      </c>
      <c r="L13" s="43">
        <v>13.727</v>
      </c>
      <c r="M13" s="43">
        <v>14.611940000000001</v>
      </c>
      <c r="N13" s="43">
        <v>13.01</v>
      </c>
      <c r="O13" s="43">
        <v>31.898</v>
      </c>
      <c r="P13" s="43"/>
      <c r="Q13" s="43"/>
      <c r="R13" s="43">
        <v>51.582999999999998</v>
      </c>
      <c r="S13" s="43"/>
      <c r="T13" s="43">
        <v>44.871699999999997</v>
      </c>
      <c r="U13" s="43"/>
      <c r="V13" s="43">
        <v>8.4</v>
      </c>
      <c r="W13" s="43"/>
      <c r="X13" s="43">
        <v>140.29391000000001</v>
      </c>
      <c r="Y13" s="43"/>
      <c r="Z13" s="43">
        <v>3.9842499999999998</v>
      </c>
      <c r="AA13" s="43"/>
      <c r="AB13" s="43"/>
      <c r="AC13" s="43">
        <v>15.27</v>
      </c>
      <c r="AD13" s="43"/>
      <c r="AE13" s="43"/>
      <c r="AF13" s="43">
        <v>1.9</v>
      </c>
      <c r="AG13" s="43"/>
      <c r="AH13" s="43"/>
      <c r="AI13" s="43"/>
      <c r="AJ13" s="43">
        <v>4.8159200000000002</v>
      </c>
      <c r="AK13" s="43">
        <v>0</v>
      </c>
      <c r="AL13" s="43">
        <v>0.84540000000000004</v>
      </c>
      <c r="AM13" s="43">
        <v>48.009309999999999</v>
      </c>
      <c r="AN13" s="43">
        <v>120.95522</v>
      </c>
      <c r="AO13" s="43">
        <v>28.339300000000001</v>
      </c>
      <c r="AP13" s="43">
        <v>0.67</v>
      </c>
      <c r="AQ13" s="43">
        <v>155.49</v>
      </c>
      <c r="AR13" s="43"/>
      <c r="AS13" s="43">
        <v>37.618180000000002</v>
      </c>
      <c r="AT13" s="43">
        <v>29.838280000000001</v>
      </c>
      <c r="AU13" s="43"/>
      <c r="AV13" s="43">
        <v>190.83826999999999</v>
      </c>
      <c r="AW13" s="43">
        <v>36.260899999999999</v>
      </c>
      <c r="AX13" s="43"/>
      <c r="AY13" s="43"/>
      <c r="AZ13" s="43"/>
      <c r="BA13" s="43">
        <v>5</v>
      </c>
      <c r="BB13" s="43"/>
      <c r="BC13" s="43">
        <v>73.166709999999995</v>
      </c>
      <c r="BD13" s="43"/>
      <c r="BE13" s="43">
        <v>12.1</v>
      </c>
      <c r="BF13" s="43"/>
      <c r="BG13" s="43"/>
      <c r="BH13" s="43"/>
      <c r="BI13" s="43">
        <v>11.96199</v>
      </c>
      <c r="BJ13" s="43"/>
      <c r="BK13" s="43">
        <v>5.5492499999999998</v>
      </c>
      <c r="BL13" s="43"/>
      <c r="BM13" s="43"/>
      <c r="BN13" s="43"/>
      <c r="BO13" s="43">
        <v>2.46</v>
      </c>
      <c r="BP13" s="43">
        <v>154.25158999999999</v>
      </c>
      <c r="BQ13" s="43"/>
      <c r="BR13" s="43">
        <v>5.4539600000000004</v>
      </c>
      <c r="BS13" s="43">
        <v>131.74777</v>
      </c>
      <c r="BT13" s="43">
        <v>10.91283</v>
      </c>
      <c r="BU13" s="43"/>
      <c r="BV13" s="43">
        <v>21.281600000000001</v>
      </c>
      <c r="BW13" s="43">
        <v>3.9925999999999999</v>
      </c>
      <c r="BX13" s="43"/>
      <c r="BY13" s="43"/>
      <c r="BZ13" s="43">
        <v>87.093199999999996</v>
      </c>
      <c r="CA13" s="43">
        <v>22.440999999999999</v>
      </c>
      <c r="CB13" s="43">
        <v>0.30459999999999998</v>
      </c>
      <c r="CC13" s="43">
        <v>0.73</v>
      </c>
      <c r="CD13" s="43">
        <v>26.7362</v>
      </c>
      <c r="CE13" s="43">
        <v>418.57972000000001</v>
      </c>
      <c r="CF13" s="43">
        <v>11.6035</v>
      </c>
      <c r="CG13" s="43">
        <v>144.00829999999999</v>
      </c>
      <c r="CH13" s="43">
        <v>18.879650000000002</v>
      </c>
      <c r="CI13" s="43"/>
      <c r="CJ13" s="43"/>
      <c r="CK13" s="43">
        <v>15.058</v>
      </c>
      <c r="CL13" s="43">
        <v>4.3836700000000004</v>
      </c>
      <c r="CM13" s="43"/>
      <c r="CN13" s="43"/>
      <c r="CO13" s="43">
        <v>15.768039999999999</v>
      </c>
      <c r="CP13" s="43">
        <v>268.77999999999997</v>
      </c>
      <c r="CQ13" s="43"/>
      <c r="CR13" s="43">
        <v>37.598999999999997</v>
      </c>
      <c r="CS13" s="43">
        <v>2.2040000000000002</v>
      </c>
      <c r="CT13" s="43">
        <v>8.4858200000000004</v>
      </c>
    </row>
    <row r="14" spans="1:98" ht="15.75" x14ac:dyDescent="0.25">
      <c r="A14" s="1"/>
      <c r="B14" s="42" t="s">
        <v>707</v>
      </c>
      <c r="C14" s="43"/>
      <c r="D14" s="43"/>
      <c r="E14" s="43">
        <v>29.002559999999999</v>
      </c>
      <c r="F14" s="43"/>
      <c r="G14" s="43"/>
      <c r="H14" s="43"/>
      <c r="I14" s="43"/>
      <c r="J14" s="43">
        <v>19.096599999999999</v>
      </c>
      <c r="K14" s="43">
        <v>26.465599999999998</v>
      </c>
      <c r="L14" s="43">
        <v>13.51</v>
      </c>
      <c r="M14" s="43">
        <v>14.866070000000001</v>
      </c>
      <c r="N14" s="43">
        <v>13.18</v>
      </c>
      <c r="O14" s="43">
        <v>31.76</v>
      </c>
      <c r="P14" s="43"/>
      <c r="Q14" s="43"/>
      <c r="R14" s="43">
        <v>51.655000000000001</v>
      </c>
      <c r="S14" s="43"/>
      <c r="T14" s="43">
        <v>48.208100000000002</v>
      </c>
      <c r="U14" s="43"/>
      <c r="V14" s="43">
        <v>8.4</v>
      </c>
      <c r="W14" s="43"/>
      <c r="X14" s="43">
        <v>154.73330000000001</v>
      </c>
      <c r="Y14" s="43"/>
      <c r="Z14" s="43">
        <v>4.0474300000000003</v>
      </c>
      <c r="AA14" s="43"/>
      <c r="AB14" s="43"/>
      <c r="AC14" s="43">
        <v>15.12</v>
      </c>
      <c r="AD14" s="43"/>
      <c r="AE14" s="43"/>
      <c r="AF14" s="43">
        <v>2.2999999999999998</v>
      </c>
      <c r="AG14" s="43"/>
      <c r="AH14" s="43"/>
      <c r="AI14" s="43"/>
      <c r="AJ14" s="43">
        <v>5.0571900000000003</v>
      </c>
      <c r="AK14" s="43">
        <v>0</v>
      </c>
      <c r="AL14" s="43">
        <v>0.83409999999999995</v>
      </c>
      <c r="AM14" s="43">
        <v>48.66413</v>
      </c>
      <c r="AN14" s="43">
        <v>121.23130999999999</v>
      </c>
      <c r="AO14" s="43">
        <v>28.660299999999999</v>
      </c>
      <c r="AP14" s="43">
        <v>0.48</v>
      </c>
      <c r="AQ14" s="43">
        <v>152</v>
      </c>
      <c r="AR14" s="43"/>
      <c r="AS14" s="43">
        <v>37.850479999999997</v>
      </c>
      <c r="AT14" s="43">
        <v>28.73516</v>
      </c>
      <c r="AU14" s="43"/>
      <c r="AV14" s="43">
        <v>192.40705</v>
      </c>
      <c r="AW14" s="43">
        <v>36.2423</v>
      </c>
      <c r="AX14" s="43"/>
      <c r="AY14" s="43"/>
      <c r="AZ14" s="43"/>
      <c r="BA14" s="43">
        <v>5</v>
      </c>
      <c r="BB14" s="43"/>
      <c r="BC14" s="43">
        <v>73.178790000000006</v>
      </c>
      <c r="BD14" s="43"/>
      <c r="BE14" s="43">
        <v>12.1</v>
      </c>
      <c r="BF14" s="43"/>
      <c r="BG14" s="43"/>
      <c r="BH14" s="43"/>
      <c r="BI14" s="43">
        <v>11.98898</v>
      </c>
      <c r="BJ14" s="43"/>
      <c r="BK14" s="43">
        <v>5.4853399999999999</v>
      </c>
      <c r="BL14" s="43"/>
      <c r="BM14" s="43"/>
      <c r="BN14" s="43"/>
      <c r="BO14" s="43">
        <v>2.42</v>
      </c>
      <c r="BP14" s="43">
        <v>153.45327</v>
      </c>
      <c r="BQ14" s="43"/>
      <c r="BR14" s="43">
        <v>5.4525399999999999</v>
      </c>
      <c r="BS14" s="43">
        <v>131.72327999999999</v>
      </c>
      <c r="BT14" s="43">
        <v>10.618410000000001</v>
      </c>
      <c r="BU14" s="43"/>
      <c r="BV14" s="43">
        <v>23.811499999999999</v>
      </c>
      <c r="BW14" s="43">
        <v>3.95045</v>
      </c>
      <c r="BX14" s="43"/>
      <c r="BY14" s="43"/>
      <c r="BZ14" s="43">
        <v>87.027000000000001</v>
      </c>
      <c r="CA14" s="43">
        <v>22.47</v>
      </c>
      <c r="CB14" s="43">
        <v>0.28849999999999998</v>
      </c>
      <c r="CC14" s="43">
        <v>0.74</v>
      </c>
      <c r="CD14" s="43">
        <v>26.116910000000001</v>
      </c>
      <c r="CE14" s="43">
        <v>441.43135999999998</v>
      </c>
      <c r="CF14" s="43">
        <v>11.647399999999999</v>
      </c>
      <c r="CG14" s="43">
        <v>142.9923</v>
      </c>
      <c r="CH14" s="43">
        <v>18.882449999999999</v>
      </c>
      <c r="CI14" s="43"/>
      <c r="CJ14" s="43"/>
      <c r="CK14" s="43">
        <v>15.1387</v>
      </c>
      <c r="CL14" s="43">
        <v>4.4284299999999996</v>
      </c>
      <c r="CM14" s="43"/>
      <c r="CN14" s="43"/>
      <c r="CO14" s="43">
        <v>15.86219</v>
      </c>
      <c r="CP14" s="43">
        <v>266.97000000000003</v>
      </c>
      <c r="CQ14" s="43"/>
      <c r="CR14" s="43">
        <v>37.069000000000003</v>
      </c>
      <c r="CS14" s="43">
        <v>2.36531</v>
      </c>
      <c r="CT14" s="43">
        <v>8.4683899999999994</v>
      </c>
    </row>
    <row r="15" spans="1:98" ht="15.75" x14ac:dyDescent="0.25">
      <c r="A15" s="1"/>
      <c r="B15" s="42" t="s">
        <v>708</v>
      </c>
      <c r="C15" s="43"/>
      <c r="D15" s="43"/>
      <c r="E15" s="43">
        <v>27.308869999999999</v>
      </c>
      <c r="F15" s="43"/>
      <c r="G15" s="43"/>
      <c r="H15" s="43"/>
      <c r="I15" s="43"/>
      <c r="J15" s="43">
        <v>18.802099999999999</v>
      </c>
      <c r="K15" s="43">
        <v>25.767199999999999</v>
      </c>
      <c r="L15" s="43">
        <v>12.61</v>
      </c>
      <c r="M15" s="43">
        <v>14.79261</v>
      </c>
      <c r="N15" s="43">
        <v>13.12</v>
      </c>
      <c r="O15" s="43">
        <v>32.200000000000003</v>
      </c>
      <c r="P15" s="43"/>
      <c r="Q15" s="43"/>
      <c r="R15" s="43">
        <v>51.701000000000001</v>
      </c>
      <c r="S15" s="43"/>
      <c r="T15" s="43">
        <v>41.706299999999999</v>
      </c>
      <c r="U15" s="43"/>
      <c r="V15" s="43">
        <v>8.5</v>
      </c>
      <c r="W15" s="43"/>
      <c r="X15" s="43">
        <v>135.02566999999999</v>
      </c>
      <c r="Y15" s="43"/>
      <c r="Z15" s="43">
        <v>4.06243</v>
      </c>
      <c r="AA15" s="43"/>
      <c r="AB15" s="43"/>
      <c r="AC15" s="43">
        <v>15.06</v>
      </c>
      <c r="AD15" s="43"/>
      <c r="AE15" s="43"/>
      <c r="AF15" s="43">
        <v>1.9</v>
      </c>
      <c r="AG15" s="43"/>
      <c r="AH15" s="43"/>
      <c r="AI15" s="43"/>
      <c r="AJ15" s="43">
        <v>5.19055</v>
      </c>
      <c r="AK15" s="43">
        <v>0</v>
      </c>
      <c r="AL15" s="43">
        <v>0.82330000000000003</v>
      </c>
      <c r="AM15" s="43">
        <v>48.340170000000001</v>
      </c>
      <c r="AN15" s="43">
        <v>121.07013999999999</v>
      </c>
      <c r="AO15" s="43">
        <v>28.417899999999999</v>
      </c>
      <c r="AP15" s="43">
        <v>0.18</v>
      </c>
      <c r="AQ15" s="43">
        <v>155.09</v>
      </c>
      <c r="AR15" s="43"/>
      <c r="AS15" s="43">
        <v>38.288890000000002</v>
      </c>
      <c r="AT15" s="43">
        <v>28.44397</v>
      </c>
      <c r="AU15" s="43"/>
      <c r="AV15" s="43">
        <v>192.38079999999999</v>
      </c>
      <c r="AW15" s="43">
        <v>36.484299999999998</v>
      </c>
      <c r="AX15" s="43"/>
      <c r="AY15" s="43"/>
      <c r="AZ15" s="43"/>
      <c r="BA15" s="43">
        <v>5</v>
      </c>
      <c r="BB15" s="43"/>
      <c r="BC15" s="43">
        <v>73.772540000000006</v>
      </c>
      <c r="BD15" s="43"/>
      <c r="BE15" s="43">
        <v>12.1</v>
      </c>
      <c r="BF15" s="43"/>
      <c r="BG15" s="43"/>
      <c r="BH15" s="43"/>
      <c r="BI15" s="43">
        <v>12.22179</v>
      </c>
      <c r="BJ15" s="43"/>
      <c r="BK15" s="43">
        <v>5.4923000000000002</v>
      </c>
      <c r="BL15" s="43"/>
      <c r="BM15" s="43"/>
      <c r="BN15" s="43"/>
      <c r="BO15" s="43">
        <v>1.8</v>
      </c>
      <c r="BP15" s="43">
        <v>154.27842000000001</v>
      </c>
      <c r="BQ15" s="43"/>
      <c r="BR15" s="43">
        <v>5.4680299999999997</v>
      </c>
      <c r="BS15" s="43">
        <v>132.13532000000001</v>
      </c>
      <c r="BT15" s="43">
        <v>10.683149999999999</v>
      </c>
      <c r="BU15" s="43"/>
      <c r="BV15" s="43">
        <v>23.334599999999998</v>
      </c>
      <c r="BW15" s="43">
        <v>3.88049</v>
      </c>
      <c r="BX15" s="43"/>
      <c r="BY15" s="43"/>
      <c r="BZ15" s="43">
        <v>89.338300000000004</v>
      </c>
      <c r="CA15" s="43">
        <v>22.655999999999999</v>
      </c>
      <c r="CB15" s="43">
        <v>0.28289999999999998</v>
      </c>
      <c r="CC15" s="43">
        <v>0.73</v>
      </c>
      <c r="CD15" s="43">
        <v>26.58933</v>
      </c>
      <c r="CE15" s="43">
        <v>447.91314999999997</v>
      </c>
      <c r="CF15" s="43">
        <v>11.732100000000001</v>
      </c>
      <c r="CG15" s="43">
        <v>145.2638</v>
      </c>
      <c r="CH15" s="43">
        <v>18.87341</v>
      </c>
      <c r="CI15" s="43"/>
      <c r="CJ15" s="43"/>
      <c r="CK15" s="43">
        <v>14.8232</v>
      </c>
      <c r="CL15" s="43">
        <v>4.6946399999999997</v>
      </c>
      <c r="CM15" s="43"/>
      <c r="CN15" s="43"/>
      <c r="CO15" s="43">
        <v>15.55804</v>
      </c>
      <c r="CP15" s="43">
        <v>267.95</v>
      </c>
      <c r="CQ15" s="43"/>
      <c r="CR15" s="43">
        <v>37.045000000000002</v>
      </c>
      <c r="CS15" s="43">
        <v>2.34531</v>
      </c>
      <c r="CT15" s="43">
        <v>8.6110199999999999</v>
      </c>
    </row>
    <row r="16" spans="1:98" ht="15.75" x14ac:dyDescent="0.25">
      <c r="A16" s="1"/>
      <c r="B16" s="42" t="s">
        <v>709</v>
      </c>
      <c r="C16" s="43"/>
      <c r="D16" s="43"/>
      <c r="E16" s="43">
        <v>27.774560000000001</v>
      </c>
      <c r="F16" s="43"/>
      <c r="G16" s="43"/>
      <c r="H16" s="43"/>
      <c r="I16" s="43"/>
      <c r="J16" s="43">
        <v>18.8689</v>
      </c>
      <c r="K16" s="43">
        <v>26.408300000000001</v>
      </c>
      <c r="L16" s="43">
        <v>11.816000000000001</v>
      </c>
      <c r="M16" s="43">
        <v>15.13777</v>
      </c>
      <c r="N16" s="43">
        <v>13.06</v>
      </c>
      <c r="O16" s="43">
        <v>32.381999999999998</v>
      </c>
      <c r="P16" s="43"/>
      <c r="Q16" s="43"/>
      <c r="R16" s="43">
        <v>52.780999999999999</v>
      </c>
      <c r="S16" s="43"/>
      <c r="T16" s="43">
        <v>32.869999999999997</v>
      </c>
      <c r="U16" s="43"/>
      <c r="V16" s="43">
        <v>8.5</v>
      </c>
      <c r="W16" s="43"/>
      <c r="X16" s="43">
        <v>139.74805000000001</v>
      </c>
      <c r="Y16" s="43"/>
      <c r="Z16" s="43">
        <v>3.94963</v>
      </c>
      <c r="AA16" s="43"/>
      <c r="AB16" s="43"/>
      <c r="AC16" s="43">
        <v>14.55</v>
      </c>
      <c r="AD16" s="43"/>
      <c r="AE16" s="43"/>
      <c r="AF16" s="43">
        <v>1.4</v>
      </c>
      <c r="AG16" s="43"/>
      <c r="AH16" s="43"/>
      <c r="AI16" s="43"/>
      <c r="AJ16" s="43">
        <v>5.2815200000000004</v>
      </c>
      <c r="AK16" s="43">
        <v>0</v>
      </c>
      <c r="AL16" s="43">
        <v>0.83209999999999995</v>
      </c>
      <c r="AM16" s="43">
        <v>49.321890000000003</v>
      </c>
      <c r="AN16" s="43">
        <v>119.81538999999999</v>
      </c>
      <c r="AO16" s="43">
        <v>29.009399999999999</v>
      </c>
      <c r="AP16" s="43">
        <v>1.65</v>
      </c>
      <c r="AQ16" s="43">
        <v>158.06</v>
      </c>
      <c r="AR16" s="43"/>
      <c r="AS16" s="43">
        <v>38.129130000000004</v>
      </c>
      <c r="AT16" s="43">
        <v>27.759509999999999</v>
      </c>
      <c r="AU16" s="43"/>
      <c r="AV16" s="43">
        <v>193.25474</v>
      </c>
      <c r="AW16" s="43">
        <v>35.973399999999998</v>
      </c>
      <c r="AX16" s="43"/>
      <c r="AY16" s="43"/>
      <c r="AZ16" s="43"/>
      <c r="BA16" s="43">
        <v>5.0999999999999996</v>
      </c>
      <c r="BB16" s="43"/>
      <c r="BC16" s="43">
        <v>73.615030000000004</v>
      </c>
      <c r="BD16" s="43"/>
      <c r="BE16" s="43">
        <v>12.1</v>
      </c>
      <c r="BF16" s="43"/>
      <c r="BG16" s="43"/>
      <c r="BH16" s="43"/>
      <c r="BI16" s="43">
        <v>12.225390000000001</v>
      </c>
      <c r="BJ16" s="43"/>
      <c r="BK16" s="43">
        <v>5.5582200000000004</v>
      </c>
      <c r="BL16" s="43"/>
      <c r="BM16" s="43"/>
      <c r="BN16" s="43"/>
      <c r="BO16" s="43">
        <v>2.42</v>
      </c>
      <c r="BP16" s="43">
        <v>154.38016999999999</v>
      </c>
      <c r="BQ16" s="43"/>
      <c r="BR16" s="43">
        <v>5.5594599999999996</v>
      </c>
      <c r="BS16" s="43">
        <v>132.68783999999999</v>
      </c>
      <c r="BT16" s="43">
        <v>10.815860000000001</v>
      </c>
      <c r="BU16" s="43"/>
      <c r="BV16" s="43">
        <v>23.046099999999999</v>
      </c>
      <c r="BW16" s="43">
        <v>3.8664900000000002</v>
      </c>
      <c r="BX16" s="43"/>
      <c r="BY16" s="43"/>
      <c r="BZ16" s="43">
        <v>89.856399999999994</v>
      </c>
      <c r="CA16" s="43">
        <v>22.811</v>
      </c>
      <c r="CB16" s="43">
        <v>0.27400000000000002</v>
      </c>
      <c r="CC16" s="43">
        <v>0.74</v>
      </c>
      <c r="CD16" s="43">
        <v>25.52862</v>
      </c>
      <c r="CE16" s="43">
        <v>452.47156000000001</v>
      </c>
      <c r="CF16" s="43">
        <v>12.0122</v>
      </c>
      <c r="CG16" s="43">
        <v>142.9837</v>
      </c>
      <c r="CH16" s="43">
        <v>18.86608</v>
      </c>
      <c r="CI16" s="43"/>
      <c r="CJ16" s="43"/>
      <c r="CK16" s="43">
        <v>15.001799999999999</v>
      </c>
      <c r="CL16" s="43">
        <v>4.7796599999999998</v>
      </c>
      <c r="CM16" s="43"/>
      <c r="CN16" s="43"/>
      <c r="CO16" s="43">
        <v>14.99601</v>
      </c>
      <c r="CP16" s="43">
        <v>274.58</v>
      </c>
      <c r="CQ16" s="43"/>
      <c r="CR16" s="43">
        <v>37.085999999999999</v>
      </c>
      <c r="CS16" s="43">
        <v>2.17367</v>
      </c>
      <c r="CT16" s="43">
        <v>8.5654400000000006</v>
      </c>
    </row>
    <row r="17" spans="1:98" ht="15.75" x14ac:dyDescent="0.25">
      <c r="A17" s="1"/>
      <c r="B17" s="42" t="s">
        <v>710</v>
      </c>
      <c r="C17" s="43"/>
      <c r="D17" s="43"/>
      <c r="E17" s="43">
        <v>27.68383</v>
      </c>
      <c r="F17" s="43"/>
      <c r="G17" s="43"/>
      <c r="H17" s="43"/>
      <c r="I17" s="43"/>
      <c r="J17" s="43">
        <v>19.1812</v>
      </c>
      <c r="K17" s="43">
        <v>26.5852</v>
      </c>
      <c r="L17" s="43">
        <v>12.009</v>
      </c>
      <c r="M17" s="43">
        <v>14.570539999999999</v>
      </c>
      <c r="N17" s="43">
        <v>13.21</v>
      </c>
      <c r="O17" s="43">
        <v>31.596</v>
      </c>
      <c r="P17" s="43"/>
      <c r="Q17" s="43"/>
      <c r="R17" s="43">
        <v>53.048000000000002</v>
      </c>
      <c r="S17" s="43"/>
      <c r="T17" s="43">
        <v>33.449399999999997</v>
      </c>
      <c r="U17" s="43"/>
      <c r="V17" s="43">
        <v>9.1</v>
      </c>
      <c r="W17" s="43"/>
      <c r="X17" s="43">
        <v>47.851979999999998</v>
      </c>
      <c r="Y17" s="43"/>
      <c r="Z17" s="43">
        <v>3.9647999999999999</v>
      </c>
      <c r="AA17" s="43"/>
      <c r="AB17" s="43"/>
      <c r="AC17" s="43">
        <v>14.85</v>
      </c>
      <c r="AD17" s="43"/>
      <c r="AE17" s="43"/>
      <c r="AF17" s="43">
        <v>1.5</v>
      </c>
      <c r="AG17" s="43"/>
      <c r="AH17" s="43"/>
      <c r="AI17" s="43"/>
      <c r="AJ17" s="43">
        <v>5.03627</v>
      </c>
      <c r="AK17" s="43">
        <v>0</v>
      </c>
      <c r="AL17" s="43">
        <v>0.83919999999999995</v>
      </c>
      <c r="AM17" s="43">
        <v>49.694130000000001</v>
      </c>
      <c r="AN17" s="43">
        <v>120.50238</v>
      </c>
      <c r="AO17" s="43">
        <v>29.0443</v>
      </c>
      <c r="AP17" s="43">
        <v>2.1</v>
      </c>
      <c r="AQ17" s="43">
        <v>157.37</v>
      </c>
      <c r="AR17" s="43"/>
      <c r="AS17" s="43">
        <v>36.606279999999998</v>
      </c>
      <c r="AT17" s="43">
        <v>27.409649999999999</v>
      </c>
      <c r="AU17" s="43"/>
      <c r="AV17" s="43">
        <v>193.7971</v>
      </c>
      <c r="AW17" s="43">
        <v>35.153599999999997</v>
      </c>
      <c r="AX17" s="43"/>
      <c r="AY17" s="43"/>
      <c r="AZ17" s="43"/>
      <c r="BA17" s="43">
        <v>5</v>
      </c>
      <c r="BB17" s="43"/>
      <c r="BC17" s="43">
        <v>73.320620000000005</v>
      </c>
      <c r="BD17" s="43"/>
      <c r="BE17" s="43">
        <v>12.1</v>
      </c>
      <c r="BF17" s="43"/>
      <c r="BG17" s="43"/>
      <c r="BH17" s="43"/>
      <c r="BI17" s="43">
        <v>11.98879</v>
      </c>
      <c r="BJ17" s="43"/>
      <c r="BK17" s="43">
        <v>5.3901899999999996</v>
      </c>
      <c r="BL17" s="43"/>
      <c r="BM17" s="43"/>
      <c r="BN17" s="43"/>
      <c r="BO17" s="43">
        <v>2.15</v>
      </c>
      <c r="BP17" s="43">
        <v>154.55271999999999</v>
      </c>
      <c r="BQ17" s="43"/>
      <c r="BR17" s="43">
        <v>5.8040799999999999</v>
      </c>
      <c r="BS17" s="43">
        <v>133.60936000000001</v>
      </c>
      <c r="BT17" s="43">
        <v>9.7446699999999993</v>
      </c>
      <c r="BU17" s="43"/>
      <c r="BV17" s="43">
        <v>23.029699999999998</v>
      </c>
      <c r="BW17" s="43">
        <v>3.8393199999999998</v>
      </c>
      <c r="BX17" s="43"/>
      <c r="BY17" s="43"/>
      <c r="BZ17" s="43">
        <v>90.565200000000004</v>
      </c>
      <c r="CA17" s="43">
        <v>22.545999999999999</v>
      </c>
      <c r="CB17" s="43">
        <v>0.26929999999999998</v>
      </c>
      <c r="CC17" s="43">
        <v>0.75</v>
      </c>
      <c r="CD17" s="43">
        <v>24.88326</v>
      </c>
      <c r="CE17" s="43">
        <v>450.85617999999999</v>
      </c>
      <c r="CF17" s="43">
        <v>11.5939</v>
      </c>
      <c r="CG17" s="43">
        <v>147</v>
      </c>
      <c r="CH17" s="43">
        <v>18.454029999999999</v>
      </c>
      <c r="CI17" s="43"/>
      <c r="CJ17" s="43"/>
      <c r="CK17" s="43">
        <v>14.276</v>
      </c>
      <c r="CL17" s="43">
        <v>4.81067</v>
      </c>
      <c r="CM17" s="43"/>
      <c r="CN17" s="43"/>
      <c r="CO17" s="43">
        <v>14.44257</v>
      </c>
      <c r="CP17" s="43">
        <v>276.02</v>
      </c>
      <c r="CQ17" s="43"/>
      <c r="CR17" s="43">
        <v>37.027999999999999</v>
      </c>
      <c r="CS17" s="43">
        <v>2.1884299999999999</v>
      </c>
      <c r="CT17" s="43">
        <v>8.7015899999999995</v>
      </c>
    </row>
    <row r="18" spans="1:98" ht="15.75" x14ac:dyDescent="0.25">
      <c r="A18" s="1"/>
      <c r="B18" s="42" t="s">
        <v>711</v>
      </c>
      <c r="C18" s="43"/>
      <c r="D18" s="43"/>
      <c r="E18" s="43">
        <v>28.259509999999999</v>
      </c>
      <c r="F18" s="43"/>
      <c r="G18" s="43"/>
      <c r="H18" s="43"/>
      <c r="I18" s="43"/>
      <c r="J18" s="43">
        <v>20.012499999999999</v>
      </c>
      <c r="K18" s="43">
        <v>26.6311</v>
      </c>
      <c r="L18" s="43">
        <v>11.345000000000001</v>
      </c>
      <c r="M18" s="43">
        <v>14.62879</v>
      </c>
      <c r="N18" s="43">
        <v>13.39</v>
      </c>
      <c r="O18" s="43">
        <v>31.745999999999999</v>
      </c>
      <c r="P18" s="43"/>
      <c r="Q18" s="43"/>
      <c r="R18" s="43">
        <v>53.110999999999997</v>
      </c>
      <c r="S18" s="43"/>
      <c r="T18" s="43">
        <v>30.741800000000001</v>
      </c>
      <c r="U18" s="43"/>
      <c r="V18" s="43">
        <v>9.3000000000000007</v>
      </c>
      <c r="W18" s="43"/>
      <c r="X18" s="43">
        <v>133.69789</v>
      </c>
      <c r="Y18" s="43"/>
      <c r="Z18" s="43">
        <v>3.9007900000000002</v>
      </c>
      <c r="AA18" s="43"/>
      <c r="AB18" s="43"/>
      <c r="AC18" s="43">
        <v>15.05</v>
      </c>
      <c r="AD18" s="43"/>
      <c r="AE18" s="43"/>
      <c r="AF18" s="43">
        <v>1.3</v>
      </c>
      <c r="AG18" s="43"/>
      <c r="AH18" s="43"/>
      <c r="AI18" s="43"/>
      <c r="AJ18" s="43">
        <v>5.0886500000000003</v>
      </c>
      <c r="AK18" s="43">
        <v>0</v>
      </c>
      <c r="AL18" s="43">
        <v>0.84260000000000002</v>
      </c>
      <c r="AM18" s="43">
        <v>47.412239999999997</v>
      </c>
      <c r="AN18" s="43">
        <v>121.69043000000001</v>
      </c>
      <c r="AO18" s="43">
        <v>28.596299999999999</v>
      </c>
      <c r="AP18" s="43">
        <v>1.93</v>
      </c>
      <c r="AQ18" s="43">
        <v>157.76</v>
      </c>
      <c r="AR18" s="43"/>
      <c r="AS18" s="43">
        <v>35.523040000000002</v>
      </c>
      <c r="AT18" s="43">
        <v>27.134650000000001</v>
      </c>
      <c r="AU18" s="43"/>
      <c r="AV18" s="43">
        <v>195.26398</v>
      </c>
      <c r="AW18" s="43">
        <v>34.381</v>
      </c>
      <c r="AX18" s="43"/>
      <c r="AY18" s="43"/>
      <c r="AZ18" s="43"/>
      <c r="BA18" s="43">
        <v>5.0999999999999996</v>
      </c>
      <c r="BB18" s="43"/>
      <c r="BC18" s="43">
        <v>72.281790000000001</v>
      </c>
      <c r="BD18" s="43"/>
      <c r="BE18" s="43">
        <v>12.1</v>
      </c>
      <c r="BF18" s="43"/>
      <c r="BG18" s="43"/>
      <c r="BH18" s="43"/>
      <c r="BI18" s="43">
        <v>12.18435</v>
      </c>
      <c r="BJ18" s="43"/>
      <c r="BK18" s="43">
        <v>5.4421600000000003</v>
      </c>
      <c r="BL18" s="43"/>
      <c r="BM18" s="43"/>
      <c r="BN18" s="43"/>
      <c r="BO18" s="43">
        <v>2.23</v>
      </c>
      <c r="BP18" s="43">
        <v>153.41284999999999</v>
      </c>
      <c r="BQ18" s="43"/>
      <c r="BR18" s="43">
        <v>5.7853500000000002</v>
      </c>
      <c r="BS18" s="43">
        <v>133.19121000000001</v>
      </c>
      <c r="BT18" s="43">
        <v>9.3280399999999997</v>
      </c>
      <c r="BU18" s="43"/>
      <c r="BV18" s="43">
        <v>21.911899999999999</v>
      </c>
      <c r="BW18" s="43">
        <v>3.7334299999999998</v>
      </c>
      <c r="BX18" s="43"/>
      <c r="BY18" s="43"/>
      <c r="BZ18" s="43">
        <v>91.144099999999995</v>
      </c>
      <c r="CA18" s="43">
        <v>20.341999999999999</v>
      </c>
      <c r="CB18" s="43">
        <v>0.27350000000000002</v>
      </c>
      <c r="CC18" s="43">
        <v>0.73</v>
      </c>
      <c r="CD18" s="43">
        <v>25.855930000000001</v>
      </c>
      <c r="CE18" s="43">
        <v>446.52874000000003</v>
      </c>
      <c r="CF18" s="43">
        <v>10.6404</v>
      </c>
      <c r="CG18" s="43">
        <v>149.54130000000001</v>
      </c>
      <c r="CH18" s="43">
        <v>18.5898</v>
      </c>
      <c r="CI18" s="43"/>
      <c r="CJ18" s="43"/>
      <c r="CK18" s="43">
        <v>14.3552</v>
      </c>
      <c r="CL18" s="43">
        <v>4.8351499999999996</v>
      </c>
      <c r="CM18" s="43"/>
      <c r="CN18" s="43"/>
      <c r="CO18" s="43">
        <v>13.667009999999999</v>
      </c>
      <c r="CP18" s="43">
        <v>279.79000000000002</v>
      </c>
      <c r="CQ18" s="43"/>
      <c r="CR18" s="43">
        <v>36.365000000000002</v>
      </c>
      <c r="CS18" s="43">
        <v>2.0489299999999999</v>
      </c>
      <c r="CT18" s="43">
        <v>8.7526799999999998</v>
      </c>
    </row>
    <row r="19" spans="1:98" ht="15.75" x14ac:dyDescent="0.25">
      <c r="A19" s="1"/>
      <c r="B19" s="42" t="s">
        <v>712</v>
      </c>
      <c r="C19" s="43"/>
      <c r="D19" s="43"/>
      <c r="E19" s="43">
        <v>28.248460000000001</v>
      </c>
      <c r="F19" s="43"/>
      <c r="G19" s="43"/>
      <c r="H19" s="43"/>
      <c r="I19" s="43"/>
      <c r="J19" s="43">
        <v>20.088000000000001</v>
      </c>
      <c r="K19" s="43">
        <v>26.574400000000001</v>
      </c>
      <c r="L19" s="43">
        <v>10.965999999999999</v>
      </c>
      <c r="M19" s="43">
        <v>15.673209999999999</v>
      </c>
      <c r="N19" s="43">
        <v>13.56</v>
      </c>
      <c r="O19" s="43">
        <v>32.281999999999996</v>
      </c>
      <c r="P19" s="43"/>
      <c r="Q19" s="43"/>
      <c r="R19" s="43">
        <v>52.795000000000002</v>
      </c>
      <c r="S19" s="43"/>
      <c r="T19" s="43">
        <v>44.003700000000002</v>
      </c>
      <c r="U19" s="43"/>
      <c r="V19" s="43">
        <v>9.4</v>
      </c>
      <c r="W19" s="43"/>
      <c r="X19" s="43">
        <v>85.963329999999999</v>
      </c>
      <c r="Y19" s="43"/>
      <c r="Z19" s="43">
        <v>3.98983</v>
      </c>
      <c r="AA19" s="43"/>
      <c r="AB19" s="43"/>
      <c r="AC19" s="43">
        <v>15.77</v>
      </c>
      <c r="AD19" s="43"/>
      <c r="AE19" s="43"/>
      <c r="AF19" s="43">
        <v>1.1000000000000001</v>
      </c>
      <c r="AG19" s="43"/>
      <c r="AH19" s="43"/>
      <c r="AI19" s="43"/>
      <c r="AJ19" s="43">
        <v>5.1020799999999999</v>
      </c>
      <c r="AK19" s="43">
        <v>0</v>
      </c>
      <c r="AL19" s="43">
        <v>0.87980000000000003</v>
      </c>
      <c r="AM19" s="43">
        <v>48.794539999999998</v>
      </c>
      <c r="AN19" s="43">
        <v>127.19804999999999</v>
      </c>
      <c r="AO19" s="43">
        <v>25.608499999999999</v>
      </c>
      <c r="AP19" s="43">
        <v>1.54</v>
      </c>
      <c r="AQ19" s="43">
        <v>159.04</v>
      </c>
      <c r="AR19" s="43"/>
      <c r="AS19" s="43">
        <v>34.241700000000002</v>
      </c>
      <c r="AT19" s="43">
        <v>28.450220000000002</v>
      </c>
      <c r="AU19" s="43"/>
      <c r="AV19" s="43">
        <v>194.79998000000001</v>
      </c>
      <c r="AW19" s="43">
        <v>33.247399999999999</v>
      </c>
      <c r="AX19" s="43"/>
      <c r="AY19" s="43"/>
      <c r="AZ19" s="43"/>
      <c r="BA19" s="43">
        <v>5</v>
      </c>
      <c r="BB19" s="43"/>
      <c r="BC19" s="43">
        <v>73.060149999999993</v>
      </c>
      <c r="BD19" s="43"/>
      <c r="BE19" s="43">
        <v>12.1</v>
      </c>
      <c r="BF19" s="43"/>
      <c r="BG19" s="43"/>
      <c r="BH19" s="43"/>
      <c r="BI19" s="43">
        <v>11.960789999999999</v>
      </c>
      <c r="BJ19" s="43"/>
      <c r="BK19" s="43">
        <v>5.3709600000000002</v>
      </c>
      <c r="BL19" s="43"/>
      <c r="BM19" s="43"/>
      <c r="BN19" s="43"/>
      <c r="BO19" s="43">
        <v>2.2599999999999998</v>
      </c>
      <c r="BP19" s="43">
        <v>155.23473999999999</v>
      </c>
      <c r="BQ19" s="43"/>
      <c r="BR19" s="43">
        <v>5.5889800000000003</v>
      </c>
      <c r="BS19" s="43">
        <v>133.39479</v>
      </c>
      <c r="BT19" s="43">
        <v>9.6565100000000008</v>
      </c>
      <c r="BU19" s="43"/>
      <c r="BV19" s="43">
        <v>22.034800000000001</v>
      </c>
      <c r="BW19" s="43">
        <v>3.70608</v>
      </c>
      <c r="BX19" s="43"/>
      <c r="BY19" s="43"/>
      <c r="BZ19" s="43">
        <v>90.578100000000006</v>
      </c>
      <c r="CA19" s="43">
        <v>22.248999999999999</v>
      </c>
      <c r="CB19" s="43">
        <v>0.26719999999999999</v>
      </c>
      <c r="CC19" s="43">
        <v>0.68</v>
      </c>
      <c r="CD19" s="43">
        <v>25.915230000000001</v>
      </c>
      <c r="CE19" s="43">
        <v>451.30288999999999</v>
      </c>
      <c r="CF19" s="43">
        <v>9.9952000000000005</v>
      </c>
      <c r="CG19" s="43">
        <v>142.9469</v>
      </c>
      <c r="CH19" s="43">
        <v>18.93253</v>
      </c>
      <c r="CI19" s="43"/>
      <c r="CJ19" s="43"/>
      <c r="CK19" s="43">
        <v>14.1052</v>
      </c>
      <c r="CL19" s="43">
        <v>4.7053500000000001</v>
      </c>
      <c r="CM19" s="43"/>
      <c r="CN19" s="43"/>
      <c r="CO19" s="43">
        <v>12.903829999999999</v>
      </c>
      <c r="CP19" s="43">
        <v>280.62</v>
      </c>
      <c r="CQ19" s="43"/>
      <c r="CR19" s="43">
        <v>35.475000000000001</v>
      </c>
      <c r="CS19" s="43">
        <v>1.9852399999999999</v>
      </c>
      <c r="CT19" s="43">
        <v>8.6664300000000001</v>
      </c>
    </row>
    <row r="20" spans="1:98" ht="15.75" x14ac:dyDescent="0.25">
      <c r="A20" s="1"/>
      <c r="B20" s="42" t="s">
        <v>713</v>
      </c>
      <c r="C20" s="43"/>
      <c r="D20" s="43"/>
      <c r="E20" s="43">
        <v>29.07864</v>
      </c>
      <c r="F20" s="43"/>
      <c r="G20" s="43"/>
      <c r="H20" s="43"/>
      <c r="I20" s="43"/>
      <c r="J20" s="43">
        <v>21.066199999999998</v>
      </c>
      <c r="K20" s="43">
        <v>26.981000000000002</v>
      </c>
      <c r="L20" s="43">
        <v>9.6150000000000002</v>
      </c>
      <c r="M20" s="43">
        <v>14.310560000000001</v>
      </c>
      <c r="N20" s="43">
        <v>13.61</v>
      </c>
      <c r="O20" s="43">
        <v>32.628</v>
      </c>
      <c r="P20" s="43"/>
      <c r="Q20" s="43"/>
      <c r="R20" s="43">
        <v>52.573999999999998</v>
      </c>
      <c r="S20" s="43"/>
      <c r="T20" s="43">
        <v>45.3474</v>
      </c>
      <c r="U20" s="43"/>
      <c r="V20" s="43">
        <v>9.1999999999999993</v>
      </c>
      <c r="W20" s="43"/>
      <c r="X20" s="43">
        <v>138.83826999999999</v>
      </c>
      <c r="Y20" s="43"/>
      <c r="Z20" s="43">
        <v>3.9523700000000002</v>
      </c>
      <c r="AA20" s="43"/>
      <c r="AB20" s="43"/>
      <c r="AC20" s="43">
        <v>15.95</v>
      </c>
      <c r="AD20" s="43"/>
      <c r="AE20" s="43"/>
      <c r="AF20" s="43">
        <v>1.2</v>
      </c>
      <c r="AG20" s="43"/>
      <c r="AH20" s="43"/>
      <c r="AI20" s="43"/>
      <c r="AJ20" s="43">
        <v>5.0694299999999997</v>
      </c>
      <c r="AK20" s="43">
        <v>0</v>
      </c>
      <c r="AL20" s="43">
        <v>1.1189</v>
      </c>
      <c r="AM20" s="43">
        <v>48.640819999999998</v>
      </c>
      <c r="AN20" s="43">
        <v>123.61362</v>
      </c>
      <c r="AO20" s="43">
        <v>25.2559</v>
      </c>
      <c r="AP20" s="43">
        <v>0.55000000000000004</v>
      </c>
      <c r="AQ20" s="43">
        <v>159.41</v>
      </c>
      <c r="AR20" s="43"/>
      <c r="AS20" s="43">
        <v>33.29701</v>
      </c>
      <c r="AT20" s="43">
        <v>28.630579999999998</v>
      </c>
      <c r="AU20" s="43"/>
      <c r="AV20" s="43">
        <v>194.17042000000001</v>
      </c>
      <c r="AW20" s="43">
        <v>32.683500000000002</v>
      </c>
      <c r="AX20" s="43"/>
      <c r="AY20" s="43"/>
      <c r="AZ20" s="43"/>
      <c r="BA20" s="43">
        <v>5</v>
      </c>
      <c r="BB20" s="43"/>
      <c r="BC20" s="43">
        <v>73.101029999999994</v>
      </c>
      <c r="BD20" s="43"/>
      <c r="BE20" s="43">
        <v>12.1</v>
      </c>
      <c r="BF20" s="43"/>
      <c r="BG20" s="43"/>
      <c r="BH20" s="43"/>
      <c r="BI20" s="43">
        <v>12.114380000000001</v>
      </c>
      <c r="BJ20" s="43"/>
      <c r="BK20" s="43">
        <v>5.3947099999999999</v>
      </c>
      <c r="BL20" s="43"/>
      <c r="BM20" s="43"/>
      <c r="BN20" s="43"/>
      <c r="BO20" s="43">
        <v>2.19</v>
      </c>
      <c r="BP20" s="43">
        <v>155.05358000000001</v>
      </c>
      <c r="BQ20" s="43"/>
      <c r="BR20" s="43">
        <v>5.54671</v>
      </c>
      <c r="BS20" s="43">
        <v>132.3998</v>
      </c>
      <c r="BT20" s="43">
        <v>9.2392800000000008</v>
      </c>
      <c r="BU20" s="43"/>
      <c r="BV20" s="43">
        <v>18.703499999999998</v>
      </c>
      <c r="BW20" s="43">
        <v>3.96482</v>
      </c>
      <c r="BX20" s="43"/>
      <c r="BY20" s="43"/>
      <c r="BZ20" s="43">
        <v>87.916300000000007</v>
      </c>
      <c r="CA20" s="43">
        <v>22.271000000000001</v>
      </c>
      <c r="CB20" s="43">
        <v>0.26700000000000002</v>
      </c>
      <c r="CC20" s="43">
        <v>0.73</v>
      </c>
      <c r="CD20" s="43">
        <v>24.39001</v>
      </c>
      <c r="CE20" s="43">
        <v>450.26540999999997</v>
      </c>
      <c r="CF20" s="43">
        <v>9.7806999999999995</v>
      </c>
      <c r="CG20" s="43">
        <v>136.50559999999999</v>
      </c>
      <c r="CH20" s="43">
        <v>18.718</v>
      </c>
      <c r="CI20" s="43"/>
      <c r="CJ20" s="43"/>
      <c r="CK20" s="43">
        <v>13.734299999999999</v>
      </c>
      <c r="CL20" s="43">
        <v>4.51715</v>
      </c>
      <c r="CM20" s="43"/>
      <c r="CN20" s="43"/>
      <c r="CO20" s="43">
        <v>11.455349999999999</v>
      </c>
      <c r="CP20" s="43">
        <v>275.47000000000003</v>
      </c>
      <c r="CQ20" s="43"/>
      <c r="CR20" s="43">
        <v>34.831000000000003</v>
      </c>
      <c r="CS20" s="43">
        <v>2.1332399999999998</v>
      </c>
      <c r="CT20" s="43">
        <v>7.9001700000000001</v>
      </c>
    </row>
    <row r="21" spans="1:98" ht="15.75" x14ac:dyDescent="0.25">
      <c r="A21" s="1"/>
      <c r="B21" s="42" t="s">
        <v>714</v>
      </c>
      <c r="C21" s="43"/>
      <c r="D21" s="43"/>
      <c r="E21" s="43">
        <v>28.9635</v>
      </c>
      <c r="F21" s="43"/>
      <c r="G21" s="43"/>
      <c r="H21" s="43"/>
      <c r="I21" s="43"/>
      <c r="J21" s="43">
        <v>20.7925</v>
      </c>
      <c r="K21" s="43">
        <v>27.1418</v>
      </c>
      <c r="L21" s="43">
        <v>9.6920000000000002</v>
      </c>
      <c r="M21" s="43">
        <v>13.93566</v>
      </c>
      <c r="N21" s="43">
        <v>13.63</v>
      </c>
      <c r="O21" s="43">
        <v>31.905999999999999</v>
      </c>
      <c r="P21" s="43"/>
      <c r="Q21" s="43"/>
      <c r="R21" s="43">
        <v>51.814</v>
      </c>
      <c r="S21" s="43"/>
      <c r="T21" s="43">
        <v>40.828600000000002</v>
      </c>
      <c r="U21" s="43"/>
      <c r="V21" s="43">
        <v>9.1</v>
      </c>
      <c r="W21" s="43"/>
      <c r="X21" s="43">
        <v>120.47408</v>
      </c>
      <c r="Y21" s="43"/>
      <c r="Z21" s="43">
        <v>3.6467200000000002</v>
      </c>
      <c r="AA21" s="43"/>
      <c r="AB21" s="43"/>
      <c r="AC21" s="43">
        <v>16.260000000000002</v>
      </c>
      <c r="AD21" s="43"/>
      <c r="AE21" s="43"/>
      <c r="AF21" s="43">
        <v>2.2999999999999998</v>
      </c>
      <c r="AG21" s="43"/>
      <c r="AH21" s="43"/>
      <c r="AI21" s="43"/>
      <c r="AJ21" s="43">
        <v>4.9555300000000004</v>
      </c>
      <c r="AK21" s="43">
        <v>0</v>
      </c>
      <c r="AL21" s="43">
        <v>1.2119</v>
      </c>
      <c r="AM21" s="43">
        <v>42.878860000000003</v>
      </c>
      <c r="AN21" s="43">
        <v>119.4238</v>
      </c>
      <c r="AO21" s="43">
        <v>25.5289</v>
      </c>
      <c r="AP21" s="43">
        <v>0.91</v>
      </c>
      <c r="AQ21" s="43">
        <v>154.38</v>
      </c>
      <c r="AR21" s="43"/>
      <c r="AS21" s="43">
        <v>31.115469999999998</v>
      </c>
      <c r="AT21" s="43">
        <v>28.31026</v>
      </c>
      <c r="AU21" s="43"/>
      <c r="AV21" s="43">
        <v>194.46610999999999</v>
      </c>
      <c r="AW21" s="43">
        <v>32.662799999999997</v>
      </c>
      <c r="AX21" s="43"/>
      <c r="AY21" s="43"/>
      <c r="AZ21" s="43"/>
      <c r="BA21" s="43">
        <v>4.9000000000000004</v>
      </c>
      <c r="BB21" s="43"/>
      <c r="BC21" s="43">
        <v>72.779679999999999</v>
      </c>
      <c r="BD21" s="43"/>
      <c r="BE21" s="43">
        <v>12.1</v>
      </c>
      <c r="BF21" s="43"/>
      <c r="BG21" s="43"/>
      <c r="BH21" s="43"/>
      <c r="BI21" s="43">
        <v>11.80538</v>
      </c>
      <c r="BJ21" s="43"/>
      <c r="BK21" s="43">
        <v>5.3479799999999997</v>
      </c>
      <c r="BL21" s="43"/>
      <c r="BM21" s="43"/>
      <c r="BN21" s="43"/>
      <c r="BO21" s="43">
        <v>2.0499999999999998</v>
      </c>
      <c r="BP21" s="43">
        <v>154.93532999999999</v>
      </c>
      <c r="BQ21" s="43"/>
      <c r="BR21" s="43">
        <v>5.4692299999999996</v>
      </c>
      <c r="BS21" s="43">
        <v>126.26608</v>
      </c>
      <c r="BT21" s="43">
        <v>8.1958900000000003</v>
      </c>
      <c r="BU21" s="43"/>
      <c r="BV21" s="43">
        <v>17.8705</v>
      </c>
      <c r="BW21" s="43">
        <v>3.9260199999999998</v>
      </c>
      <c r="BX21" s="43"/>
      <c r="BY21" s="43"/>
      <c r="BZ21" s="43">
        <v>87.198499999999996</v>
      </c>
      <c r="CA21" s="43">
        <v>22.806999999999999</v>
      </c>
      <c r="CB21" s="43">
        <v>0.28089999999999998</v>
      </c>
      <c r="CC21" s="43">
        <v>0.79</v>
      </c>
      <c r="CD21" s="43">
        <v>24.510210000000001</v>
      </c>
      <c r="CE21" s="43">
        <v>444.59537999999998</v>
      </c>
      <c r="CF21" s="43">
        <v>9.8909000000000002</v>
      </c>
      <c r="CG21" s="43">
        <v>128.04499999999999</v>
      </c>
      <c r="CH21" s="43">
        <v>18.785779999999999</v>
      </c>
      <c r="CI21" s="43"/>
      <c r="CJ21" s="43"/>
      <c r="CK21" s="43">
        <v>13.106</v>
      </c>
      <c r="CL21" s="43">
        <v>4.4387400000000001</v>
      </c>
      <c r="CM21" s="43"/>
      <c r="CN21" s="43"/>
      <c r="CO21" s="43">
        <v>11.799659999999999</v>
      </c>
      <c r="CP21" s="43">
        <v>265.45999999999998</v>
      </c>
      <c r="CQ21" s="43"/>
      <c r="CR21" s="43">
        <v>34.192999999999998</v>
      </c>
      <c r="CS21" s="43">
        <v>1.9872000000000001</v>
      </c>
      <c r="CT21" s="43">
        <v>6.2144500000000003</v>
      </c>
    </row>
    <row r="22" spans="1:98" ht="15.75" x14ac:dyDescent="0.25">
      <c r="A22" s="1"/>
      <c r="B22" s="42" t="s">
        <v>715</v>
      </c>
      <c r="C22" s="43"/>
      <c r="D22" s="43"/>
      <c r="E22" s="43">
        <v>29.469110000000001</v>
      </c>
      <c r="F22" s="43"/>
      <c r="G22" s="43"/>
      <c r="H22" s="43"/>
      <c r="I22" s="43"/>
      <c r="J22" s="43">
        <v>20.512899999999998</v>
      </c>
      <c r="K22" s="43">
        <v>26.698</v>
      </c>
      <c r="L22" s="43">
        <v>9.9960000000000004</v>
      </c>
      <c r="M22" s="43">
        <v>10.36875</v>
      </c>
      <c r="N22" s="43">
        <v>13.18</v>
      </c>
      <c r="O22" s="43">
        <v>31.902000000000001</v>
      </c>
      <c r="P22" s="43"/>
      <c r="Q22" s="43"/>
      <c r="R22" s="43">
        <v>51.613</v>
      </c>
      <c r="S22" s="43"/>
      <c r="T22" s="43">
        <v>28.540400000000002</v>
      </c>
      <c r="U22" s="43"/>
      <c r="V22" s="43">
        <v>8.4</v>
      </c>
      <c r="W22" s="43"/>
      <c r="X22" s="43">
        <v>84.029629999999997</v>
      </c>
      <c r="Y22" s="43"/>
      <c r="Z22" s="43">
        <v>3.7323900000000001</v>
      </c>
      <c r="AA22" s="43"/>
      <c r="AB22" s="43"/>
      <c r="AC22" s="43">
        <v>16.82</v>
      </c>
      <c r="AD22" s="43"/>
      <c r="AE22" s="43"/>
      <c r="AF22" s="43">
        <v>2.8</v>
      </c>
      <c r="AG22" s="43"/>
      <c r="AH22" s="43"/>
      <c r="AI22" s="43"/>
      <c r="AJ22" s="43">
        <v>4.7631500000000004</v>
      </c>
      <c r="AK22" s="43">
        <v>0</v>
      </c>
      <c r="AL22" s="43">
        <v>1.4091</v>
      </c>
      <c r="AM22" s="43">
        <v>47.163699999999999</v>
      </c>
      <c r="AN22" s="43">
        <v>123.56187</v>
      </c>
      <c r="AO22" s="43">
        <v>25.371099999999998</v>
      </c>
      <c r="AP22" s="43">
        <v>0.73</v>
      </c>
      <c r="AQ22" s="43">
        <v>152.93</v>
      </c>
      <c r="AR22" s="43"/>
      <c r="AS22" s="43">
        <v>31.843869999999999</v>
      </c>
      <c r="AT22" s="43">
        <v>28.552119999999999</v>
      </c>
      <c r="AU22" s="43"/>
      <c r="AV22" s="43">
        <v>194.25370000000001</v>
      </c>
      <c r="AW22" s="43">
        <v>32.580100000000002</v>
      </c>
      <c r="AX22" s="43"/>
      <c r="AY22" s="43"/>
      <c r="AZ22" s="43"/>
      <c r="BA22" s="43">
        <v>5.0999999999999996</v>
      </c>
      <c r="BB22" s="43"/>
      <c r="BC22" s="43">
        <v>72.28134</v>
      </c>
      <c r="BD22" s="43"/>
      <c r="BE22" s="43">
        <v>10.7</v>
      </c>
      <c r="BF22" s="43"/>
      <c r="BG22" s="43"/>
      <c r="BH22" s="43"/>
      <c r="BI22" s="43">
        <v>12.210129999999999</v>
      </c>
      <c r="BJ22" s="43"/>
      <c r="BK22" s="43">
        <v>5.41275</v>
      </c>
      <c r="BL22" s="43"/>
      <c r="BM22" s="43"/>
      <c r="BN22" s="43"/>
      <c r="BO22" s="43">
        <v>2.15</v>
      </c>
      <c r="BP22" s="43">
        <v>153.88683</v>
      </c>
      <c r="BQ22" s="43"/>
      <c r="BR22" s="43">
        <v>5.4595500000000001</v>
      </c>
      <c r="BS22" s="43">
        <v>130.87181000000001</v>
      </c>
      <c r="BT22" s="43">
        <v>8.2651699999999995</v>
      </c>
      <c r="BU22" s="43"/>
      <c r="BV22" s="43">
        <v>19.559899999999999</v>
      </c>
      <c r="BW22" s="43">
        <v>3.93032</v>
      </c>
      <c r="BX22" s="43"/>
      <c r="BY22" s="43"/>
      <c r="BZ22" s="43">
        <v>86.184899999999999</v>
      </c>
      <c r="CA22" s="43">
        <v>22.727</v>
      </c>
      <c r="CB22" s="43">
        <v>0.33229999999999998</v>
      </c>
      <c r="CC22" s="43">
        <v>0.76</v>
      </c>
      <c r="CD22" s="43">
        <v>23.886109999999999</v>
      </c>
      <c r="CE22" s="43">
        <v>449.62473999999997</v>
      </c>
      <c r="CF22" s="43">
        <v>9.8606999999999996</v>
      </c>
      <c r="CG22" s="43">
        <v>148.79429999999999</v>
      </c>
      <c r="CH22" s="43">
        <v>18.81579</v>
      </c>
      <c r="CI22" s="43"/>
      <c r="CJ22" s="43"/>
      <c r="CK22" s="43">
        <v>13.1516</v>
      </c>
      <c r="CL22" s="43">
        <v>4.4184799999999997</v>
      </c>
      <c r="CM22" s="43"/>
      <c r="CN22" s="43"/>
      <c r="CO22" s="43">
        <v>11.48007</v>
      </c>
      <c r="CP22" s="43">
        <v>258.05</v>
      </c>
      <c r="CQ22" s="43"/>
      <c r="CR22" s="43">
        <v>33.825000000000003</v>
      </c>
      <c r="CS22" s="43">
        <v>1.7714399999999999</v>
      </c>
      <c r="CT22" s="43">
        <v>1.2705299999999999</v>
      </c>
    </row>
    <row r="23" spans="1:98" ht="15.75" x14ac:dyDescent="0.25">
      <c r="A23" s="1"/>
      <c r="B23" s="42" t="s">
        <v>716</v>
      </c>
      <c r="C23" s="43"/>
      <c r="D23" s="43"/>
      <c r="E23" s="43">
        <v>30.813230000000001</v>
      </c>
      <c r="F23" s="43"/>
      <c r="G23" s="43"/>
      <c r="H23" s="43"/>
      <c r="I23" s="43"/>
      <c r="J23" s="43">
        <v>20.2577</v>
      </c>
      <c r="K23" s="43">
        <v>26.8919</v>
      </c>
      <c r="L23" s="43">
        <v>11.314</v>
      </c>
      <c r="M23" s="43">
        <v>10.35718</v>
      </c>
      <c r="N23" s="43">
        <v>13.16</v>
      </c>
      <c r="O23" s="43">
        <v>31.675999999999998</v>
      </c>
      <c r="P23" s="43"/>
      <c r="Q23" s="43"/>
      <c r="R23" s="43">
        <v>51.98</v>
      </c>
      <c r="S23" s="43"/>
      <c r="T23" s="43">
        <v>39.441400000000002</v>
      </c>
      <c r="U23" s="43"/>
      <c r="V23" s="43">
        <v>7.6</v>
      </c>
      <c r="W23" s="43"/>
      <c r="X23" s="43">
        <v>128.61741000000001</v>
      </c>
      <c r="Y23" s="43"/>
      <c r="Z23" s="43">
        <v>4.2656499999999999</v>
      </c>
      <c r="AA23" s="43"/>
      <c r="AB23" s="43"/>
      <c r="AC23" s="43">
        <v>15.37</v>
      </c>
      <c r="AD23" s="43"/>
      <c r="AE23" s="43"/>
      <c r="AF23" s="43">
        <v>3.1</v>
      </c>
      <c r="AG23" s="43"/>
      <c r="AH23" s="43"/>
      <c r="AI23" s="43"/>
      <c r="AJ23" s="43">
        <v>4.8320100000000004</v>
      </c>
      <c r="AK23" s="43">
        <v>0</v>
      </c>
      <c r="AL23" s="43">
        <v>1.6333</v>
      </c>
      <c r="AM23" s="43">
        <v>45.390090000000001</v>
      </c>
      <c r="AN23" s="43">
        <v>121.75382</v>
      </c>
      <c r="AO23" s="43">
        <v>27.257899999999999</v>
      </c>
      <c r="AP23" s="43">
        <v>0.73</v>
      </c>
      <c r="AQ23" s="43">
        <v>152.03</v>
      </c>
      <c r="AR23" s="43"/>
      <c r="AS23" s="43">
        <v>32.56409</v>
      </c>
      <c r="AT23" s="43">
        <v>28.573239999999998</v>
      </c>
      <c r="AU23" s="43"/>
      <c r="AV23" s="43">
        <v>193.42509999999999</v>
      </c>
      <c r="AW23" s="43">
        <v>33.167200000000001</v>
      </c>
      <c r="AX23" s="43"/>
      <c r="AY23" s="43"/>
      <c r="AZ23" s="43"/>
      <c r="BA23" s="43">
        <v>5.0999999999999996</v>
      </c>
      <c r="BB23" s="43"/>
      <c r="BC23" s="43">
        <v>71.032330000000002</v>
      </c>
      <c r="BD23" s="43"/>
      <c r="BE23" s="43">
        <v>10.7</v>
      </c>
      <c r="BF23" s="43"/>
      <c r="BG23" s="43"/>
      <c r="BH23" s="43"/>
      <c r="BI23" s="43">
        <v>11.71453</v>
      </c>
      <c r="BJ23" s="43"/>
      <c r="BK23" s="43">
        <v>5.4884199999999996</v>
      </c>
      <c r="BL23" s="43"/>
      <c r="BM23" s="43"/>
      <c r="BN23" s="43"/>
      <c r="BO23" s="43">
        <v>2.17</v>
      </c>
      <c r="BP23" s="43">
        <v>152.20948000000001</v>
      </c>
      <c r="BQ23" s="43"/>
      <c r="BR23" s="43">
        <v>5.5002599999999999</v>
      </c>
      <c r="BS23" s="43">
        <v>132.06989999999999</v>
      </c>
      <c r="BT23" s="43">
        <v>8.6689299999999996</v>
      </c>
      <c r="BU23" s="43"/>
      <c r="BV23" s="43">
        <v>19.807700000000001</v>
      </c>
      <c r="BW23" s="43">
        <v>4.0482399999999998</v>
      </c>
      <c r="BX23" s="43"/>
      <c r="BY23" s="43"/>
      <c r="BZ23" s="43">
        <v>85.867000000000004</v>
      </c>
      <c r="CA23" s="43">
        <v>22.736999999999998</v>
      </c>
      <c r="CB23" s="43">
        <v>0.36680000000000001</v>
      </c>
      <c r="CC23" s="43">
        <v>0.74</v>
      </c>
      <c r="CD23" s="43">
        <v>23.871849999999998</v>
      </c>
      <c r="CE23" s="43">
        <v>453.49671999999998</v>
      </c>
      <c r="CF23" s="43">
        <v>9.8564000000000007</v>
      </c>
      <c r="CG23" s="43">
        <v>140.4965</v>
      </c>
      <c r="CH23" s="43">
        <v>18.91581</v>
      </c>
      <c r="CI23" s="43"/>
      <c r="CJ23" s="43"/>
      <c r="CK23" s="43">
        <v>13.226900000000001</v>
      </c>
      <c r="CL23" s="43">
        <v>4.4464899999999998</v>
      </c>
      <c r="CM23" s="43"/>
      <c r="CN23" s="43"/>
      <c r="CO23" s="43">
        <v>11.904199999999999</v>
      </c>
      <c r="CP23" s="43">
        <v>261.44</v>
      </c>
      <c r="CQ23" s="43"/>
      <c r="CR23" s="43">
        <v>33.405000000000001</v>
      </c>
      <c r="CS23" s="43">
        <v>1.84067</v>
      </c>
      <c r="CT23" s="43">
        <v>0.50009000000000003</v>
      </c>
    </row>
    <row r="24" spans="1:98" ht="15.75" x14ac:dyDescent="0.25">
      <c r="A24" s="1"/>
      <c r="B24" s="42" t="s">
        <v>717</v>
      </c>
      <c r="C24" s="43"/>
      <c r="D24" s="43"/>
      <c r="E24" s="43">
        <v>33.325220000000002</v>
      </c>
      <c r="F24" s="43"/>
      <c r="G24" s="43"/>
      <c r="H24" s="43"/>
      <c r="I24" s="43"/>
      <c r="J24" s="43">
        <v>17.249500000000001</v>
      </c>
      <c r="K24" s="43">
        <v>26.600300000000001</v>
      </c>
      <c r="L24" s="43">
        <v>12.002000000000001</v>
      </c>
      <c r="M24" s="43">
        <v>10.26248</v>
      </c>
      <c r="N24" s="43">
        <v>12.72</v>
      </c>
      <c r="O24" s="43">
        <v>31.366</v>
      </c>
      <c r="P24" s="43"/>
      <c r="Q24" s="43"/>
      <c r="R24" s="43">
        <v>51.996000000000002</v>
      </c>
      <c r="S24" s="43"/>
      <c r="T24" s="43">
        <v>48.837299999999999</v>
      </c>
      <c r="U24" s="43"/>
      <c r="V24" s="43">
        <v>7.5</v>
      </c>
      <c r="W24" s="43"/>
      <c r="X24" s="43">
        <v>49.355229999999999</v>
      </c>
      <c r="Y24" s="43"/>
      <c r="Z24" s="43">
        <v>4.3048799999999998</v>
      </c>
      <c r="AA24" s="43"/>
      <c r="AB24" s="43"/>
      <c r="AC24" s="43">
        <v>15.12</v>
      </c>
      <c r="AD24" s="43"/>
      <c r="AE24" s="43"/>
      <c r="AF24" s="43">
        <v>1.2</v>
      </c>
      <c r="AG24" s="43"/>
      <c r="AH24" s="43"/>
      <c r="AI24" s="43"/>
      <c r="AJ24" s="43">
        <v>5.1929299999999996</v>
      </c>
      <c r="AK24" s="43">
        <v>0</v>
      </c>
      <c r="AL24" s="43">
        <v>2.2919999999999998</v>
      </c>
      <c r="AM24" s="43">
        <v>46.077539999999999</v>
      </c>
      <c r="AN24" s="43">
        <v>123.0673</v>
      </c>
      <c r="AO24" s="43">
        <v>26.483599999999999</v>
      </c>
      <c r="AP24" s="43">
        <v>0.72</v>
      </c>
      <c r="AQ24" s="43">
        <v>151.97</v>
      </c>
      <c r="AR24" s="43"/>
      <c r="AS24" s="43">
        <v>34.256369999999997</v>
      </c>
      <c r="AT24" s="43">
        <v>29.11055</v>
      </c>
      <c r="AU24" s="43"/>
      <c r="AV24" s="43">
        <v>194.65683999999999</v>
      </c>
      <c r="AW24" s="43">
        <v>33.017699999999998</v>
      </c>
      <c r="AX24" s="43"/>
      <c r="AY24" s="43"/>
      <c r="AZ24" s="43"/>
      <c r="BA24" s="43">
        <v>5.2</v>
      </c>
      <c r="BB24" s="43"/>
      <c r="BC24" s="43">
        <v>66.809309999999996</v>
      </c>
      <c r="BD24" s="43"/>
      <c r="BE24" s="43">
        <v>10.7</v>
      </c>
      <c r="BF24" s="43"/>
      <c r="BG24" s="43"/>
      <c r="BH24" s="43"/>
      <c r="BI24" s="43">
        <v>11.93458</v>
      </c>
      <c r="BJ24" s="43"/>
      <c r="BK24" s="43">
        <v>5.4981299999999997</v>
      </c>
      <c r="BL24" s="43"/>
      <c r="BM24" s="43"/>
      <c r="BN24" s="43"/>
      <c r="BO24" s="43">
        <v>2.2200000000000002</v>
      </c>
      <c r="BP24" s="43">
        <v>153.52776</v>
      </c>
      <c r="BQ24" s="43"/>
      <c r="BR24" s="43">
        <v>5.0240099999999996</v>
      </c>
      <c r="BS24" s="43">
        <v>132.31014999999999</v>
      </c>
      <c r="BT24" s="43">
        <v>9.2361699999999995</v>
      </c>
      <c r="BU24" s="43"/>
      <c r="BV24" s="43">
        <v>21.022300000000001</v>
      </c>
      <c r="BW24" s="43">
        <v>4.0061400000000003</v>
      </c>
      <c r="BX24" s="43"/>
      <c r="BY24" s="43"/>
      <c r="BZ24" s="43">
        <v>84.731999999999999</v>
      </c>
      <c r="CA24" s="43">
        <v>22.744</v>
      </c>
      <c r="CB24" s="43">
        <v>0.45939999999999998</v>
      </c>
      <c r="CC24" s="43">
        <v>0.79</v>
      </c>
      <c r="CD24" s="43">
        <v>24.17004</v>
      </c>
      <c r="CE24" s="43">
        <v>449.12024000000002</v>
      </c>
      <c r="CF24" s="43">
        <v>10.082100000000001</v>
      </c>
      <c r="CG24" s="43">
        <v>156.4982</v>
      </c>
      <c r="CH24" s="43">
        <v>18.90437</v>
      </c>
      <c r="CI24" s="43"/>
      <c r="CJ24" s="43"/>
      <c r="CK24" s="43">
        <v>13.065799999999999</v>
      </c>
      <c r="CL24" s="43">
        <v>4.4993800000000004</v>
      </c>
      <c r="CM24" s="43"/>
      <c r="CN24" s="43"/>
      <c r="CO24" s="43">
        <v>13.24112</v>
      </c>
      <c r="CP24" s="43">
        <v>259.98</v>
      </c>
      <c r="CQ24" s="43"/>
      <c r="CR24" s="43">
        <v>33.770000000000003</v>
      </c>
      <c r="CS24" s="43">
        <v>1.9470700000000001</v>
      </c>
      <c r="CT24" s="43">
        <v>0.50038000000000005</v>
      </c>
    </row>
    <row r="25" spans="1:98" ht="15.75" x14ac:dyDescent="0.25">
      <c r="A25" s="1"/>
      <c r="B25" s="42" t="s">
        <v>718</v>
      </c>
      <c r="C25" s="43"/>
      <c r="D25" s="43"/>
      <c r="E25" s="43">
        <v>32.329540000000001</v>
      </c>
      <c r="F25" s="43"/>
      <c r="G25" s="43"/>
      <c r="H25" s="43"/>
      <c r="I25" s="43"/>
      <c r="J25" s="43">
        <v>19.6907</v>
      </c>
      <c r="K25" s="43">
        <v>26.474299999999999</v>
      </c>
      <c r="L25" s="43">
        <v>11.885999999999999</v>
      </c>
      <c r="M25" s="43">
        <v>10.30903</v>
      </c>
      <c r="N25" s="43">
        <v>12.82</v>
      </c>
      <c r="O25" s="43">
        <v>30.954000000000001</v>
      </c>
      <c r="P25" s="43"/>
      <c r="Q25" s="43"/>
      <c r="R25" s="43">
        <v>50.545999999999999</v>
      </c>
      <c r="S25" s="43"/>
      <c r="T25" s="43">
        <v>39.582500000000003</v>
      </c>
      <c r="U25" s="43"/>
      <c r="V25" s="43">
        <v>7.5</v>
      </c>
      <c r="W25" s="43"/>
      <c r="X25" s="43">
        <v>45.65325</v>
      </c>
      <c r="Y25" s="43"/>
      <c r="Z25" s="43">
        <v>4.5197799999999999</v>
      </c>
      <c r="AA25" s="43"/>
      <c r="AB25" s="43"/>
      <c r="AC25" s="43">
        <v>15.18</v>
      </c>
      <c r="AD25" s="43"/>
      <c r="AE25" s="43"/>
      <c r="AF25" s="43">
        <v>2</v>
      </c>
      <c r="AG25" s="43"/>
      <c r="AH25" s="43"/>
      <c r="AI25" s="43"/>
      <c r="AJ25" s="43">
        <v>4.6838199999999999</v>
      </c>
      <c r="AK25" s="43">
        <v>0</v>
      </c>
      <c r="AL25" s="43">
        <v>2.8485</v>
      </c>
      <c r="AM25" s="43">
        <v>45.665590000000002</v>
      </c>
      <c r="AN25" s="43">
        <v>123.90047</v>
      </c>
      <c r="AO25" s="43">
        <v>27.1096</v>
      </c>
      <c r="AP25" s="43">
        <v>0.63</v>
      </c>
      <c r="AQ25" s="43">
        <v>156.78</v>
      </c>
      <c r="AR25" s="43"/>
      <c r="AS25" s="43">
        <v>34.227870000000003</v>
      </c>
      <c r="AT25" s="43">
        <v>30.047809999999998</v>
      </c>
      <c r="AU25" s="43"/>
      <c r="AV25" s="43">
        <v>194.88549</v>
      </c>
      <c r="AW25" s="43">
        <v>33.563299999999998</v>
      </c>
      <c r="AX25" s="43"/>
      <c r="AY25" s="43"/>
      <c r="AZ25" s="43"/>
      <c r="BA25" s="43">
        <v>5.0999999999999996</v>
      </c>
      <c r="BB25" s="43"/>
      <c r="BC25" s="43">
        <v>69.335800000000006</v>
      </c>
      <c r="BD25" s="43"/>
      <c r="BE25" s="43">
        <v>10.7</v>
      </c>
      <c r="BF25" s="43"/>
      <c r="BG25" s="43"/>
      <c r="BH25" s="43"/>
      <c r="BI25" s="43">
        <v>12.034079999999999</v>
      </c>
      <c r="BJ25" s="43"/>
      <c r="BK25" s="43">
        <v>5.4980900000000004</v>
      </c>
      <c r="BL25" s="43"/>
      <c r="BM25" s="43"/>
      <c r="BN25" s="43"/>
      <c r="BO25" s="43">
        <v>2.2999999999999998</v>
      </c>
      <c r="BP25" s="43">
        <v>140.27096</v>
      </c>
      <c r="BQ25" s="43"/>
      <c r="BR25" s="43">
        <v>4.8948499999999999</v>
      </c>
      <c r="BS25" s="43">
        <v>132.68062</v>
      </c>
      <c r="BT25" s="43">
        <v>9.24329</v>
      </c>
      <c r="BU25" s="43"/>
      <c r="BV25" s="43">
        <v>20.855899999999998</v>
      </c>
      <c r="BW25" s="43">
        <v>3.9472100000000001</v>
      </c>
      <c r="BX25" s="43"/>
      <c r="BY25" s="43"/>
      <c r="BZ25" s="43">
        <v>86.233800000000002</v>
      </c>
      <c r="CA25" s="43">
        <v>22.707999999999998</v>
      </c>
      <c r="CB25" s="43">
        <v>0.53120000000000001</v>
      </c>
      <c r="CC25" s="43">
        <v>0.71</v>
      </c>
      <c r="CD25" s="43">
        <v>24.634889999999999</v>
      </c>
      <c r="CE25" s="43">
        <v>451.56765999999999</v>
      </c>
      <c r="CF25" s="43">
        <v>10.1883</v>
      </c>
      <c r="CG25" s="43">
        <v>154.52789999999999</v>
      </c>
      <c r="CH25" s="43">
        <v>18.28163</v>
      </c>
      <c r="CI25" s="43"/>
      <c r="CJ25" s="43"/>
      <c r="CK25" s="43">
        <v>13.3431</v>
      </c>
      <c r="CL25" s="43">
        <v>4.4488300000000001</v>
      </c>
      <c r="CM25" s="43"/>
      <c r="CN25" s="43"/>
      <c r="CO25" s="43">
        <v>13.227309999999999</v>
      </c>
      <c r="CP25" s="43">
        <v>262.89999999999998</v>
      </c>
      <c r="CQ25" s="43"/>
      <c r="CR25" s="43">
        <v>33.981000000000002</v>
      </c>
      <c r="CS25" s="43">
        <v>1.8839999999999999</v>
      </c>
      <c r="CT25" s="43">
        <v>0.50092999999999999</v>
      </c>
    </row>
    <row r="26" spans="1:98" ht="15.75" x14ac:dyDescent="0.25">
      <c r="A26" s="1"/>
      <c r="B26" s="42" t="s">
        <v>719</v>
      </c>
      <c r="C26" s="43"/>
      <c r="D26" s="43"/>
      <c r="E26" s="43">
        <v>33.098579999999998</v>
      </c>
      <c r="F26" s="43"/>
      <c r="G26" s="43"/>
      <c r="H26" s="43"/>
      <c r="I26" s="43"/>
      <c r="J26" s="43">
        <v>20.0275</v>
      </c>
      <c r="K26" s="43">
        <v>27.093299999999999</v>
      </c>
      <c r="L26" s="43">
        <v>12.775</v>
      </c>
      <c r="M26" s="43">
        <v>10.525230000000001</v>
      </c>
      <c r="N26" s="43">
        <v>12.68</v>
      </c>
      <c r="O26" s="43">
        <v>28.794</v>
      </c>
      <c r="P26" s="43"/>
      <c r="Q26" s="43"/>
      <c r="R26" s="43">
        <v>50.405000000000001</v>
      </c>
      <c r="S26" s="43"/>
      <c r="T26" s="43">
        <v>42.964500000000001</v>
      </c>
      <c r="U26" s="43"/>
      <c r="V26" s="43">
        <v>8.1</v>
      </c>
      <c r="W26" s="43"/>
      <c r="X26" s="43">
        <v>31.977679999999999</v>
      </c>
      <c r="Y26" s="43"/>
      <c r="Z26" s="43">
        <v>4.6333000000000002</v>
      </c>
      <c r="AA26" s="43"/>
      <c r="AB26" s="43"/>
      <c r="AC26" s="43">
        <v>14.69</v>
      </c>
      <c r="AD26" s="43"/>
      <c r="AE26" s="43"/>
      <c r="AF26" s="43">
        <v>1.2</v>
      </c>
      <c r="AG26" s="43"/>
      <c r="AH26" s="43"/>
      <c r="AI26" s="43"/>
      <c r="AJ26" s="43">
        <v>4.0358400000000003</v>
      </c>
      <c r="AK26" s="43">
        <v>0</v>
      </c>
      <c r="AL26" s="43">
        <v>3.1709000000000001</v>
      </c>
      <c r="AM26" s="43">
        <v>46.44</v>
      </c>
      <c r="AN26" s="43">
        <v>121.99316</v>
      </c>
      <c r="AO26" s="43">
        <v>27.6068</v>
      </c>
      <c r="AP26" s="43">
        <v>0.44</v>
      </c>
      <c r="AQ26" s="43">
        <v>157.18</v>
      </c>
      <c r="AR26" s="43"/>
      <c r="AS26" s="43">
        <v>34.961170000000003</v>
      </c>
      <c r="AT26" s="43">
        <v>30.521730000000002</v>
      </c>
      <c r="AU26" s="43"/>
      <c r="AV26" s="43">
        <v>194.48839000000001</v>
      </c>
      <c r="AW26" s="43">
        <v>35.738199999999999</v>
      </c>
      <c r="AX26" s="43"/>
      <c r="AY26" s="43"/>
      <c r="AZ26" s="43"/>
      <c r="BA26" s="43">
        <v>4.9000000000000004</v>
      </c>
      <c r="BB26" s="43"/>
      <c r="BC26" s="43">
        <v>70.939830000000001</v>
      </c>
      <c r="BD26" s="43"/>
      <c r="BE26" s="43">
        <v>10.7</v>
      </c>
      <c r="BF26" s="43"/>
      <c r="BG26" s="43"/>
      <c r="BH26" s="43"/>
      <c r="BI26" s="43">
        <v>11.79537</v>
      </c>
      <c r="BJ26" s="43"/>
      <c r="BK26" s="43">
        <v>5.5385200000000001</v>
      </c>
      <c r="BL26" s="43"/>
      <c r="BM26" s="43"/>
      <c r="BN26" s="43"/>
      <c r="BO26" s="43">
        <v>2.52</v>
      </c>
      <c r="BP26" s="43">
        <v>146.46923000000001</v>
      </c>
      <c r="BQ26" s="43"/>
      <c r="BR26" s="43">
        <v>4.9343500000000002</v>
      </c>
      <c r="BS26" s="43">
        <v>132.14538999999999</v>
      </c>
      <c r="BT26" s="43">
        <v>8.7329500000000007</v>
      </c>
      <c r="BU26" s="43"/>
      <c r="BV26" s="43">
        <v>22.609100000000002</v>
      </c>
      <c r="BW26" s="43">
        <v>3.8731900000000001</v>
      </c>
      <c r="BX26" s="43"/>
      <c r="BY26" s="43"/>
      <c r="BZ26" s="43">
        <v>88.479100000000003</v>
      </c>
      <c r="CA26" s="43">
        <v>22.73</v>
      </c>
      <c r="CB26" s="43">
        <v>0.61939999999999995</v>
      </c>
      <c r="CC26" s="43">
        <v>0.74</v>
      </c>
      <c r="CD26" s="43">
        <v>26.37867</v>
      </c>
      <c r="CE26" s="43">
        <v>447.55522999999999</v>
      </c>
      <c r="CF26" s="43">
        <v>10.336399999999999</v>
      </c>
      <c r="CG26" s="43">
        <v>148.49799999999999</v>
      </c>
      <c r="CH26" s="43">
        <v>18.426639999999999</v>
      </c>
      <c r="CI26" s="43"/>
      <c r="CJ26" s="43"/>
      <c r="CK26" s="43">
        <v>13.9994</v>
      </c>
      <c r="CL26" s="43">
        <v>4.4590199999999998</v>
      </c>
      <c r="CM26" s="43"/>
      <c r="CN26" s="43"/>
      <c r="CO26" s="43">
        <v>13.88124</v>
      </c>
      <c r="CP26" s="43">
        <v>256.89</v>
      </c>
      <c r="CQ26" s="43"/>
      <c r="CR26" s="43">
        <v>34.454999999999998</v>
      </c>
      <c r="CS26" s="43">
        <v>1.6680200000000001</v>
      </c>
      <c r="CT26" s="43">
        <v>0.45154</v>
      </c>
    </row>
    <row r="27" spans="1:98" ht="15.75" x14ac:dyDescent="0.25">
      <c r="A27" s="1"/>
      <c r="B27" s="42" t="s">
        <v>720</v>
      </c>
      <c r="C27" s="43"/>
      <c r="D27" s="43"/>
      <c r="E27" s="43">
        <v>32.82535</v>
      </c>
      <c r="F27" s="43"/>
      <c r="G27" s="43"/>
      <c r="H27" s="43"/>
      <c r="I27" s="43"/>
      <c r="J27" s="43">
        <v>19.642099999999999</v>
      </c>
      <c r="K27" s="43">
        <v>26.869399999999999</v>
      </c>
      <c r="L27" s="43">
        <v>12.625</v>
      </c>
      <c r="M27" s="43">
        <v>10.448689999999999</v>
      </c>
      <c r="N27" s="43">
        <v>12.6</v>
      </c>
      <c r="O27" s="43">
        <v>27.582000000000001</v>
      </c>
      <c r="P27" s="43"/>
      <c r="Q27" s="43"/>
      <c r="R27" s="43">
        <v>50.618000000000002</v>
      </c>
      <c r="S27" s="43"/>
      <c r="T27" s="43">
        <v>21.5167</v>
      </c>
      <c r="U27" s="43"/>
      <c r="V27" s="43">
        <v>8.1999999999999993</v>
      </c>
      <c r="W27" s="43"/>
      <c r="X27" s="43">
        <v>121.50133</v>
      </c>
      <c r="Y27" s="43"/>
      <c r="Z27" s="43">
        <v>4.7286599999999996</v>
      </c>
      <c r="AA27" s="43"/>
      <c r="AB27" s="43"/>
      <c r="AC27" s="43">
        <v>14.79</v>
      </c>
      <c r="AD27" s="43"/>
      <c r="AE27" s="43"/>
      <c r="AF27" s="43">
        <v>1.1000000000000001</v>
      </c>
      <c r="AG27" s="43"/>
      <c r="AH27" s="43"/>
      <c r="AI27" s="43"/>
      <c r="AJ27" s="43">
        <v>4.1829499999999999</v>
      </c>
      <c r="AK27" s="43">
        <v>0</v>
      </c>
      <c r="AL27" s="43">
        <v>3.4218000000000002</v>
      </c>
      <c r="AM27" s="43">
        <v>46.574680000000001</v>
      </c>
      <c r="AN27" s="43">
        <v>123.64287</v>
      </c>
      <c r="AO27" s="43">
        <v>28.378599999999999</v>
      </c>
      <c r="AP27" s="43">
        <v>0.24</v>
      </c>
      <c r="AQ27" s="43">
        <v>155.68</v>
      </c>
      <c r="AR27" s="43"/>
      <c r="AS27" s="43">
        <v>35.864190000000001</v>
      </c>
      <c r="AT27" s="43">
        <v>30.574310000000001</v>
      </c>
      <c r="AU27" s="43"/>
      <c r="AV27" s="43">
        <v>192.86573999999999</v>
      </c>
      <c r="AW27" s="43">
        <v>36.467700000000001</v>
      </c>
      <c r="AX27" s="43"/>
      <c r="AY27" s="43"/>
      <c r="AZ27" s="43"/>
      <c r="BA27" s="43">
        <v>5.0999999999999996</v>
      </c>
      <c r="BB27" s="43"/>
      <c r="BC27" s="43">
        <v>71.343710000000002</v>
      </c>
      <c r="BD27" s="43"/>
      <c r="BE27" s="43">
        <v>10.7</v>
      </c>
      <c r="BF27" s="43"/>
      <c r="BG27" s="43"/>
      <c r="BH27" s="43"/>
      <c r="BI27" s="43">
        <v>12.00667</v>
      </c>
      <c r="BJ27" s="43"/>
      <c r="BK27" s="43">
        <v>5.4055799999999996</v>
      </c>
      <c r="BL27" s="43"/>
      <c r="BM27" s="43"/>
      <c r="BN27" s="43"/>
      <c r="BO27" s="43">
        <v>2.44</v>
      </c>
      <c r="BP27" s="43">
        <v>150.22897</v>
      </c>
      <c r="BQ27" s="43"/>
      <c r="BR27" s="43">
        <v>4.9050000000000002</v>
      </c>
      <c r="BS27" s="43">
        <v>133.56553</v>
      </c>
      <c r="BT27" s="43">
        <v>9.3405699999999996</v>
      </c>
      <c r="BU27" s="43"/>
      <c r="BV27" s="43">
        <v>23.232800000000001</v>
      </c>
      <c r="BW27" s="43">
        <v>3.7299600000000002</v>
      </c>
      <c r="BX27" s="43"/>
      <c r="BY27" s="43"/>
      <c r="BZ27" s="43">
        <v>87.902000000000001</v>
      </c>
      <c r="CA27" s="43">
        <v>22.829000000000001</v>
      </c>
      <c r="CB27" s="43">
        <v>0.79849999999999999</v>
      </c>
      <c r="CC27" s="43">
        <v>0.72</v>
      </c>
      <c r="CD27" s="43">
        <v>26.218859999999999</v>
      </c>
      <c r="CE27" s="43">
        <v>443.02710999999999</v>
      </c>
      <c r="CF27" s="43">
        <v>10.223599999999999</v>
      </c>
      <c r="CG27" s="43">
        <v>148.89769999999999</v>
      </c>
      <c r="CH27" s="43">
        <v>18.154450000000001</v>
      </c>
      <c r="CI27" s="43"/>
      <c r="CJ27" s="43"/>
      <c r="CK27" s="43">
        <v>15.066800000000001</v>
      </c>
      <c r="CL27" s="43">
        <v>4.44726</v>
      </c>
      <c r="CM27" s="43"/>
      <c r="CN27" s="43"/>
      <c r="CO27" s="43">
        <v>14.144</v>
      </c>
      <c r="CP27" s="43">
        <v>261.04000000000002</v>
      </c>
      <c r="CQ27" s="43"/>
      <c r="CR27" s="43">
        <v>34.585999999999999</v>
      </c>
      <c r="CS27" s="43">
        <v>1.5978699999999999</v>
      </c>
      <c r="CT27" s="43">
        <v>0.47611999999999999</v>
      </c>
    </row>
    <row r="28" spans="1:98" ht="15.75" x14ac:dyDescent="0.25">
      <c r="A28" s="1"/>
      <c r="B28" s="42" t="s">
        <v>721</v>
      </c>
      <c r="C28" s="43"/>
      <c r="D28" s="43"/>
      <c r="E28" s="43">
        <v>32.982410000000002</v>
      </c>
      <c r="F28" s="43"/>
      <c r="G28" s="43"/>
      <c r="H28" s="43"/>
      <c r="I28" s="43"/>
      <c r="J28" s="43">
        <v>19.729299999999999</v>
      </c>
      <c r="K28" s="43">
        <v>26.511600000000001</v>
      </c>
      <c r="L28" s="43">
        <v>12.791</v>
      </c>
      <c r="M28" s="43">
        <v>10.31452</v>
      </c>
      <c r="N28" s="43">
        <v>11.94</v>
      </c>
      <c r="O28" s="43">
        <v>27.89</v>
      </c>
      <c r="P28" s="43"/>
      <c r="Q28" s="43"/>
      <c r="R28" s="43">
        <v>50.683999999999997</v>
      </c>
      <c r="S28" s="43"/>
      <c r="T28" s="43">
        <v>39.930799999999998</v>
      </c>
      <c r="U28" s="43"/>
      <c r="V28" s="43">
        <v>0</v>
      </c>
      <c r="W28" s="43"/>
      <c r="X28" s="43">
        <v>64.377399999999994</v>
      </c>
      <c r="Y28" s="43"/>
      <c r="Z28" s="43">
        <v>4.7890800000000002</v>
      </c>
      <c r="AA28" s="43"/>
      <c r="AB28" s="43"/>
      <c r="AC28" s="43">
        <v>14.75</v>
      </c>
      <c r="AD28" s="43"/>
      <c r="AE28" s="43"/>
      <c r="AF28" s="43">
        <v>2.6</v>
      </c>
      <c r="AG28" s="43"/>
      <c r="AH28" s="43"/>
      <c r="AI28" s="43"/>
      <c r="AJ28" s="43">
        <v>4.0119499999999997</v>
      </c>
      <c r="AK28" s="43">
        <v>0</v>
      </c>
      <c r="AL28" s="43">
        <v>3.7825000000000002</v>
      </c>
      <c r="AM28" s="43">
        <v>45.20984</v>
      </c>
      <c r="AN28" s="43">
        <v>125.14408</v>
      </c>
      <c r="AO28" s="43">
        <v>28.2346</v>
      </c>
      <c r="AP28" s="43">
        <v>0.57999999999999996</v>
      </c>
      <c r="AQ28" s="43">
        <v>155.4</v>
      </c>
      <c r="AR28" s="43"/>
      <c r="AS28" s="43">
        <v>35.349220000000003</v>
      </c>
      <c r="AT28" s="43">
        <v>29.255279999999999</v>
      </c>
      <c r="AU28" s="43"/>
      <c r="AV28" s="43">
        <v>191.68947</v>
      </c>
      <c r="AW28" s="43">
        <v>35.261800000000001</v>
      </c>
      <c r="AX28" s="43"/>
      <c r="AY28" s="43"/>
      <c r="AZ28" s="43"/>
      <c r="BA28" s="43">
        <v>5.0999999999999996</v>
      </c>
      <c r="BB28" s="43"/>
      <c r="BC28" s="43">
        <v>71.320080000000004</v>
      </c>
      <c r="BD28" s="43"/>
      <c r="BE28" s="43">
        <v>10.7</v>
      </c>
      <c r="BF28" s="43"/>
      <c r="BG28" s="43"/>
      <c r="BH28" s="43"/>
      <c r="BI28" s="43">
        <v>11.93882</v>
      </c>
      <c r="BJ28" s="43"/>
      <c r="BK28" s="43">
        <v>5.29901</v>
      </c>
      <c r="BL28" s="43"/>
      <c r="BM28" s="43"/>
      <c r="BN28" s="43"/>
      <c r="BO28" s="43">
        <v>2.42</v>
      </c>
      <c r="BP28" s="43">
        <v>154.58553000000001</v>
      </c>
      <c r="BQ28" s="43"/>
      <c r="BR28" s="43">
        <v>4.8613900000000001</v>
      </c>
      <c r="BS28" s="43">
        <v>134.92821000000001</v>
      </c>
      <c r="BT28" s="43">
        <v>9.6873400000000007</v>
      </c>
      <c r="BU28" s="43"/>
      <c r="BV28" s="43">
        <v>23.070599999999999</v>
      </c>
      <c r="BW28" s="43">
        <v>3.7004000000000001</v>
      </c>
      <c r="BX28" s="43"/>
      <c r="BY28" s="43"/>
      <c r="BZ28" s="43">
        <v>89.842100000000002</v>
      </c>
      <c r="CA28" s="43">
        <v>18.611000000000001</v>
      </c>
      <c r="CB28" s="43">
        <v>1.0753999999999999</v>
      </c>
      <c r="CC28" s="43">
        <v>0.74</v>
      </c>
      <c r="CD28" s="43">
        <v>26.541899999999998</v>
      </c>
      <c r="CE28" s="43">
        <v>456.81007</v>
      </c>
      <c r="CF28" s="43">
        <v>10.3713</v>
      </c>
      <c r="CG28" s="43">
        <v>151.58070000000001</v>
      </c>
      <c r="CH28" s="43">
        <v>17.29308</v>
      </c>
      <c r="CI28" s="43"/>
      <c r="CJ28" s="43"/>
      <c r="CK28" s="43">
        <v>15.4001</v>
      </c>
      <c r="CL28" s="43">
        <v>4.5846200000000001</v>
      </c>
      <c r="CM28" s="43"/>
      <c r="CN28" s="43"/>
      <c r="CO28" s="43">
        <v>13.62931</v>
      </c>
      <c r="CP28" s="43">
        <v>260.22000000000003</v>
      </c>
      <c r="CQ28" s="43"/>
      <c r="CR28" s="43">
        <v>33.851999999999997</v>
      </c>
      <c r="CS28" s="43">
        <v>1.7460599999999999</v>
      </c>
      <c r="CT28" s="43">
        <v>0.49919999999999998</v>
      </c>
    </row>
    <row r="29" spans="1:98" ht="15.75" x14ac:dyDescent="0.25">
      <c r="A29" s="1"/>
      <c r="B29" s="42" t="s">
        <v>722</v>
      </c>
      <c r="C29" s="43"/>
      <c r="D29" s="43"/>
      <c r="E29" s="43">
        <v>33.65531</v>
      </c>
      <c r="F29" s="43"/>
      <c r="G29" s="43"/>
      <c r="H29" s="43"/>
      <c r="I29" s="43"/>
      <c r="J29" s="43">
        <v>19.885300000000001</v>
      </c>
      <c r="K29" s="43">
        <v>26.448599999999999</v>
      </c>
      <c r="L29" s="43">
        <v>12.673</v>
      </c>
      <c r="M29" s="43">
        <v>10.176399999999999</v>
      </c>
      <c r="N29" s="43">
        <v>12.23</v>
      </c>
      <c r="O29" s="43">
        <v>28.858000000000001</v>
      </c>
      <c r="P29" s="43"/>
      <c r="Q29" s="43"/>
      <c r="R29" s="43">
        <v>51.066000000000003</v>
      </c>
      <c r="S29" s="43"/>
      <c r="T29" s="43">
        <v>42.303800000000003</v>
      </c>
      <c r="U29" s="43"/>
      <c r="V29" s="43">
        <v>1.4</v>
      </c>
      <c r="W29" s="43"/>
      <c r="X29" s="43">
        <v>151.54071999999999</v>
      </c>
      <c r="Y29" s="43"/>
      <c r="Z29" s="43">
        <v>4.7582399999999998</v>
      </c>
      <c r="AA29" s="43"/>
      <c r="AB29" s="43"/>
      <c r="AC29" s="43">
        <v>15.79</v>
      </c>
      <c r="AD29" s="43"/>
      <c r="AE29" s="43"/>
      <c r="AF29" s="43">
        <v>3.3</v>
      </c>
      <c r="AG29" s="43"/>
      <c r="AH29" s="43"/>
      <c r="AI29" s="43"/>
      <c r="AJ29" s="43">
        <v>4.3253700000000004</v>
      </c>
      <c r="AK29" s="43">
        <v>0</v>
      </c>
      <c r="AL29" s="43">
        <v>4.0742000000000003</v>
      </c>
      <c r="AM29" s="43">
        <v>44.105460000000001</v>
      </c>
      <c r="AN29" s="43">
        <v>124.35175</v>
      </c>
      <c r="AO29" s="43">
        <v>28.231000000000002</v>
      </c>
      <c r="AP29" s="43">
        <v>1</v>
      </c>
      <c r="AQ29" s="43">
        <v>156.53</v>
      </c>
      <c r="AR29" s="43"/>
      <c r="AS29" s="43">
        <v>36.151420000000002</v>
      </c>
      <c r="AT29" s="43">
        <v>29.830439999999999</v>
      </c>
      <c r="AU29" s="43"/>
      <c r="AV29" s="43">
        <v>192.51038</v>
      </c>
      <c r="AW29" s="43">
        <v>36.9345</v>
      </c>
      <c r="AX29" s="43"/>
      <c r="AY29" s="43"/>
      <c r="AZ29" s="43"/>
      <c r="BA29" s="43">
        <v>5</v>
      </c>
      <c r="BB29" s="43"/>
      <c r="BC29" s="43">
        <v>71.508690000000001</v>
      </c>
      <c r="BD29" s="43"/>
      <c r="BE29" s="43">
        <v>10.7</v>
      </c>
      <c r="BF29" s="43"/>
      <c r="BG29" s="43"/>
      <c r="BH29" s="43"/>
      <c r="BI29" s="43">
        <v>11.88171</v>
      </c>
      <c r="BJ29" s="43"/>
      <c r="BK29" s="43">
        <v>5.3536700000000002</v>
      </c>
      <c r="BL29" s="43"/>
      <c r="BM29" s="43"/>
      <c r="BN29" s="43"/>
      <c r="BO29" s="43">
        <v>2.13</v>
      </c>
      <c r="BP29" s="43">
        <v>154.22234</v>
      </c>
      <c r="BQ29" s="43"/>
      <c r="BR29" s="43">
        <v>4.9100999999999999</v>
      </c>
      <c r="BS29" s="43">
        <v>135.49352999999999</v>
      </c>
      <c r="BT29" s="43">
        <v>9.5923200000000008</v>
      </c>
      <c r="BU29" s="43"/>
      <c r="BV29" s="43">
        <v>23.427099999999999</v>
      </c>
      <c r="BW29" s="43">
        <v>3.72268</v>
      </c>
      <c r="BX29" s="43"/>
      <c r="BY29" s="43"/>
      <c r="BZ29" s="43">
        <v>87.333799999999997</v>
      </c>
      <c r="CA29" s="43">
        <v>12.301</v>
      </c>
      <c r="CB29" s="43">
        <v>1.2276</v>
      </c>
      <c r="CC29" s="43">
        <v>0.68</v>
      </c>
      <c r="CD29" s="43">
        <v>26.79373</v>
      </c>
      <c r="CE29" s="43">
        <v>460.81121000000002</v>
      </c>
      <c r="CF29" s="43">
        <v>10.499499999999999</v>
      </c>
      <c r="CG29" s="43">
        <v>153.74</v>
      </c>
      <c r="CH29" s="43">
        <v>16.909829999999999</v>
      </c>
      <c r="CI29" s="43"/>
      <c r="CJ29" s="43"/>
      <c r="CK29" s="43">
        <v>15.402100000000001</v>
      </c>
      <c r="CL29" s="43">
        <v>4.5035800000000004</v>
      </c>
      <c r="CM29" s="43"/>
      <c r="CN29" s="43"/>
      <c r="CO29" s="43">
        <v>13.93624</v>
      </c>
      <c r="CP29" s="43">
        <v>263.82</v>
      </c>
      <c r="CQ29" s="43"/>
      <c r="CR29" s="43">
        <v>34.279000000000003</v>
      </c>
      <c r="CS29" s="43">
        <v>1.8250999999999999</v>
      </c>
      <c r="CT29" s="43">
        <v>0.44346000000000002</v>
      </c>
    </row>
    <row r="30" spans="1:98" ht="15.75" x14ac:dyDescent="0.25">
      <c r="A30" s="1"/>
      <c r="B30" s="42" t="s">
        <v>723</v>
      </c>
      <c r="C30" s="43"/>
      <c r="D30" s="43"/>
      <c r="E30" s="43">
        <v>34.163319999999999</v>
      </c>
      <c r="F30" s="43"/>
      <c r="G30" s="43"/>
      <c r="H30" s="43"/>
      <c r="I30" s="43"/>
      <c r="J30" s="43">
        <v>19.447700000000001</v>
      </c>
      <c r="K30" s="43">
        <v>26.518699999999999</v>
      </c>
      <c r="L30" s="43">
        <v>12.372</v>
      </c>
      <c r="M30" s="43">
        <v>10.194050000000001</v>
      </c>
      <c r="N30" s="43">
        <v>12.5</v>
      </c>
      <c r="O30" s="43">
        <v>29.794</v>
      </c>
      <c r="P30" s="43"/>
      <c r="Q30" s="43"/>
      <c r="R30" s="43">
        <v>51.012999999999998</v>
      </c>
      <c r="S30" s="43"/>
      <c r="T30" s="43">
        <v>32.564599999999999</v>
      </c>
      <c r="U30" s="43"/>
      <c r="V30" s="43">
        <v>3</v>
      </c>
      <c r="W30" s="43"/>
      <c r="X30" s="43">
        <v>130.64498</v>
      </c>
      <c r="Y30" s="43"/>
      <c r="Z30" s="43">
        <v>4.5580299999999996</v>
      </c>
      <c r="AA30" s="43"/>
      <c r="AB30" s="43"/>
      <c r="AC30" s="43">
        <v>16.29</v>
      </c>
      <c r="AD30" s="43"/>
      <c r="AE30" s="43"/>
      <c r="AF30" s="43">
        <v>3.8</v>
      </c>
      <c r="AG30" s="43"/>
      <c r="AH30" s="43"/>
      <c r="AI30" s="43"/>
      <c r="AJ30" s="43">
        <v>4.6141800000000002</v>
      </c>
      <c r="AK30" s="43">
        <v>0</v>
      </c>
      <c r="AL30" s="43">
        <v>4.3411</v>
      </c>
      <c r="AM30" s="43">
        <v>44.947679999999998</v>
      </c>
      <c r="AN30" s="43">
        <v>124.0939</v>
      </c>
      <c r="AO30" s="43">
        <v>26.754999999999999</v>
      </c>
      <c r="AP30" s="43">
        <v>0.9</v>
      </c>
      <c r="AQ30" s="43">
        <v>154.46</v>
      </c>
      <c r="AR30" s="43"/>
      <c r="AS30" s="43">
        <v>36.032409999999999</v>
      </c>
      <c r="AT30" s="43">
        <v>29.96491</v>
      </c>
      <c r="AU30" s="43"/>
      <c r="AV30" s="43">
        <v>193.49405999999999</v>
      </c>
      <c r="AW30" s="43">
        <v>34.913800000000002</v>
      </c>
      <c r="AX30" s="43"/>
      <c r="AY30" s="43"/>
      <c r="AZ30" s="43"/>
      <c r="BA30" s="43">
        <v>5</v>
      </c>
      <c r="BB30" s="43"/>
      <c r="BC30" s="43">
        <v>72.353989999999996</v>
      </c>
      <c r="BD30" s="43"/>
      <c r="BE30" s="43">
        <v>10.7</v>
      </c>
      <c r="BF30" s="43"/>
      <c r="BG30" s="43"/>
      <c r="BH30" s="43"/>
      <c r="BI30" s="43">
        <v>11.77582</v>
      </c>
      <c r="BJ30" s="43"/>
      <c r="BK30" s="43">
        <v>5.2310499999999998</v>
      </c>
      <c r="BL30" s="43"/>
      <c r="BM30" s="43"/>
      <c r="BN30" s="43"/>
      <c r="BO30" s="43">
        <v>2.57</v>
      </c>
      <c r="BP30" s="43">
        <v>155.02203</v>
      </c>
      <c r="BQ30" s="43"/>
      <c r="BR30" s="43">
        <v>4.8151400000000004</v>
      </c>
      <c r="BS30" s="43">
        <v>134.92713000000001</v>
      </c>
      <c r="BT30" s="43">
        <v>9.7838499999999993</v>
      </c>
      <c r="BU30" s="43"/>
      <c r="BV30" s="43">
        <v>21.510300000000001</v>
      </c>
      <c r="BW30" s="43">
        <v>3.7445200000000001</v>
      </c>
      <c r="BX30" s="43"/>
      <c r="BY30" s="43"/>
      <c r="BZ30" s="43">
        <v>88.280600000000007</v>
      </c>
      <c r="CA30" s="43">
        <v>16.82</v>
      </c>
      <c r="CB30" s="43">
        <v>1.2922</v>
      </c>
      <c r="CC30" s="43">
        <v>0.78</v>
      </c>
      <c r="CD30" s="43">
        <v>26.001809999999999</v>
      </c>
      <c r="CE30" s="43">
        <v>451.31954999999999</v>
      </c>
      <c r="CF30" s="43">
        <v>10.558</v>
      </c>
      <c r="CG30" s="43">
        <v>152.69149999999999</v>
      </c>
      <c r="CH30" s="43">
        <v>18.26539</v>
      </c>
      <c r="CI30" s="43"/>
      <c r="CJ30" s="43"/>
      <c r="CK30" s="43">
        <v>14.3735</v>
      </c>
      <c r="CL30" s="43">
        <v>4.6695099999999998</v>
      </c>
      <c r="CM30" s="43"/>
      <c r="CN30" s="43"/>
      <c r="CO30" s="43">
        <v>14.284789999999999</v>
      </c>
      <c r="CP30" s="43">
        <v>265.86</v>
      </c>
      <c r="CQ30" s="43"/>
      <c r="CR30" s="43">
        <v>34.978000000000002</v>
      </c>
      <c r="CS30" s="43">
        <v>1.6790499999999999</v>
      </c>
      <c r="CT30" s="43">
        <v>0.74224000000000001</v>
      </c>
    </row>
    <row r="31" spans="1:98" ht="15.75" x14ac:dyDescent="0.25">
      <c r="A31" s="1"/>
      <c r="B31" s="42" t="s">
        <v>724</v>
      </c>
      <c r="C31" s="43"/>
      <c r="D31" s="43"/>
      <c r="E31" s="43">
        <v>33.900840000000002</v>
      </c>
      <c r="F31" s="43"/>
      <c r="G31" s="43"/>
      <c r="H31" s="43"/>
      <c r="I31" s="43"/>
      <c r="J31" s="43">
        <v>19.0792</v>
      </c>
      <c r="K31" s="43">
        <v>26.563199999999998</v>
      </c>
      <c r="L31" s="43">
        <v>11.385999999999999</v>
      </c>
      <c r="M31" s="43">
        <v>11.94913</v>
      </c>
      <c r="N31" s="43">
        <v>12.36</v>
      </c>
      <c r="O31" s="43">
        <v>30.864000000000001</v>
      </c>
      <c r="P31" s="43"/>
      <c r="Q31" s="43"/>
      <c r="R31" s="43">
        <v>50.905999999999999</v>
      </c>
      <c r="S31" s="43"/>
      <c r="T31" s="43">
        <v>35.308799999999998</v>
      </c>
      <c r="U31" s="43"/>
      <c r="V31" s="43">
        <v>7.6</v>
      </c>
      <c r="W31" s="43"/>
      <c r="X31" s="43">
        <v>63.998860000000001</v>
      </c>
      <c r="Y31" s="43"/>
      <c r="Z31" s="43">
        <v>4.2175200000000004</v>
      </c>
      <c r="AA31" s="43"/>
      <c r="AB31" s="43"/>
      <c r="AC31" s="43">
        <v>16.739999999999998</v>
      </c>
      <c r="AD31" s="43"/>
      <c r="AE31" s="43"/>
      <c r="AF31" s="43">
        <v>1.6</v>
      </c>
      <c r="AG31" s="43"/>
      <c r="AH31" s="43"/>
      <c r="AI31" s="43"/>
      <c r="AJ31" s="43">
        <v>4.59483</v>
      </c>
      <c r="AK31" s="43">
        <v>0</v>
      </c>
      <c r="AL31" s="43">
        <v>4.3426999999999998</v>
      </c>
      <c r="AM31" s="43">
        <v>45.251460000000002</v>
      </c>
      <c r="AN31" s="43">
        <v>124.39608</v>
      </c>
      <c r="AO31" s="43">
        <v>26.765499999999999</v>
      </c>
      <c r="AP31" s="43">
        <v>0.73</v>
      </c>
      <c r="AQ31" s="43">
        <v>157.16</v>
      </c>
      <c r="AR31" s="43"/>
      <c r="AS31" s="43">
        <v>35.738689999999998</v>
      </c>
      <c r="AT31" s="43">
        <v>29.483899999999998</v>
      </c>
      <c r="AU31" s="43"/>
      <c r="AV31" s="43">
        <v>193.62578999999999</v>
      </c>
      <c r="AW31" s="43">
        <v>34.588200000000001</v>
      </c>
      <c r="AX31" s="43"/>
      <c r="AY31" s="43"/>
      <c r="AZ31" s="43"/>
      <c r="BA31" s="43">
        <v>5</v>
      </c>
      <c r="BB31" s="43"/>
      <c r="BC31" s="43">
        <v>71.614130000000003</v>
      </c>
      <c r="BD31" s="43"/>
      <c r="BE31" s="43">
        <v>10.7</v>
      </c>
      <c r="BF31" s="43"/>
      <c r="BG31" s="43"/>
      <c r="BH31" s="43"/>
      <c r="BI31" s="43">
        <v>11.857139999999999</v>
      </c>
      <c r="BJ31" s="43"/>
      <c r="BK31" s="43">
        <v>5.2884200000000003</v>
      </c>
      <c r="BL31" s="43"/>
      <c r="BM31" s="43"/>
      <c r="BN31" s="43"/>
      <c r="BO31" s="43">
        <v>2.6</v>
      </c>
      <c r="BP31" s="43">
        <v>153.03579999999999</v>
      </c>
      <c r="BQ31" s="43"/>
      <c r="BR31" s="43">
        <v>5.2664499999999999</v>
      </c>
      <c r="BS31" s="43">
        <v>132.9246</v>
      </c>
      <c r="BT31" s="43">
        <v>10.05578</v>
      </c>
      <c r="BU31" s="43"/>
      <c r="BV31" s="43">
        <v>21.358499999999999</v>
      </c>
      <c r="BW31" s="43">
        <v>3.79426</v>
      </c>
      <c r="BX31" s="43"/>
      <c r="BY31" s="43"/>
      <c r="BZ31" s="43">
        <v>89.805199999999999</v>
      </c>
      <c r="CA31" s="43">
        <v>22.792999999999999</v>
      </c>
      <c r="CB31" s="43">
        <v>1.3277000000000001</v>
      </c>
      <c r="CC31" s="43">
        <v>0.74</v>
      </c>
      <c r="CD31" s="43">
        <v>25.520600000000002</v>
      </c>
      <c r="CE31" s="43">
        <v>447.80725000000001</v>
      </c>
      <c r="CF31" s="43">
        <v>10.6671</v>
      </c>
      <c r="CG31" s="43">
        <v>152.7765</v>
      </c>
      <c r="CH31" s="43">
        <v>17.977779999999999</v>
      </c>
      <c r="CI31" s="43"/>
      <c r="CJ31" s="43"/>
      <c r="CK31" s="43">
        <v>14.3996</v>
      </c>
      <c r="CL31" s="43">
        <v>4.8763399999999999</v>
      </c>
      <c r="CM31" s="43"/>
      <c r="CN31" s="43"/>
      <c r="CO31" s="43">
        <v>14.359540000000001</v>
      </c>
      <c r="CP31" s="43">
        <v>265.67</v>
      </c>
      <c r="CQ31" s="43"/>
      <c r="CR31" s="43">
        <v>34.106000000000002</v>
      </c>
      <c r="CS31" s="43">
        <v>1.6374599999999999</v>
      </c>
      <c r="CT31" s="43">
        <v>0.84080999999999995</v>
      </c>
    </row>
    <row r="32" spans="1:98" ht="15.75" x14ac:dyDescent="0.25">
      <c r="A32" s="1"/>
      <c r="B32" s="42" t="s">
        <v>725</v>
      </c>
      <c r="C32" s="43"/>
      <c r="D32" s="43"/>
      <c r="E32" s="43">
        <v>33.569839999999999</v>
      </c>
      <c r="F32" s="43"/>
      <c r="G32" s="43"/>
      <c r="H32" s="43"/>
      <c r="I32" s="43"/>
      <c r="J32" s="43">
        <v>19.271999999999998</v>
      </c>
      <c r="K32" s="43">
        <v>25.933900000000001</v>
      </c>
      <c r="L32" s="43">
        <v>11.214</v>
      </c>
      <c r="M32" s="43">
        <v>12.782170000000001</v>
      </c>
      <c r="N32" s="43">
        <v>12.81</v>
      </c>
      <c r="O32" s="43">
        <v>31.495999999999999</v>
      </c>
      <c r="P32" s="43"/>
      <c r="Q32" s="43"/>
      <c r="R32" s="43">
        <v>50.573999999999998</v>
      </c>
      <c r="S32" s="43"/>
      <c r="T32" s="43">
        <v>41.644500000000001</v>
      </c>
      <c r="U32" s="43"/>
      <c r="V32" s="43">
        <v>8.1999999999999993</v>
      </c>
      <c r="W32" s="43"/>
      <c r="X32" s="43">
        <v>104.02954</v>
      </c>
      <c r="Y32" s="43"/>
      <c r="Z32" s="43">
        <v>4.4950000000000001</v>
      </c>
      <c r="AA32" s="43"/>
      <c r="AB32" s="43"/>
      <c r="AC32" s="43">
        <v>17.07</v>
      </c>
      <c r="AD32" s="43"/>
      <c r="AE32" s="43"/>
      <c r="AF32" s="43">
        <v>2.1</v>
      </c>
      <c r="AG32" s="43"/>
      <c r="AH32" s="43"/>
      <c r="AI32" s="43"/>
      <c r="AJ32" s="43">
        <v>4.63246</v>
      </c>
      <c r="AK32" s="43">
        <v>0</v>
      </c>
      <c r="AL32" s="43">
        <v>4.4497999999999998</v>
      </c>
      <c r="AM32" s="43">
        <v>46.277059999999999</v>
      </c>
      <c r="AN32" s="43">
        <v>120.98204</v>
      </c>
      <c r="AO32" s="43">
        <v>26.200299999999999</v>
      </c>
      <c r="AP32" s="43">
        <v>0.78</v>
      </c>
      <c r="AQ32" s="43">
        <v>156.47</v>
      </c>
      <c r="AR32" s="43"/>
      <c r="AS32" s="43">
        <v>35.424010000000003</v>
      </c>
      <c r="AT32" s="43">
        <v>28.924610000000001</v>
      </c>
      <c r="AU32" s="43"/>
      <c r="AV32" s="43">
        <v>192.11071000000001</v>
      </c>
      <c r="AW32" s="43">
        <v>33.679299999999998</v>
      </c>
      <c r="AX32" s="43"/>
      <c r="AY32" s="43"/>
      <c r="AZ32" s="43"/>
      <c r="BA32" s="43">
        <v>5.0999999999999996</v>
      </c>
      <c r="BB32" s="43"/>
      <c r="BC32" s="43">
        <v>72.698809999999995</v>
      </c>
      <c r="BD32" s="43"/>
      <c r="BE32" s="43">
        <v>10.7</v>
      </c>
      <c r="BF32" s="43"/>
      <c r="BG32" s="43"/>
      <c r="BH32" s="43"/>
      <c r="BI32" s="43">
        <v>11.06095</v>
      </c>
      <c r="BJ32" s="43"/>
      <c r="BK32" s="43">
        <v>5.3884600000000002</v>
      </c>
      <c r="BL32" s="43"/>
      <c r="BM32" s="43"/>
      <c r="BN32" s="43"/>
      <c r="BO32" s="43">
        <v>2.59</v>
      </c>
      <c r="BP32" s="43">
        <v>154.35464999999999</v>
      </c>
      <c r="BQ32" s="43"/>
      <c r="BR32" s="43">
        <v>5.3532000000000002</v>
      </c>
      <c r="BS32" s="43">
        <v>132.3415</v>
      </c>
      <c r="BT32" s="43">
        <v>15.975669999999999</v>
      </c>
      <c r="BU32" s="43"/>
      <c r="BV32" s="43">
        <v>20.322399999999998</v>
      </c>
      <c r="BW32" s="43">
        <v>3.8802699999999999</v>
      </c>
      <c r="BX32" s="43"/>
      <c r="BY32" s="43"/>
      <c r="BZ32" s="43">
        <v>87.431100000000001</v>
      </c>
      <c r="CA32" s="43">
        <v>22.731000000000002</v>
      </c>
      <c r="CB32" s="43">
        <v>1.363</v>
      </c>
      <c r="CC32" s="43">
        <v>0.73</v>
      </c>
      <c r="CD32" s="43">
        <v>25.66112</v>
      </c>
      <c r="CE32" s="43">
        <v>448.09555999999998</v>
      </c>
      <c r="CF32" s="43">
        <v>11.123200000000001</v>
      </c>
      <c r="CG32" s="43">
        <v>152.7842</v>
      </c>
      <c r="CH32" s="43">
        <v>18.186689999999999</v>
      </c>
      <c r="CI32" s="43"/>
      <c r="CJ32" s="43"/>
      <c r="CK32" s="43">
        <v>14.791700000000001</v>
      </c>
      <c r="CL32" s="43">
        <v>4.5393600000000003</v>
      </c>
      <c r="CM32" s="43"/>
      <c r="CN32" s="43"/>
      <c r="CO32" s="43">
        <v>13.44581</v>
      </c>
      <c r="CP32" s="43">
        <v>267.23</v>
      </c>
      <c r="CQ32" s="43"/>
      <c r="CR32" s="43">
        <v>33.515999999999998</v>
      </c>
      <c r="CS32" s="43">
        <v>1.7218500000000001</v>
      </c>
      <c r="CT32" s="43">
        <v>1.20044</v>
      </c>
    </row>
    <row r="33" spans="1:98" ht="15.75" x14ac:dyDescent="0.25">
      <c r="A33" s="1"/>
      <c r="B33" s="42" t="s">
        <v>726</v>
      </c>
      <c r="C33" s="43"/>
      <c r="D33" s="43"/>
      <c r="E33" s="43">
        <v>33.925559999999997</v>
      </c>
      <c r="F33" s="43"/>
      <c r="G33" s="43"/>
      <c r="H33" s="43"/>
      <c r="I33" s="43"/>
      <c r="J33" s="43">
        <v>19.500399999999999</v>
      </c>
      <c r="K33" s="43">
        <v>26.2439</v>
      </c>
      <c r="L33" s="43">
        <v>11.087</v>
      </c>
      <c r="M33" s="43">
        <v>14.21143</v>
      </c>
      <c r="N33" s="43">
        <v>12.77</v>
      </c>
      <c r="O33" s="43">
        <v>31.835999999999999</v>
      </c>
      <c r="P33" s="43"/>
      <c r="Q33" s="43"/>
      <c r="R33" s="43">
        <v>50.521000000000001</v>
      </c>
      <c r="S33" s="43"/>
      <c r="T33" s="43">
        <v>31.719899999999999</v>
      </c>
      <c r="U33" s="43"/>
      <c r="V33" s="43">
        <v>8.3000000000000007</v>
      </c>
      <c r="W33" s="43"/>
      <c r="X33" s="43">
        <v>107.20009</v>
      </c>
      <c r="Y33" s="43"/>
      <c r="Z33" s="43">
        <v>4.5035299999999996</v>
      </c>
      <c r="AA33" s="43"/>
      <c r="AB33" s="43"/>
      <c r="AC33" s="43">
        <v>16.82</v>
      </c>
      <c r="AD33" s="43"/>
      <c r="AE33" s="43"/>
      <c r="AF33" s="43">
        <v>1.7</v>
      </c>
      <c r="AG33" s="43"/>
      <c r="AH33" s="43"/>
      <c r="AI33" s="43"/>
      <c r="AJ33" s="43">
        <v>4.6611399999999996</v>
      </c>
      <c r="AK33" s="43">
        <v>0</v>
      </c>
      <c r="AL33" s="43">
        <v>4.4684999999999997</v>
      </c>
      <c r="AM33" s="43">
        <v>46.951279999999997</v>
      </c>
      <c r="AN33" s="43">
        <v>102.0921</v>
      </c>
      <c r="AO33" s="43">
        <v>26.4072</v>
      </c>
      <c r="AP33" s="43">
        <v>0.64</v>
      </c>
      <c r="AQ33" s="43">
        <v>154.91</v>
      </c>
      <c r="AR33" s="43"/>
      <c r="AS33" s="43">
        <v>34.44361</v>
      </c>
      <c r="AT33" s="43">
        <v>29.544730000000001</v>
      </c>
      <c r="AU33" s="43"/>
      <c r="AV33" s="43">
        <v>191.49731</v>
      </c>
      <c r="AW33" s="43">
        <v>33.021700000000003</v>
      </c>
      <c r="AX33" s="43"/>
      <c r="AY33" s="43"/>
      <c r="AZ33" s="43"/>
      <c r="BA33" s="43">
        <v>5.0999999999999996</v>
      </c>
      <c r="BB33" s="43"/>
      <c r="BC33" s="43">
        <v>72.147000000000006</v>
      </c>
      <c r="BD33" s="43"/>
      <c r="BE33" s="43">
        <v>10.7</v>
      </c>
      <c r="BF33" s="43"/>
      <c r="BG33" s="43"/>
      <c r="BH33" s="43"/>
      <c r="BI33" s="43">
        <v>11.05677</v>
      </c>
      <c r="BJ33" s="43"/>
      <c r="BK33" s="43">
        <v>5.3010700000000002</v>
      </c>
      <c r="BL33" s="43"/>
      <c r="BM33" s="43"/>
      <c r="BN33" s="43"/>
      <c r="BO33" s="43">
        <v>2.58</v>
      </c>
      <c r="BP33" s="43">
        <v>154.76774</v>
      </c>
      <c r="BQ33" s="43"/>
      <c r="BR33" s="43">
        <v>5.2618499999999999</v>
      </c>
      <c r="BS33" s="43">
        <v>131.23863</v>
      </c>
      <c r="BT33" s="43">
        <v>15.29148</v>
      </c>
      <c r="BU33" s="43"/>
      <c r="BV33" s="43">
        <v>20.5337</v>
      </c>
      <c r="BW33" s="43">
        <v>3.9767199999999998</v>
      </c>
      <c r="BX33" s="43"/>
      <c r="BY33" s="43"/>
      <c r="BZ33" s="43">
        <v>87.900899999999993</v>
      </c>
      <c r="CA33" s="43">
        <v>22.782</v>
      </c>
      <c r="CB33" s="43">
        <v>1.3625</v>
      </c>
      <c r="CC33" s="43">
        <v>0.75</v>
      </c>
      <c r="CD33" s="43">
        <v>24.611149999999999</v>
      </c>
      <c r="CE33" s="43">
        <v>454.48745000000002</v>
      </c>
      <c r="CF33" s="43">
        <v>10.967599999999999</v>
      </c>
      <c r="CG33" s="43">
        <v>147.4529</v>
      </c>
      <c r="CH33" s="43">
        <v>17.551549999999999</v>
      </c>
      <c r="CI33" s="43"/>
      <c r="CJ33" s="43"/>
      <c r="CK33" s="43">
        <v>14.6244</v>
      </c>
      <c r="CL33" s="43">
        <v>4.4603900000000003</v>
      </c>
      <c r="CM33" s="43"/>
      <c r="CN33" s="43"/>
      <c r="CO33" s="43">
        <v>13.727869999999999</v>
      </c>
      <c r="CP33" s="43">
        <v>255.85</v>
      </c>
      <c r="CQ33" s="43"/>
      <c r="CR33" s="43">
        <v>33.579000000000001</v>
      </c>
      <c r="CS33" s="43">
        <v>1.70655</v>
      </c>
      <c r="CT33" s="43">
        <v>0.49978</v>
      </c>
    </row>
    <row r="34" spans="1:98" ht="15.75" x14ac:dyDescent="0.25">
      <c r="A34" s="1"/>
      <c r="B34" s="42" t="s">
        <v>727</v>
      </c>
      <c r="C34" s="43"/>
      <c r="D34" s="43"/>
      <c r="E34" s="43">
        <v>33.569159999999997</v>
      </c>
      <c r="F34" s="43"/>
      <c r="G34" s="43"/>
      <c r="H34" s="43"/>
      <c r="I34" s="43"/>
      <c r="J34" s="43">
        <v>19.690100000000001</v>
      </c>
      <c r="K34" s="43">
        <v>26.821899999999999</v>
      </c>
      <c r="L34" s="43">
        <v>12.379</v>
      </c>
      <c r="M34" s="43">
        <v>14.16634</v>
      </c>
      <c r="N34" s="43">
        <v>12.92</v>
      </c>
      <c r="O34" s="43">
        <v>31.763999999999999</v>
      </c>
      <c r="P34" s="43"/>
      <c r="Q34" s="43"/>
      <c r="R34" s="43">
        <v>50.466000000000001</v>
      </c>
      <c r="S34" s="43"/>
      <c r="T34" s="43">
        <v>41.267200000000003</v>
      </c>
      <c r="U34" s="43"/>
      <c r="V34" s="43">
        <v>9.3000000000000007</v>
      </c>
      <c r="W34" s="43"/>
      <c r="X34" s="43">
        <v>105.43941</v>
      </c>
      <c r="Y34" s="43"/>
      <c r="Z34" s="43">
        <v>4.6879299999999997</v>
      </c>
      <c r="AA34" s="43"/>
      <c r="AB34" s="43"/>
      <c r="AC34" s="43">
        <v>16.87</v>
      </c>
      <c r="AD34" s="43"/>
      <c r="AE34" s="43"/>
      <c r="AF34" s="43">
        <v>1.7</v>
      </c>
      <c r="AG34" s="43"/>
      <c r="AH34" s="43"/>
      <c r="AI34" s="43"/>
      <c r="AJ34" s="43">
        <v>5.46631</v>
      </c>
      <c r="AK34" s="43">
        <v>0</v>
      </c>
      <c r="AL34" s="43">
        <v>4.4965000000000002</v>
      </c>
      <c r="AM34" s="43">
        <v>47.15737</v>
      </c>
      <c r="AN34" s="43">
        <v>94.363410000000002</v>
      </c>
      <c r="AO34" s="43">
        <v>25.6496</v>
      </c>
      <c r="AP34" s="43">
        <v>0.45</v>
      </c>
      <c r="AQ34" s="43">
        <v>155.47999999999999</v>
      </c>
      <c r="AR34" s="43"/>
      <c r="AS34" s="43">
        <v>35.149320000000003</v>
      </c>
      <c r="AT34" s="43">
        <v>29.569269999999999</v>
      </c>
      <c r="AU34" s="43"/>
      <c r="AV34" s="43">
        <v>193.63933</v>
      </c>
      <c r="AW34" s="43">
        <v>32.976900000000001</v>
      </c>
      <c r="AX34" s="43"/>
      <c r="AY34" s="43"/>
      <c r="AZ34" s="43"/>
      <c r="BA34" s="43">
        <v>5</v>
      </c>
      <c r="BB34" s="43"/>
      <c r="BC34" s="43">
        <v>72.545959999999994</v>
      </c>
      <c r="BD34" s="43"/>
      <c r="BE34" s="43">
        <v>10.7</v>
      </c>
      <c r="BF34" s="43"/>
      <c r="BG34" s="43"/>
      <c r="BH34" s="43"/>
      <c r="BI34" s="43">
        <v>11.117000000000001</v>
      </c>
      <c r="BJ34" s="43"/>
      <c r="BK34" s="43">
        <v>5.4709399999999997</v>
      </c>
      <c r="BL34" s="43"/>
      <c r="BM34" s="43"/>
      <c r="BN34" s="43"/>
      <c r="BO34" s="43">
        <v>2.4900000000000002</v>
      </c>
      <c r="BP34" s="43">
        <v>151.76497000000001</v>
      </c>
      <c r="BQ34" s="43"/>
      <c r="BR34" s="43">
        <v>5.3750900000000001</v>
      </c>
      <c r="BS34" s="43">
        <v>130.74343999999999</v>
      </c>
      <c r="BT34" s="43">
        <v>17.463930000000001</v>
      </c>
      <c r="BU34" s="43"/>
      <c r="BV34" s="43">
        <v>21.0975</v>
      </c>
      <c r="BW34" s="43">
        <v>4.0416800000000004</v>
      </c>
      <c r="BX34" s="43"/>
      <c r="BY34" s="43"/>
      <c r="BZ34" s="43">
        <v>90.180999999999997</v>
      </c>
      <c r="CA34" s="43">
        <v>22.795999999999999</v>
      </c>
      <c r="CB34" s="43">
        <v>1.3613</v>
      </c>
      <c r="CC34" s="43">
        <v>0.75</v>
      </c>
      <c r="CD34" s="43">
        <v>25.119350000000001</v>
      </c>
      <c r="CE34" s="43">
        <v>457.30142000000001</v>
      </c>
      <c r="CF34" s="43">
        <v>10.4496</v>
      </c>
      <c r="CG34" s="43">
        <v>150.63910000000001</v>
      </c>
      <c r="CH34" s="43">
        <v>18.203880000000002</v>
      </c>
      <c r="CI34" s="43"/>
      <c r="CJ34" s="43"/>
      <c r="CK34" s="43">
        <v>14.8369</v>
      </c>
      <c r="CL34" s="43">
        <v>4.6482099999999997</v>
      </c>
      <c r="CM34" s="43"/>
      <c r="CN34" s="43"/>
      <c r="CO34" s="43">
        <v>13.61045</v>
      </c>
      <c r="CP34" s="43">
        <v>244.84</v>
      </c>
      <c r="CQ34" s="43"/>
      <c r="CR34" s="43">
        <v>34.991</v>
      </c>
      <c r="CS34" s="43">
        <v>1.7491000000000001</v>
      </c>
      <c r="CT34" s="43">
        <v>0.93103000000000002</v>
      </c>
    </row>
    <row r="35" spans="1:98" ht="15.75" x14ac:dyDescent="0.25">
      <c r="A35" s="1"/>
      <c r="B35" s="42" t="s">
        <v>728</v>
      </c>
      <c r="C35" s="43"/>
      <c r="D35" s="43"/>
      <c r="E35" s="43">
        <v>33.95635</v>
      </c>
      <c r="F35" s="43"/>
      <c r="G35" s="43"/>
      <c r="H35" s="43"/>
      <c r="I35" s="43"/>
      <c r="J35" s="43">
        <v>19.1051</v>
      </c>
      <c r="K35" s="43">
        <v>27.106100000000001</v>
      </c>
      <c r="L35" s="43">
        <v>13.287000000000001</v>
      </c>
      <c r="M35" s="43">
        <v>14.178990000000001</v>
      </c>
      <c r="N35" s="43">
        <v>13.7</v>
      </c>
      <c r="O35" s="43">
        <v>32.264000000000003</v>
      </c>
      <c r="P35" s="43"/>
      <c r="Q35" s="43"/>
      <c r="R35" s="43">
        <v>50.918999999999997</v>
      </c>
      <c r="S35" s="43"/>
      <c r="T35" s="43">
        <v>35.442500000000003</v>
      </c>
      <c r="U35" s="43"/>
      <c r="V35" s="43">
        <v>9.3000000000000007</v>
      </c>
      <c r="W35" s="43"/>
      <c r="X35" s="43">
        <v>106.68040000000001</v>
      </c>
      <c r="Y35" s="43"/>
      <c r="Z35" s="43">
        <v>4.9823899999999997</v>
      </c>
      <c r="AA35" s="43"/>
      <c r="AB35" s="43"/>
      <c r="AC35" s="43">
        <v>16.8</v>
      </c>
      <c r="AD35" s="43"/>
      <c r="AE35" s="43"/>
      <c r="AF35" s="43">
        <v>2.1</v>
      </c>
      <c r="AG35" s="43"/>
      <c r="AH35" s="43"/>
      <c r="AI35" s="43"/>
      <c r="AJ35" s="43">
        <v>5.7646800000000002</v>
      </c>
      <c r="AK35" s="43">
        <v>0</v>
      </c>
      <c r="AL35" s="43">
        <v>4.4953000000000003</v>
      </c>
      <c r="AM35" s="43">
        <v>46.729680000000002</v>
      </c>
      <c r="AN35" s="43">
        <v>113.02289</v>
      </c>
      <c r="AO35" s="43">
        <v>25.701699999999999</v>
      </c>
      <c r="AP35" s="43">
        <v>0.73</v>
      </c>
      <c r="AQ35" s="43">
        <v>160.05000000000001</v>
      </c>
      <c r="AR35" s="43"/>
      <c r="AS35" s="43">
        <v>36.954360000000001</v>
      </c>
      <c r="AT35" s="43">
        <v>29.880189999999999</v>
      </c>
      <c r="AU35" s="43"/>
      <c r="AV35" s="43">
        <v>177.50988000000001</v>
      </c>
      <c r="AW35" s="43">
        <v>34.4788</v>
      </c>
      <c r="AX35" s="43"/>
      <c r="AY35" s="43"/>
      <c r="AZ35" s="43"/>
      <c r="BA35" s="43">
        <v>5</v>
      </c>
      <c r="BB35" s="43"/>
      <c r="BC35" s="43">
        <v>71.642979999999994</v>
      </c>
      <c r="BD35" s="43"/>
      <c r="BE35" s="43">
        <v>10.7</v>
      </c>
      <c r="BF35" s="43"/>
      <c r="BG35" s="43"/>
      <c r="BH35" s="43"/>
      <c r="BI35" s="43">
        <v>11.037710000000001</v>
      </c>
      <c r="BJ35" s="43"/>
      <c r="BK35" s="43">
        <v>5.5149100000000004</v>
      </c>
      <c r="BL35" s="43"/>
      <c r="BM35" s="43"/>
      <c r="BN35" s="43"/>
      <c r="BO35" s="43">
        <v>2.65</v>
      </c>
      <c r="BP35" s="43">
        <v>153.03485000000001</v>
      </c>
      <c r="BQ35" s="43"/>
      <c r="BR35" s="43">
        <v>5.3376799999999998</v>
      </c>
      <c r="BS35" s="43">
        <v>130.50187</v>
      </c>
      <c r="BT35" s="43">
        <v>19.164929999999998</v>
      </c>
      <c r="BU35" s="43"/>
      <c r="BV35" s="43">
        <v>23.013000000000002</v>
      </c>
      <c r="BW35" s="43">
        <v>3.8865599999999998</v>
      </c>
      <c r="BX35" s="43"/>
      <c r="BY35" s="43"/>
      <c r="BZ35" s="43">
        <v>90.244100000000003</v>
      </c>
      <c r="CA35" s="43">
        <v>22.803000000000001</v>
      </c>
      <c r="CB35" s="43">
        <v>1.371</v>
      </c>
      <c r="CC35" s="43">
        <v>0.78</v>
      </c>
      <c r="CD35" s="43">
        <v>25.50909</v>
      </c>
      <c r="CE35" s="43">
        <v>456.14544000000001</v>
      </c>
      <c r="CF35" s="43">
        <v>10.0242</v>
      </c>
      <c r="CG35" s="43">
        <v>153.35149999999999</v>
      </c>
      <c r="CH35" s="43">
        <v>18.213830000000002</v>
      </c>
      <c r="CI35" s="43"/>
      <c r="CJ35" s="43"/>
      <c r="CK35" s="43">
        <v>15.0002</v>
      </c>
      <c r="CL35" s="43">
        <v>4.73149</v>
      </c>
      <c r="CM35" s="43"/>
      <c r="CN35" s="43"/>
      <c r="CO35" s="43">
        <v>13.894769999999999</v>
      </c>
      <c r="CP35" s="43">
        <v>264.52</v>
      </c>
      <c r="CQ35" s="43"/>
      <c r="CR35" s="43">
        <v>35.308</v>
      </c>
      <c r="CS35" s="43">
        <v>1.75274</v>
      </c>
      <c r="CT35" s="43">
        <v>7.0584899999999999</v>
      </c>
    </row>
    <row r="36" spans="1:98" ht="15.75" x14ac:dyDescent="0.25">
      <c r="A36" s="1"/>
      <c r="B36" s="42" t="s">
        <v>729</v>
      </c>
      <c r="C36" s="43"/>
      <c r="D36" s="43"/>
      <c r="E36" s="43">
        <v>34.226469999999999</v>
      </c>
      <c r="F36" s="43"/>
      <c r="G36" s="43"/>
      <c r="H36" s="43"/>
      <c r="I36" s="43"/>
      <c r="J36" s="43">
        <v>19.185099999999998</v>
      </c>
      <c r="K36" s="43">
        <v>27.002800000000001</v>
      </c>
      <c r="L36" s="43">
        <v>13.903</v>
      </c>
      <c r="M36" s="43">
        <v>14.90401</v>
      </c>
      <c r="N36" s="43">
        <v>13.76</v>
      </c>
      <c r="O36" s="43">
        <v>32.043999999999997</v>
      </c>
      <c r="P36" s="43"/>
      <c r="Q36" s="43"/>
      <c r="R36" s="43">
        <v>51.188000000000002</v>
      </c>
      <c r="S36" s="43"/>
      <c r="T36" s="43">
        <v>38.006700000000002</v>
      </c>
      <c r="U36" s="43"/>
      <c r="V36" s="43">
        <v>9.1999999999999993</v>
      </c>
      <c r="W36" s="43"/>
      <c r="X36" s="43">
        <v>107.60802</v>
      </c>
      <c r="Y36" s="43"/>
      <c r="Z36" s="43">
        <v>4.81698</v>
      </c>
      <c r="AA36" s="43"/>
      <c r="AB36" s="43"/>
      <c r="AC36" s="43">
        <v>15.87</v>
      </c>
      <c r="AD36" s="43"/>
      <c r="AE36" s="43"/>
      <c r="AF36" s="43">
        <v>3.2</v>
      </c>
      <c r="AG36" s="43"/>
      <c r="AH36" s="43"/>
      <c r="AI36" s="43"/>
      <c r="AJ36" s="43">
        <v>5.7564599999999997</v>
      </c>
      <c r="AK36" s="43">
        <v>0</v>
      </c>
      <c r="AL36" s="43">
        <v>4.6292999999999997</v>
      </c>
      <c r="AM36" s="43">
        <v>46.463320000000003</v>
      </c>
      <c r="AN36" s="43">
        <v>119.09386000000001</v>
      </c>
      <c r="AO36" s="43">
        <v>26.033799999999999</v>
      </c>
      <c r="AP36" s="43">
        <v>0.86</v>
      </c>
      <c r="AQ36" s="43">
        <v>159.49</v>
      </c>
      <c r="AR36" s="43"/>
      <c r="AS36" s="43">
        <v>37.028390000000002</v>
      </c>
      <c r="AT36" s="43">
        <v>29.600539999999999</v>
      </c>
      <c r="AU36" s="43"/>
      <c r="AV36" s="43">
        <v>175.54253</v>
      </c>
      <c r="AW36" s="43">
        <v>35.704900000000002</v>
      </c>
      <c r="AX36" s="43"/>
      <c r="AY36" s="43"/>
      <c r="AZ36" s="43"/>
      <c r="BA36" s="43">
        <v>5.2</v>
      </c>
      <c r="BB36" s="43"/>
      <c r="BC36" s="43">
        <v>71.635549999999995</v>
      </c>
      <c r="BD36" s="43"/>
      <c r="BE36" s="43">
        <v>10.7</v>
      </c>
      <c r="BF36" s="43"/>
      <c r="BG36" s="43"/>
      <c r="BH36" s="43"/>
      <c r="BI36" s="43">
        <v>11.35153</v>
      </c>
      <c r="BJ36" s="43"/>
      <c r="BK36" s="43">
        <v>5.2788500000000003</v>
      </c>
      <c r="BL36" s="43"/>
      <c r="BM36" s="43"/>
      <c r="BN36" s="43"/>
      <c r="BO36" s="43">
        <v>2.57</v>
      </c>
      <c r="BP36" s="43">
        <v>148.13815</v>
      </c>
      <c r="BQ36" s="43"/>
      <c r="BR36" s="43">
        <v>5.4133199999999997</v>
      </c>
      <c r="BS36" s="43">
        <v>129.27091999999999</v>
      </c>
      <c r="BT36" s="43">
        <v>19.321549999999998</v>
      </c>
      <c r="BU36" s="43"/>
      <c r="BV36" s="43">
        <v>23.980799999999999</v>
      </c>
      <c r="BW36" s="43">
        <v>3.9036599999999999</v>
      </c>
      <c r="BX36" s="43"/>
      <c r="BY36" s="43"/>
      <c r="BZ36" s="43">
        <v>88.029700000000005</v>
      </c>
      <c r="CA36" s="43">
        <v>22.77</v>
      </c>
      <c r="CB36" s="43">
        <v>1.3409</v>
      </c>
      <c r="CC36" s="43">
        <v>0.81</v>
      </c>
      <c r="CD36" s="43">
        <v>26.481729999999999</v>
      </c>
      <c r="CE36" s="43">
        <v>456.95675999999997</v>
      </c>
      <c r="CF36" s="43">
        <v>10.55</v>
      </c>
      <c r="CG36" s="43">
        <v>149.29230000000001</v>
      </c>
      <c r="CH36" s="43">
        <v>18.47268</v>
      </c>
      <c r="CI36" s="43"/>
      <c r="CJ36" s="43"/>
      <c r="CK36" s="43">
        <v>13.996600000000001</v>
      </c>
      <c r="CL36" s="43">
        <v>4.7670500000000002</v>
      </c>
      <c r="CM36" s="43"/>
      <c r="CN36" s="43"/>
      <c r="CO36" s="43">
        <v>14.623810000000001</v>
      </c>
      <c r="CP36" s="43">
        <v>264.55</v>
      </c>
      <c r="CQ36" s="43"/>
      <c r="CR36" s="43">
        <v>34.981000000000002</v>
      </c>
      <c r="CS36" s="43">
        <v>1.71997</v>
      </c>
      <c r="CT36" s="43">
        <v>9.8184500000000003</v>
      </c>
    </row>
    <row r="37" spans="1:98" ht="15.75" x14ac:dyDescent="0.25">
      <c r="A37" s="1"/>
      <c r="B37" s="42" t="s">
        <v>730</v>
      </c>
      <c r="C37" s="43"/>
      <c r="D37" s="43"/>
      <c r="E37" s="43">
        <v>33.852240000000002</v>
      </c>
      <c r="F37" s="43"/>
      <c r="G37" s="43"/>
      <c r="H37" s="43"/>
      <c r="I37" s="43"/>
      <c r="J37" s="43">
        <v>19.111699999999999</v>
      </c>
      <c r="K37" s="43">
        <v>26.150600000000001</v>
      </c>
      <c r="L37" s="43">
        <v>13.336</v>
      </c>
      <c r="M37" s="43">
        <v>14.78678</v>
      </c>
      <c r="N37" s="43">
        <v>14.07</v>
      </c>
      <c r="O37" s="43">
        <v>30.763999999999999</v>
      </c>
      <c r="P37" s="43"/>
      <c r="Q37" s="43"/>
      <c r="R37" s="43">
        <v>51.186</v>
      </c>
      <c r="S37" s="43"/>
      <c r="T37" s="43">
        <v>38.934399999999997</v>
      </c>
      <c r="U37" s="43"/>
      <c r="V37" s="43">
        <v>8.5</v>
      </c>
      <c r="W37" s="43"/>
      <c r="X37" s="43">
        <v>45.280439999999999</v>
      </c>
      <c r="Y37" s="43"/>
      <c r="Z37" s="43">
        <v>4.74071</v>
      </c>
      <c r="AA37" s="43"/>
      <c r="AB37" s="43"/>
      <c r="AC37" s="43">
        <v>14.81</v>
      </c>
      <c r="AD37" s="43"/>
      <c r="AE37" s="43"/>
      <c r="AF37" s="43">
        <v>2.7</v>
      </c>
      <c r="AG37" s="43"/>
      <c r="AH37" s="43"/>
      <c r="AI37" s="43"/>
      <c r="AJ37" s="43">
        <v>6.2199600000000004</v>
      </c>
      <c r="AK37" s="43">
        <v>0</v>
      </c>
      <c r="AL37" s="43">
        <v>4.7271999999999998</v>
      </c>
      <c r="AM37" s="43">
        <v>45.509279999999997</v>
      </c>
      <c r="AN37" s="43">
        <v>122.97892</v>
      </c>
      <c r="AO37" s="43">
        <v>26.2469</v>
      </c>
      <c r="AP37" s="43">
        <v>0.97</v>
      </c>
      <c r="AQ37" s="43">
        <v>156.87</v>
      </c>
      <c r="AR37" s="43"/>
      <c r="AS37" s="43">
        <v>37.284370000000003</v>
      </c>
      <c r="AT37" s="43">
        <v>30.01145</v>
      </c>
      <c r="AU37" s="43"/>
      <c r="AV37" s="43">
        <v>175.57799</v>
      </c>
      <c r="AW37" s="43">
        <v>36.222299999999997</v>
      </c>
      <c r="AX37" s="43"/>
      <c r="AY37" s="43"/>
      <c r="AZ37" s="43"/>
      <c r="BA37" s="43">
        <v>5.0999999999999996</v>
      </c>
      <c r="BB37" s="43"/>
      <c r="BC37" s="43">
        <v>71.627039999999994</v>
      </c>
      <c r="BD37" s="43"/>
      <c r="BE37" s="43">
        <v>10.7</v>
      </c>
      <c r="BF37" s="43"/>
      <c r="BG37" s="43"/>
      <c r="BH37" s="43"/>
      <c r="BI37" s="43">
        <v>11.07671</v>
      </c>
      <c r="BJ37" s="43"/>
      <c r="BK37" s="43">
        <v>5.3195499999999996</v>
      </c>
      <c r="BL37" s="43"/>
      <c r="BM37" s="43"/>
      <c r="BN37" s="43"/>
      <c r="BO37" s="43">
        <v>2.61</v>
      </c>
      <c r="BP37" s="43">
        <v>148.45226</v>
      </c>
      <c r="BQ37" s="43"/>
      <c r="BR37" s="43">
        <v>5.3224499999999999</v>
      </c>
      <c r="BS37" s="43">
        <v>128.75861</v>
      </c>
      <c r="BT37" s="43">
        <v>11.605930000000001</v>
      </c>
      <c r="BU37" s="43"/>
      <c r="BV37" s="43">
        <v>24.766100000000002</v>
      </c>
      <c r="BW37" s="43">
        <v>4.0273599999999998</v>
      </c>
      <c r="BX37" s="43"/>
      <c r="BY37" s="43"/>
      <c r="BZ37" s="43">
        <v>86.409800000000004</v>
      </c>
      <c r="CA37" s="43">
        <v>22.786999999999999</v>
      </c>
      <c r="CB37" s="43">
        <v>1.3314999999999999</v>
      </c>
      <c r="CC37" s="43">
        <v>0.72</v>
      </c>
      <c r="CD37" s="43">
        <v>28.249939999999999</v>
      </c>
      <c r="CE37" s="43">
        <v>453.36266000000001</v>
      </c>
      <c r="CF37" s="43">
        <v>10.921200000000001</v>
      </c>
      <c r="CG37" s="43">
        <v>154.61859999999999</v>
      </c>
      <c r="CH37" s="43">
        <v>18.704029999999999</v>
      </c>
      <c r="CI37" s="43"/>
      <c r="CJ37" s="43"/>
      <c r="CK37" s="43">
        <v>14.526400000000001</v>
      </c>
      <c r="CL37" s="43">
        <v>4.6745400000000004</v>
      </c>
      <c r="CM37" s="43"/>
      <c r="CN37" s="43"/>
      <c r="CO37" s="43">
        <v>15.163080000000001</v>
      </c>
      <c r="CP37" s="43">
        <v>266.24</v>
      </c>
      <c r="CQ37" s="43"/>
      <c r="CR37" s="43">
        <v>36.279000000000003</v>
      </c>
      <c r="CS37" s="43">
        <v>1.8541399999999999</v>
      </c>
      <c r="CT37" s="43">
        <v>12.92299</v>
      </c>
    </row>
    <row r="38" spans="1:98" ht="15.75" x14ac:dyDescent="0.25">
      <c r="A38" s="1"/>
      <c r="B38" s="42" t="s">
        <v>731</v>
      </c>
      <c r="C38" s="43"/>
      <c r="D38" s="43"/>
      <c r="E38" s="43">
        <v>33.506239999999998</v>
      </c>
      <c r="F38" s="43"/>
      <c r="G38" s="43"/>
      <c r="H38" s="43"/>
      <c r="I38" s="43"/>
      <c r="J38" s="43">
        <v>19.1937</v>
      </c>
      <c r="K38" s="43">
        <v>25.7866</v>
      </c>
      <c r="L38" s="43">
        <v>13.159000000000001</v>
      </c>
      <c r="M38" s="43">
        <v>14.500439999999999</v>
      </c>
      <c r="N38" s="43">
        <v>13.7</v>
      </c>
      <c r="O38" s="43">
        <v>31.356000000000002</v>
      </c>
      <c r="P38" s="43"/>
      <c r="Q38" s="43"/>
      <c r="R38" s="43">
        <v>51.436999999999998</v>
      </c>
      <c r="S38" s="43"/>
      <c r="T38" s="43">
        <v>30.325399999999998</v>
      </c>
      <c r="U38" s="43"/>
      <c r="V38" s="43">
        <v>8.6999999999999993</v>
      </c>
      <c r="W38" s="43"/>
      <c r="X38" s="43">
        <v>35.898090000000003</v>
      </c>
      <c r="Y38" s="43"/>
      <c r="Z38" s="43">
        <v>4.6299599999999996</v>
      </c>
      <c r="AA38" s="43"/>
      <c r="AB38" s="43"/>
      <c r="AC38" s="43">
        <v>14.47</v>
      </c>
      <c r="AD38" s="43"/>
      <c r="AE38" s="43"/>
      <c r="AF38" s="43">
        <v>2.4</v>
      </c>
      <c r="AG38" s="43"/>
      <c r="AH38" s="43"/>
      <c r="AI38" s="43"/>
      <c r="AJ38" s="43">
        <v>6.1652199999999997</v>
      </c>
      <c r="AK38" s="43">
        <v>0</v>
      </c>
      <c r="AL38" s="43">
        <v>4.7213000000000003</v>
      </c>
      <c r="AM38" s="43">
        <v>45.055459999999997</v>
      </c>
      <c r="AN38" s="43">
        <v>123.95155</v>
      </c>
      <c r="AO38" s="43">
        <v>26.386500000000002</v>
      </c>
      <c r="AP38" s="43">
        <v>0.6</v>
      </c>
      <c r="AQ38" s="43">
        <v>159.35</v>
      </c>
      <c r="AR38" s="43"/>
      <c r="AS38" s="43">
        <v>37.213439999999999</v>
      </c>
      <c r="AT38" s="43">
        <v>29.8446</v>
      </c>
      <c r="AU38" s="43"/>
      <c r="AV38" s="43">
        <v>179.73266000000001</v>
      </c>
      <c r="AW38" s="43">
        <v>35.098300000000002</v>
      </c>
      <c r="AX38" s="43"/>
      <c r="AY38" s="43"/>
      <c r="AZ38" s="43"/>
      <c r="BA38" s="43">
        <v>5.0999999999999996</v>
      </c>
      <c r="BB38" s="43"/>
      <c r="BC38" s="43">
        <v>70.653899999999993</v>
      </c>
      <c r="BD38" s="43"/>
      <c r="BE38" s="43">
        <v>10.68</v>
      </c>
      <c r="BF38" s="43"/>
      <c r="BG38" s="43"/>
      <c r="BH38" s="43"/>
      <c r="BI38" s="43">
        <v>11.25478</v>
      </c>
      <c r="BJ38" s="43"/>
      <c r="BK38" s="43">
        <v>5.3352399999999998</v>
      </c>
      <c r="BL38" s="43"/>
      <c r="BM38" s="43"/>
      <c r="BN38" s="43"/>
      <c r="BO38" s="43">
        <v>2.59</v>
      </c>
      <c r="BP38" s="43">
        <v>148.37512000000001</v>
      </c>
      <c r="BQ38" s="43"/>
      <c r="BR38" s="43">
        <v>5.5236299999999998</v>
      </c>
      <c r="BS38" s="43">
        <v>131.90370999999999</v>
      </c>
      <c r="BT38" s="43">
        <v>10.67028</v>
      </c>
      <c r="BU38" s="43"/>
      <c r="BV38" s="43">
        <v>24.174399999999999</v>
      </c>
      <c r="BW38" s="43">
        <v>3.8865599999999998</v>
      </c>
      <c r="BX38" s="43"/>
      <c r="BY38" s="43"/>
      <c r="BZ38" s="43">
        <v>86.337100000000007</v>
      </c>
      <c r="CA38" s="43">
        <v>22.8</v>
      </c>
      <c r="CB38" s="43">
        <v>1.3</v>
      </c>
      <c r="CC38" s="43">
        <v>0.68</v>
      </c>
      <c r="CD38" s="43">
        <v>27.124590000000001</v>
      </c>
      <c r="CE38" s="43">
        <v>447.50734999999997</v>
      </c>
      <c r="CF38" s="43">
        <v>11.041600000000001</v>
      </c>
      <c r="CG38" s="43">
        <v>150.99109999999999</v>
      </c>
      <c r="CH38" s="43">
        <v>18.867260000000002</v>
      </c>
      <c r="CI38" s="43"/>
      <c r="CJ38" s="43"/>
      <c r="CK38" s="43">
        <v>14.805199999999999</v>
      </c>
      <c r="CL38" s="43">
        <v>4.7487700000000004</v>
      </c>
      <c r="CM38" s="43"/>
      <c r="CN38" s="43"/>
      <c r="CO38" s="43">
        <v>14.579789999999999</v>
      </c>
      <c r="CP38" s="43">
        <v>266.64999999999998</v>
      </c>
      <c r="CQ38" s="43"/>
      <c r="CR38" s="43">
        <v>35.741</v>
      </c>
      <c r="CS38" s="43">
        <v>1.71685</v>
      </c>
      <c r="CT38" s="43">
        <v>13.40001</v>
      </c>
    </row>
    <row r="39" spans="1:98" ht="15.75" x14ac:dyDescent="0.25">
      <c r="A39" s="1"/>
      <c r="B39" s="42" t="s">
        <v>732</v>
      </c>
      <c r="C39" s="43"/>
      <c r="D39" s="43"/>
      <c r="E39" s="43">
        <v>33.829450000000001</v>
      </c>
      <c r="F39" s="43"/>
      <c r="G39" s="43"/>
      <c r="H39" s="43"/>
      <c r="I39" s="43"/>
      <c r="J39" s="43">
        <v>19.476600000000001</v>
      </c>
      <c r="K39" s="43">
        <v>26.817699999999999</v>
      </c>
      <c r="L39" s="43">
        <v>13.063000000000001</v>
      </c>
      <c r="M39" s="43">
        <v>14.099600000000001</v>
      </c>
      <c r="N39" s="43">
        <v>13.48</v>
      </c>
      <c r="O39" s="43">
        <v>31.78</v>
      </c>
      <c r="P39" s="43"/>
      <c r="Q39" s="43"/>
      <c r="R39" s="43">
        <v>51.201999999999998</v>
      </c>
      <c r="S39" s="43"/>
      <c r="T39" s="43">
        <v>11.8177</v>
      </c>
      <c r="U39" s="43"/>
      <c r="V39" s="43">
        <v>9</v>
      </c>
      <c r="W39" s="43"/>
      <c r="X39" s="43">
        <v>128.48078000000001</v>
      </c>
      <c r="Y39" s="43"/>
      <c r="Z39" s="43">
        <v>4.7109100000000002</v>
      </c>
      <c r="AA39" s="43"/>
      <c r="AB39" s="43"/>
      <c r="AC39" s="43">
        <v>14.7</v>
      </c>
      <c r="AD39" s="43"/>
      <c r="AE39" s="43"/>
      <c r="AF39" s="43">
        <v>1.5</v>
      </c>
      <c r="AG39" s="43"/>
      <c r="AH39" s="43"/>
      <c r="AI39" s="43"/>
      <c r="AJ39" s="43">
        <v>6.4605899999999998</v>
      </c>
      <c r="AK39" s="43">
        <v>0</v>
      </c>
      <c r="AL39" s="43">
        <v>4.6996000000000002</v>
      </c>
      <c r="AM39" s="43">
        <v>44.676740000000002</v>
      </c>
      <c r="AN39" s="43">
        <v>122.98439</v>
      </c>
      <c r="AO39" s="43">
        <v>25.3612</v>
      </c>
      <c r="AP39" s="43">
        <v>0.23</v>
      </c>
      <c r="AQ39" s="43">
        <v>158.85</v>
      </c>
      <c r="AR39" s="43"/>
      <c r="AS39" s="43">
        <v>37.447980000000001</v>
      </c>
      <c r="AT39" s="43">
        <v>28.737829999999999</v>
      </c>
      <c r="AU39" s="43"/>
      <c r="AV39" s="43">
        <v>192.60993999999999</v>
      </c>
      <c r="AW39" s="43">
        <v>33.194699999999997</v>
      </c>
      <c r="AX39" s="43"/>
      <c r="AY39" s="43"/>
      <c r="AZ39" s="43"/>
      <c r="BA39" s="43">
        <v>5</v>
      </c>
      <c r="BB39" s="43"/>
      <c r="BC39" s="43">
        <v>71.165430000000001</v>
      </c>
      <c r="BD39" s="43"/>
      <c r="BE39" s="43">
        <v>10.68</v>
      </c>
      <c r="BF39" s="43"/>
      <c r="BG39" s="43"/>
      <c r="BH39" s="43"/>
      <c r="BI39" s="43">
        <v>11.276949999999999</v>
      </c>
      <c r="BJ39" s="43"/>
      <c r="BK39" s="43">
        <v>5.2824400000000002</v>
      </c>
      <c r="BL39" s="43"/>
      <c r="BM39" s="43"/>
      <c r="BN39" s="43"/>
      <c r="BO39" s="43">
        <v>2.62</v>
      </c>
      <c r="BP39" s="43">
        <v>146.79743999999999</v>
      </c>
      <c r="BQ39" s="43"/>
      <c r="BR39" s="43">
        <v>5.5206900000000001</v>
      </c>
      <c r="BS39" s="43">
        <v>130.83197000000001</v>
      </c>
      <c r="BT39" s="43">
        <v>11.007210000000001</v>
      </c>
      <c r="BU39" s="43"/>
      <c r="BV39" s="43">
        <v>24.086500000000001</v>
      </c>
      <c r="BW39" s="43">
        <v>3.9036599999999999</v>
      </c>
      <c r="BX39" s="43"/>
      <c r="BY39" s="43"/>
      <c r="BZ39" s="43">
        <v>85.754000000000005</v>
      </c>
      <c r="CA39" s="43">
        <v>22.792999999999999</v>
      </c>
      <c r="CB39" s="43">
        <v>1.2974000000000001</v>
      </c>
      <c r="CC39" s="43">
        <v>0.65</v>
      </c>
      <c r="CD39" s="43">
        <v>26.987200000000001</v>
      </c>
      <c r="CE39" s="43">
        <v>459.54847999999998</v>
      </c>
      <c r="CF39" s="43">
        <v>11.070399999999999</v>
      </c>
      <c r="CG39" s="43">
        <v>150.7715</v>
      </c>
      <c r="CH39" s="43">
        <v>19.027429999999999</v>
      </c>
      <c r="CI39" s="43"/>
      <c r="CJ39" s="43"/>
      <c r="CK39" s="43">
        <v>14.17</v>
      </c>
      <c r="CL39" s="43">
        <v>4.6261099999999997</v>
      </c>
      <c r="CM39" s="43"/>
      <c r="CN39" s="43"/>
      <c r="CO39" s="43">
        <v>14.57671</v>
      </c>
      <c r="CP39" s="43">
        <v>265.39</v>
      </c>
      <c r="CQ39" s="43"/>
      <c r="CR39" s="43">
        <v>36.591999999999999</v>
      </c>
      <c r="CS39" s="43">
        <v>1.53366</v>
      </c>
      <c r="CT39" s="43">
        <v>14.115080000000001</v>
      </c>
    </row>
    <row r="40" spans="1:98" ht="15.75" x14ac:dyDescent="0.25">
      <c r="A40" s="1"/>
      <c r="B40" s="42" t="s">
        <v>733</v>
      </c>
      <c r="C40" s="43"/>
      <c r="D40" s="43"/>
      <c r="E40" s="43">
        <v>33.650570000000002</v>
      </c>
      <c r="F40" s="43"/>
      <c r="G40" s="43"/>
      <c r="H40" s="43"/>
      <c r="I40" s="43"/>
      <c r="J40" s="43">
        <v>19.351900000000001</v>
      </c>
      <c r="K40" s="43">
        <v>26.498000000000001</v>
      </c>
      <c r="L40" s="43">
        <v>12.291</v>
      </c>
      <c r="M40" s="43">
        <v>15.07851</v>
      </c>
      <c r="N40" s="43">
        <v>13.59</v>
      </c>
      <c r="O40" s="43">
        <v>32.200000000000003</v>
      </c>
      <c r="P40" s="43"/>
      <c r="Q40" s="43"/>
      <c r="R40" s="43">
        <v>51.070999999999998</v>
      </c>
      <c r="S40" s="43"/>
      <c r="T40" s="43">
        <v>13.045500000000001</v>
      </c>
      <c r="U40" s="43"/>
      <c r="V40" s="43">
        <v>9.1999999999999993</v>
      </c>
      <c r="W40" s="43"/>
      <c r="X40" s="43">
        <v>61.39479</v>
      </c>
      <c r="Y40" s="43"/>
      <c r="Z40" s="43">
        <v>4.6119000000000003</v>
      </c>
      <c r="AA40" s="43"/>
      <c r="AB40" s="43"/>
      <c r="AC40" s="43">
        <v>13.49</v>
      </c>
      <c r="AD40" s="43"/>
      <c r="AE40" s="43"/>
      <c r="AF40" s="43">
        <v>0.7</v>
      </c>
      <c r="AG40" s="43"/>
      <c r="AH40" s="43"/>
      <c r="AI40" s="43"/>
      <c r="AJ40" s="43">
        <v>6.2238600000000002</v>
      </c>
      <c r="AK40" s="43">
        <v>0</v>
      </c>
      <c r="AL40" s="43">
        <v>4.8803999999999998</v>
      </c>
      <c r="AM40" s="43">
        <v>46.001559999999998</v>
      </c>
      <c r="AN40" s="43">
        <v>124.54886</v>
      </c>
      <c r="AO40" s="43">
        <v>25.715699999999998</v>
      </c>
      <c r="AP40" s="43">
        <v>0.37</v>
      </c>
      <c r="AQ40" s="43">
        <v>158.91999999999999</v>
      </c>
      <c r="AR40" s="43"/>
      <c r="AS40" s="43">
        <v>38.406410000000001</v>
      </c>
      <c r="AT40" s="43">
        <v>28.75788</v>
      </c>
      <c r="AU40" s="43"/>
      <c r="AV40" s="43">
        <v>192.21179000000001</v>
      </c>
      <c r="AW40" s="43">
        <v>31.983499999999999</v>
      </c>
      <c r="AX40" s="43"/>
      <c r="AY40" s="43"/>
      <c r="AZ40" s="43"/>
      <c r="BA40" s="43">
        <v>5.2</v>
      </c>
      <c r="BB40" s="43"/>
      <c r="BC40" s="43">
        <v>71.353480000000005</v>
      </c>
      <c r="BD40" s="43"/>
      <c r="BE40" s="43">
        <v>10.68</v>
      </c>
      <c r="BF40" s="43"/>
      <c r="BG40" s="43"/>
      <c r="BH40" s="43"/>
      <c r="BI40" s="43">
        <v>11.14903</v>
      </c>
      <c r="BJ40" s="43"/>
      <c r="BK40" s="43">
        <v>5.2012299999999998</v>
      </c>
      <c r="BL40" s="43"/>
      <c r="BM40" s="43"/>
      <c r="BN40" s="43"/>
      <c r="BO40" s="43">
        <v>1.89</v>
      </c>
      <c r="BP40" s="43">
        <v>147.99502000000001</v>
      </c>
      <c r="BQ40" s="43"/>
      <c r="BR40" s="43">
        <v>5.4925899999999999</v>
      </c>
      <c r="BS40" s="43">
        <v>132.68589</v>
      </c>
      <c r="BT40" s="43">
        <v>10.379799999999999</v>
      </c>
      <c r="BU40" s="43"/>
      <c r="BV40" s="43">
        <v>24.3294</v>
      </c>
      <c r="BW40" s="43">
        <v>4.3754099999999996</v>
      </c>
      <c r="BX40" s="43"/>
      <c r="BY40" s="43"/>
      <c r="BZ40" s="43">
        <v>85.686400000000006</v>
      </c>
      <c r="CA40" s="43">
        <v>22.733000000000001</v>
      </c>
      <c r="CB40" s="43">
        <v>1.3076000000000001</v>
      </c>
      <c r="CC40" s="43">
        <v>0.73</v>
      </c>
      <c r="CD40" s="43">
        <v>27.31561</v>
      </c>
      <c r="CE40" s="43">
        <v>453.22221999999999</v>
      </c>
      <c r="CF40" s="43">
        <v>10.9297</v>
      </c>
      <c r="CG40" s="43">
        <v>149.59829999999999</v>
      </c>
      <c r="CH40" s="43">
        <v>18.772860000000001</v>
      </c>
      <c r="CI40" s="43"/>
      <c r="CJ40" s="43"/>
      <c r="CK40" s="43">
        <v>15.8398</v>
      </c>
      <c r="CL40" s="43">
        <v>4.4632899999999998</v>
      </c>
      <c r="CM40" s="43"/>
      <c r="CN40" s="43"/>
      <c r="CO40" s="43">
        <v>15.29372</v>
      </c>
      <c r="CP40" s="43">
        <v>271.19</v>
      </c>
      <c r="CQ40" s="43"/>
      <c r="CR40" s="43">
        <v>37.110999999999997</v>
      </c>
      <c r="CS40" s="43">
        <v>1.9049</v>
      </c>
      <c r="CT40" s="43">
        <v>8.6572300000000002</v>
      </c>
    </row>
    <row r="41" spans="1:98" ht="15.75" x14ac:dyDescent="0.25">
      <c r="A41" s="1"/>
      <c r="B41" s="42" t="s">
        <v>734</v>
      </c>
      <c r="C41" s="43"/>
      <c r="D41" s="43"/>
      <c r="E41" s="43">
        <v>33.658369999999998</v>
      </c>
      <c r="F41" s="43"/>
      <c r="G41" s="43"/>
      <c r="H41" s="43"/>
      <c r="I41" s="43"/>
      <c r="J41" s="43">
        <v>20.3565</v>
      </c>
      <c r="K41" s="43">
        <v>26.3218</v>
      </c>
      <c r="L41" s="43">
        <v>12.519</v>
      </c>
      <c r="M41" s="43">
        <v>14.8904</v>
      </c>
      <c r="N41" s="43">
        <v>13.26</v>
      </c>
      <c r="O41" s="43">
        <v>33.97</v>
      </c>
      <c r="P41" s="43"/>
      <c r="Q41" s="43"/>
      <c r="R41" s="43">
        <v>50.832000000000001</v>
      </c>
      <c r="S41" s="43"/>
      <c r="T41" s="43">
        <v>13.3856</v>
      </c>
      <c r="U41" s="43"/>
      <c r="V41" s="43">
        <v>9.4</v>
      </c>
      <c r="W41" s="43"/>
      <c r="X41" s="43">
        <v>44.555210000000002</v>
      </c>
      <c r="Y41" s="43"/>
      <c r="Z41" s="43">
        <v>4.6363700000000003</v>
      </c>
      <c r="AA41" s="43"/>
      <c r="AB41" s="43"/>
      <c r="AC41" s="43">
        <v>14.24</v>
      </c>
      <c r="AD41" s="43"/>
      <c r="AE41" s="43"/>
      <c r="AF41" s="43">
        <v>0.7</v>
      </c>
      <c r="AG41" s="43"/>
      <c r="AH41" s="43"/>
      <c r="AI41" s="43"/>
      <c r="AJ41" s="43">
        <v>5.8655799999999996</v>
      </c>
      <c r="AK41" s="43">
        <v>0</v>
      </c>
      <c r="AL41" s="43">
        <v>4.8472999999999997</v>
      </c>
      <c r="AM41" s="43">
        <v>42.736249999999998</v>
      </c>
      <c r="AN41" s="43">
        <v>127.04347</v>
      </c>
      <c r="AO41" s="43">
        <v>26.3291</v>
      </c>
      <c r="AP41" s="43">
        <v>0.4</v>
      </c>
      <c r="AQ41" s="43">
        <v>158.96</v>
      </c>
      <c r="AR41" s="43"/>
      <c r="AS41" s="43">
        <v>37.705970000000001</v>
      </c>
      <c r="AT41" s="43">
        <v>27.548120000000001</v>
      </c>
      <c r="AU41" s="43"/>
      <c r="AV41" s="43">
        <v>192.12192999999999</v>
      </c>
      <c r="AW41" s="43">
        <v>31.485399999999998</v>
      </c>
      <c r="AX41" s="43"/>
      <c r="AY41" s="43"/>
      <c r="AZ41" s="43"/>
      <c r="BA41" s="43">
        <v>5.2</v>
      </c>
      <c r="BB41" s="43"/>
      <c r="BC41" s="43">
        <v>70.864699999999999</v>
      </c>
      <c r="BD41" s="43"/>
      <c r="BE41" s="43">
        <v>10.68</v>
      </c>
      <c r="BF41" s="43"/>
      <c r="BG41" s="43"/>
      <c r="BH41" s="43"/>
      <c r="BI41" s="43">
        <v>11.396190000000001</v>
      </c>
      <c r="BJ41" s="43"/>
      <c r="BK41" s="43">
        <v>5.2951699999999997</v>
      </c>
      <c r="BL41" s="43"/>
      <c r="BM41" s="43"/>
      <c r="BN41" s="43"/>
      <c r="BO41" s="43">
        <v>1.92</v>
      </c>
      <c r="BP41" s="43">
        <v>146.82640000000001</v>
      </c>
      <c r="BQ41" s="43"/>
      <c r="BR41" s="43">
        <v>5.62392</v>
      </c>
      <c r="BS41" s="43">
        <v>133.18693999999999</v>
      </c>
      <c r="BT41" s="43">
        <v>10.120810000000001</v>
      </c>
      <c r="BU41" s="43"/>
      <c r="BV41" s="43">
        <v>24.260300000000001</v>
      </c>
      <c r="BW41" s="43">
        <v>3.85894</v>
      </c>
      <c r="BX41" s="43"/>
      <c r="BY41" s="43"/>
      <c r="BZ41" s="43">
        <v>85.393699999999995</v>
      </c>
      <c r="CA41" s="43">
        <v>22.722999999999999</v>
      </c>
      <c r="CB41" s="43">
        <v>1.3698999999999999</v>
      </c>
      <c r="CC41" s="43">
        <v>0.68</v>
      </c>
      <c r="CD41" s="43">
        <v>25.669809999999998</v>
      </c>
      <c r="CE41" s="43">
        <v>452.64864</v>
      </c>
      <c r="CF41" s="43">
        <v>10.948600000000001</v>
      </c>
      <c r="CG41" s="43">
        <v>150.10220000000001</v>
      </c>
      <c r="CH41" s="43">
        <v>19.12754</v>
      </c>
      <c r="CI41" s="43"/>
      <c r="CJ41" s="43"/>
      <c r="CK41" s="43">
        <v>16.081800000000001</v>
      </c>
      <c r="CL41" s="43">
        <v>4.4455400000000003</v>
      </c>
      <c r="CM41" s="43"/>
      <c r="CN41" s="43"/>
      <c r="CO41" s="43">
        <v>14.40751</v>
      </c>
      <c r="CP41" s="43">
        <v>272.02999999999997</v>
      </c>
      <c r="CQ41" s="43"/>
      <c r="CR41" s="43">
        <v>37.81</v>
      </c>
      <c r="CS41" s="43">
        <v>2.01614</v>
      </c>
      <c r="CT41" s="43">
        <v>6.2804000000000002</v>
      </c>
    </row>
    <row r="42" spans="1:98" ht="15.75" x14ac:dyDescent="0.25">
      <c r="A42" s="1"/>
      <c r="B42" s="42" t="s">
        <v>735</v>
      </c>
      <c r="C42" s="43"/>
      <c r="D42" s="43"/>
      <c r="E42" s="43">
        <v>30.738579999999999</v>
      </c>
      <c r="F42" s="43"/>
      <c r="G42" s="43"/>
      <c r="H42" s="43"/>
      <c r="I42" s="43"/>
      <c r="J42" s="43">
        <v>20.1097</v>
      </c>
      <c r="K42" s="43">
        <v>26.298200000000001</v>
      </c>
      <c r="L42" s="43">
        <v>11.285</v>
      </c>
      <c r="M42" s="43">
        <v>14.66996</v>
      </c>
      <c r="N42" s="43">
        <v>13.5</v>
      </c>
      <c r="O42" s="43">
        <v>34.585999999999999</v>
      </c>
      <c r="P42" s="43"/>
      <c r="Q42" s="43"/>
      <c r="R42" s="43">
        <v>50.853000000000002</v>
      </c>
      <c r="S42" s="43"/>
      <c r="T42" s="43">
        <v>10.398899999999999</v>
      </c>
      <c r="U42" s="43"/>
      <c r="V42" s="43">
        <v>9.6</v>
      </c>
      <c r="W42" s="43"/>
      <c r="X42" s="43">
        <v>44.968899999999998</v>
      </c>
      <c r="Y42" s="43"/>
      <c r="Z42" s="43">
        <v>4.56128</v>
      </c>
      <c r="AA42" s="43"/>
      <c r="AB42" s="43"/>
      <c r="AC42" s="43">
        <v>14.96</v>
      </c>
      <c r="AD42" s="43"/>
      <c r="AE42" s="43"/>
      <c r="AF42" s="43">
        <v>0.7</v>
      </c>
      <c r="AG42" s="43"/>
      <c r="AH42" s="43"/>
      <c r="AI42" s="43"/>
      <c r="AJ42" s="43">
        <v>5.3594600000000003</v>
      </c>
      <c r="AK42" s="43">
        <v>0</v>
      </c>
      <c r="AL42" s="43">
        <v>4.8117000000000001</v>
      </c>
      <c r="AM42" s="43">
        <v>44.841560000000001</v>
      </c>
      <c r="AN42" s="43">
        <v>129.31192999999999</v>
      </c>
      <c r="AO42" s="43">
        <v>27.257400000000001</v>
      </c>
      <c r="AP42" s="43">
        <v>0.41</v>
      </c>
      <c r="AQ42" s="43">
        <v>159.09</v>
      </c>
      <c r="AR42" s="43"/>
      <c r="AS42" s="43">
        <v>36.273910000000001</v>
      </c>
      <c r="AT42" s="43">
        <v>27.680499999999999</v>
      </c>
      <c r="AU42" s="43"/>
      <c r="AV42" s="43">
        <v>132.11874</v>
      </c>
      <c r="AW42" s="43">
        <v>31.229900000000001</v>
      </c>
      <c r="AX42" s="43"/>
      <c r="AY42" s="43"/>
      <c r="AZ42" s="43"/>
      <c r="BA42" s="43">
        <v>5.0999999999999996</v>
      </c>
      <c r="BB42" s="43"/>
      <c r="BC42" s="43">
        <v>72.325479999999999</v>
      </c>
      <c r="BD42" s="43"/>
      <c r="BE42" s="43">
        <v>10.68</v>
      </c>
      <c r="BF42" s="43"/>
      <c r="BG42" s="43"/>
      <c r="BH42" s="43"/>
      <c r="BI42" s="43">
        <v>11.5106</v>
      </c>
      <c r="BJ42" s="43"/>
      <c r="BK42" s="43">
        <v>5.3866100000000001</v>
      </c>
      <c r="BL42" s="43"/>
      <c r="BM42" s="43"/>
      <c r="BN42" s="43"/>
      <c r="BO42" s="43">
        <v>1.88</v>
      </c>
      <c r="BP42" s="43">
        <v>149.51507000000001</v>
      </c>
      <c r="BQ42" s="43"/>
      <c r="BR42" s="43">
        <v>5.51206</v>
      </c>
      <c r="BS42" s="43">
        <v>126.76061</v>
      </c>
      <c r="BT42" s="43">
        <v>9.9601900000000008</v>
      </c>
      <c r="BU42" s="43"/>
      <c r="BV42" s="43">
        <v>22.933599999999998</v>
      </c>
      <c r="BW42" s="43">
        <v>3.6508500000000002</v>
      </c>
      <c r="BX42" s="43"/>
      <c r="BY42" s="43"/>
      <c r="BZ42" s="43">
        <v>85.677300000000002</v>
      </c>
      <c r="CA42" s="43">
        <v>22.719000000000001</v>
      </c>
      <c r="CB42" s="43">
        <v>1.3729</v>
      </c>
      <c r="CC42" s="43">
        <v>0.76</v>
      </c>
      <c r="CD42" s="43">
        <v>25.259049999999998</v>
      </c>
      <c r="CE42" s="43">
        <v>452.10431</v>
      </c>
      <c r="CF42" s="43">
        <v>10.712400000000001</v>
      </c>
      <c r="CG42" s="43">
        <v>149.31809999999999</v>
      </c>
      <c r="CH42" s="43">
        <v>19.265239999999999</v>
      </c>
      <c r="CI42" s="43"/>
      <c r="CJ42" s="43"/>
      <c r="CK42" s="43">
        <v>15.659800000000001</v>
      </c>
      <c r="CL42" s="43">
        <v>4.4645000000000001</v>
      </c>
      <c r="CM42" s="43"/>
      <c r="CN42" s="43"/>
      <c r="CO42" s="43">
        <v>14.068960000000001</v>
      </c>
      <c r="CP42" s="43">
        <v>269.61</v>
      </c>
      <c r="CQ42" s="43"/>
      <c r="CR42" s="43">
        <v>37.851999999999997</v>
      </c>
      <c r="CS42" s="43">
        <v>1.9782900000000001</v>
      </c>
      <c r="CT42" s="43">
        <v>3.1007899999999999</v>
      </c>
    </row>
    <row r="43" spans="1:98" ht="15.75" x14ac:dyDescent="0.25">
      <c r="A43" s="1"/>
      <c r="B43" s="42" t="s">
        <v>736</v>
      </c>
      <c r="C43" s="43"/>
      <c r="D43" s="43"/>
      <c r="E43" s="43">
        <v>29.368539999999999</v>
      </c>
      <c r="F43" s="43"/>
      <c r="G43" s="43"/>
      <c r="H43" s="43"/>
      <c r="I43" s="43"/>
      <c r="J43" s="43">
        <v>19.9055</v>
      </c>
      <c r="K43" s="43">
        <v>25.380800000000001</v>
      </c>
      <c r="L43" s="43">
        <v>10.464</v>
      </c>
      <c r="M43" s="43">
        <v>14.946</v>
      </c>
      <c r="N43" s="43">
        <v>13.63</v>
      </c>
      <c r="O43" s="43">
        <v>34.914000000000001</v>
      </c>
      <c r="P43" s="43"/>
      <c r="Q43" s="43"/>
      <c r="R43" s="43">
        <v>50.691000000000003</v>
      </c>
      <c r="S43" s="43"/>
      <c r="T43" s="43">
        <v>14.0182</v>
      </c>
      <c r="U43" s="43"/>
      <c r="V43" s="43">
        <v>9.5</v>
      </c>
      <c r="W43" s="43"/>
      <c r="X43" s="43">
        <v>39.012050000000002</v>
      </c>
      <c r="Y43" s="43"/>
      <c r="Z43" s="43">
        <v>4.1278199999999998</v>
      </c>
      <c r="AA43" s="43"/>
      <c r="AB43" s="43"/>
      <c r="AC43" s="43">
        <v>15.84</v>
      </c>
      <c r="AD43" s="43"/>
      <c r="AE43" s="43"/>
      <c r="AF43" s="43">
        <v>0.7</v>
      </c>
      <c r="AG43" s="43"/>
      <c r="AH43" s="43"/>
      <c r="AI43" s="43"/>
      <c r="AJ43" s="43">
        <v>5.4161799999999998</v>
      </c>
      <c r="AK43" s="43">
        <v>0</v>
      </c>
      <c r="AL43" s="43">
        <v>4.8033999999999999</v>
      </c>
      <c r="AM43" s="43">
        <v>43.208680000000001</v>
      </c>
      <c r="AN43" s="43">
        <v>129.14521999999999</v>
      </c>
      <c r="AO43" s="43">
        <v>26.86</v>
      </c>
      <c r="AP43" s="43">
        <v>0.46</v>
      </c>
      <c r="AQ43" s="43">
        <v>160.72</v>
      </c>
      <c r="AR43" s="43"/>
      <c r="AS43" s="43">
        <v>35.267229999999998</v>
      </c>
      <c r="AT43" s="43">
        <v>28.50132</v>
      </c>
      <c r="AU43" s="43"/>
      <c r="AV43" s="43">
        <v>125.43380000000001</v>
      </c>
      <c r="AW43" s="43">
        <v>30.216799999999999</v>
      </c>
      <c r="AX43" s="43"/>
      <c r="AY43" s="43"/>
      <c r="AZ43" s="43"/>
      <c r="BA43" s="43">
        <v>5.0999999999999996</v>
      </c>
      <c r="BB43" s="43"/>
      <c r="BC43" s="43">
        <v>51.270769999999999</v>
      </c>
      <c r="BD43" s="43"/>
      <c r="BE43" s="43">
        <v>10.68</v>
      </c>
      <c r="BF43" s="43"/>
      <c r="BG43" s="43"/>
      <c r="BH43" s="43"/>
      <c r="BI43" s="43">
        <v>11.4215</v>
      </c>
      <c r="BJ43" s="43"/>
      <c r="BK43" s="43">
        <v>5.3485100000000001</v>
      </c>
      <c r="BL43" s="43"/>
      <c r="BM43" s="43"/>
      <c r="BN43" s="43"/>
      <c r="BO43" s="43">
        <v>1.9</v>
      </c>
      <c r="BP43" s="43">
        <v>150.0772</v>
      </c>
      <c r="BQ43" s="43"/>
      <c r="BR43" s="43">
        <v>5.4833499999999997</v>
      </c>
      <c r="BS43" s="43">
        <v>117.12485</v>
      </c>
      <c r="BT43" s="43">
        <v>9.2034400000000005</v>
      </c>
      <c r="BU43" s="43"/>
      <c r="BV43" s="43">
        <v>22.688500000000001</v>
      </c>
      <c r="BW43" s="43">
        <v>3.6075599999999999</v>
      </c>
      <c r="BX43" s="43"/>
      <c r="BY43" s="43"/>
      <c r="BZ43" s="43">
        <v>86.360799999999998</v>
      </c>
      <c r="CA43" s="43">
        <v>22.713000000000001</v>
      </c>
      <c r="CB43" s="43">
        <v>1.3481000000000001</v>
      </c>
      <c r="CC43" s="43">
        <v>0.77</v>
      </c>
      <c r="CD43" s="43">
        <v>23.661989999999999</v>
      </c>
      <c r="CE43" s="43">
        <v>459.70066000000003</v>
      </c>
      <c r="CF43" s="43">
        <v>10.204499999999999</v>
      </c>
      <c r="CG43" s="43">
        <v>148.72319999999999</v>
      </c>
      <c r="CH43" s="43">
        <v>18.930579999999999</v>
      </c>
      <c r="CI43" s="43"/>
      <c r="CJ43" s="43"/>
      <c r="CK43" s="43">
        <v>15.3186</v>
      </c>
      <c r="CL43" s="43">
        <v>4.6299000000000001</v>
      </c>
      <c r="CM43" s="43"/>
      <c r="CN43" s="43"/>
      <c r="CO43" s="43">
        <v>12.7723</v>
      </c>
      <c r="CP43" s="43">
        <v>283.43</v>
      </c>
      <c r="CQ43" s="43"/>
      <c r="CR43" s="43">
        <v>30.736999999999998</v>
      </c>
      <c r="CS43" s="43">
        <v>1.9204399999999999</v>
      </c>
      <c r="CT43" s="43">
        <v>3.3986499999999999</v>
      </c>
    </row>
    <row r="44" spans="1:98" ht="15.75" x14ac:dyDescent="0.25">
      <c r="A44" s="1"/>
      <c r="B44" s="42" t="s">
        <v>737</v>
      </c>
      <c r="C44" s="43"/>
      <c r="D44" s="43"/>
      <c r="E44" s="43">
        <v>12.304690000000001</v>
      </c>
      <c r="F44" s="43"/>
      <c r="G44" s="43"/>
      <c r="H44" s="43"/>
      <c r="I44" s="43"/>
      <c r="J44" s="43">
        <v>20.2974</v>
      </c>
      <c r="K44" s="43">
        <v>25.581700000000001</v>
      </c>
      <c r="L44" s="43">
        <v>9.41</v>
      </c>
      <c r="M44" s="43">
        <v>15.149319999999999</v>
      </c>
      <c r="N44" s="43">
        <v>14.14</v>
      </c>
      <c r="O44" s="43">
        <v>34.805999999999997</v>
      </c>
      <c r="P44" s="43"/>
      <c r="Q44" s="43"/>
      <c r="R44" s="43">
        <v>50.984000000000002</v>
      </c>
      <c r="S44" s="43"/>
      <c r="T44" s="43">
        <v>10.5008</v>
      </c>
      <c r="U44" s="43"/>
      <c r="V44" s="43">
        <v>9.6</v>
      </c>
      <c r="W44" s="43"/>
      <c r="X44" s="43">
        <v>38.978900000000003</v>
      </c>
      <c r="Y44" s="43"/>
      <c r="Z44" s="43">
        <v>4.1430199999999999</v>
      </c>
      <c r="AA44" s="43"/>
      <c r="AB44" s="43"/>
      <c r="AC44" s="43">
        <v>16.260000000000002</v>
      </c>
      <c r="AD44" s="43"/>
      <c r="AE44" s="43"/>
      <c r="AF44" s="43">
        <v>0.7</v>
      </c>
      <c r="AG44" s="43"/>
      <c r="AH44" s="43"/>
      <c r="AI44" s="43"/>
      <c r="AJ44" s="43">
        <v>4.26905</v>
      </c>
      <c r="AK44" s="43">
        <v>0</v>
      </c>
      <c r="AL44" s="43">
        <v>4.7337999999999996</v>
      </c>
      <c r="AM44" s="43">
        <v>42.912869999999998</v>
      </c>
      <c r="AN44" s="43">
        <v>125.46434000000001</v>
      </c>
      <c r="AO44" s="43">
        <v>25.9559</v>
      </c>
      <c r="AP44" s="43">
        <v>0.11</v>
      </c>
      <c r="AQ44" s="43">
        <v>156.93</v>
      </c>
      <c r="AR44" s="43"/>
      <c r="AS44" s="43">
        <v>34.389809999999997</v>
      </c>
      <c r="AT44" s="43">
        <v>28.700369999999999</v>
      </c>
      <c r="AU44" s="43"/>
      <c r="AV44" s="43">
        <v>68.985650000000007</v>
      </c>
      <c r="AW44" s="43">
        <v>29.325500000000002</v>
      </c>
      <c r="AX44" s="43"/>
      <c r="AY44" s="43"/>
      <c r="AZ44" s="43"/>
      <c r="BA44" s="43">
        <v>5.0999999999999996</v>
      </c>
      <c r="BB44" s="43"/>
      <c r="BC44" s="43">
        <v>30.18647</v>
      </c>
      <c r="BD44" s="43"/>
      <c r="BE44" s="43">
        <v>10.68</v>
      </c>
      <c r="BF44" s="43"/>
      <c r="BG44" s="43"/>
      <c r="BH44" s="43"/>
      <c r="BI44" s="43">
        <v>11.45318</v>
      </c>
      <c r="BJ44" s="43"/>
      <c r="BK44" s="43">
        <v>5.3269500000000001</v>
      </c>
      <c r="BL44" s="43"/>
      <c r="BM44" s="43"/>
      <c r="BN44" s="43"/>
      <c r="BO44" s="43">
        <v>1.91</v>
      </c>
      <c r="BP44" s="43">
        <v>152.19377</v>
      </c>
      <c r="BQ44" s="43"/>
      <c r="BR44" s="43">
        <v>5.4725799999999998</v>
      </c>
      <c r="BS44" s="43">
        <v>119.51342</v>
      </c>
      <c r="BT44" s="43">
        <v>9.1338100000000004</v>
      </c>
      <c r="BU44" s="43"/>
      <c r="BV44" s="43">
        <v>19.441600000000001</v>
      </c>
      <c r="BW44" s="43">
        <v>3.8024800000000001</v>
      </c>
      <c r="BX44" s="43"/>
      <c r="BY44" s="43"/>
      <c r="BZ44" s="43">
        <v>86.332700000000003</v>
      </c>
      <c r="CA44" s="43">
        <v>3.145</v>
      </c>
      <c r="CB44" s="43">
        <v>1.3452999999999999</v>
      </c>
      <c r="CC44" s="43">
        <v>0.76</v>
      </c>
      <c r="CD44" s="43">
        <v>23.599329999999998</v>
      </c>
      <c r="CE44" s="43">
        <v>453.65118000000001</v>
      </c>
      <c r="CF44" s="43">
        <v>9.8155999999999999</v>
      </c>
      <c r="CG44" s="43">
        <v>146.91300000000001</v>
      </c>
      <c r="CH44" s="43">
        <v>18.903829999999999</v>
      </c>
      <c r="CI44" s="43"/>
      <c r="CJ44" s="43"/>
      <c r="CK44" s="43">
        <v>15.482799999999999</v>
      </c>
      <c r="CL44" s="43">
        <v>4.5363699999999998</v>
      </c>
      <c r="CM44" s="43"/>
      <c r="CN44" s="43"/>
      <c r="CO44" s="43">
        <v>12.194879999999999</v>
      </c>
      <c r="CP44" s="43">
        <v>285</v>
      </c>
      <c r="CQ44" s="43"/>
      <c r="CR44" s="43">
        <v>25.664999999999999</v>
      </c>
      <c r="CS44" s="43">
        <v>1.9978199999999999</v>
      </c>
      <c r="CT44" s="43">
        <v>3.1551999999999998</v>
      </c>
    </row>
    <row r="45" spans="1:98" ht="15.75" x14ac:dyDescent="0.25">
      <c r="A45" s="1"/>
      <c r="B45" s="42" t="s">
        <v>738</v>
      </c>
      <c r="C45" s="43"/>
      <c r="D45" s="43"/>
      <c r="E45" s="43">
        <v>11.638439999999999</v>
      </c>
      <c r="F45" s="43"/>
      <c r="G45" s="43"/>
      <c r="H45" s="43"/>
      <c r="I45" s="43"/>
      <c r="J45" s="43">
        <v>19.653400000000001</v>
      </c>
      <c r="K45" s="43">
        <v>26.119900000000001</v>
      </c>
      <c r="L45" s="43">
        <v>9.4450000000000003</v>
      </c>
      <c r="M45" s="43">
        <v>15.455120000000001</v>
      </c>
      <c r="N45" s="43">
        <v>13.9</v>
      </c>
      <c r="O45" s="43">
        <v>35.143999999999998</v>
      </c>
      <c r="P45" s="43"/>
      <c r="Q45" s="43"/>
      <c r="R45" s="43">
        <v>51.692</v>
      </c>
      <c r="S45" s="43"/>
      <c r="T45" s="43">
        <v>8.3775999999999993</v>
      </c>
      <c r="U45" s="43"/>
      <c r="V45" s="43">
        <v>9.5</v>
      </c>
      <c r="W45" s="43"/>
      <c r="X45" s="43">
        <v>41.277659999999997</v>
      </c>
      <c r="Y45" s="43"/>
      <c r="Z45" s="43">
        <v>2.80098</v>
      </c>
      <c r="AA45" s="43"/>
      <c r="AB45" s="43"/>
      <c r="AC45" s="43">
        <v>16.600000000000001</v>
      </c>
      <c r="AD45" s="43"/>
      <c r="AE45" s="43"/>
      <c r="AF45" s="43">
        <v>0.7</v>
      </c>
      <c r="AG45" s="43"/>
      <c r="AH45" s="43"/>
      <c r="AI45" s="43"/>
      <c r="AJ45" s="43">
        <v>4.2895099999999999</v>
      </c>
      <c r="AK45" s="43">
        <v>0</v>
      </c>
      <c r="AL45" s="43">
        <v>4.6432000000000002</v>
      </c>
      <c r="AM45" s="43">
        <v>36.033270000000002</v>
      </c>
      <c r="AN45" s="43">
        <v>125.15852</v>
      </c>
      <c r="AO45" s="43">
        <v>24.4925</v>
      </c>
      <c r="AP45" s="43">
        <v>0.35</v>
      </c>
      <c r="AQ45" s="43">
        <v>151.06</v>
      </c>
      <c r="AR45" s="43"/>
      <c r="AS45" s="43">
        <v>30.079000000000001</v>
      </c>
      <c r="AT45" s="43">
        <v>29.078579999999999</v>
      </c>
      <c r="AU45" s="43"/>
      <c r="AV45" s="43">
        <v>57.882890000000003</v>
      </c>
      <c r="AW45" s="43">
        <v>28.556799999999999</v>
      </c>
      <c r="AX45" s="43"/>
      <c r="AY45" s="43"/>
      <c r="AZ45" s="43"/>
      <c r="BA45" s="43">
        <v>5</v>
      </c>
      <c r="BB45" s="43"/>
      <c r="BC45" s="43">
        <v>30.37931</v>
      </c>
      <c r="BD45" s="43"/>
      <c r="BE45" s="43">
        <v>10.68</v>
      </c>
      <c r="BF45" s="43"/>
      <c r="BG45" s="43"/>
      <c r="BH45" s="43"/>
      <c r="BI45" s="43">
        <v>11.49306</v>
      </c>
      <c r="BJ45" s="43"/>
      <c r="BK45" s="43">
        <v>5.32674</v>
      </c>
      <c r="BL45" s="43"/>
      <c r="BM45" s="43"/>
      <c r="BN45" s="43"/>
      <c r="BO45" s="43">
        <v>1.88</v>
      </c>
      <c r="BP45" s="43">
        <v>151.75336999999999</v>
      </c>
      <c r="BQ45" s="43"/>
      <c r="BR45" s="43">
        <v>5.3791099999999998</v>
      </c>
      <c r="BS45" s="43">
        <v>114.17377999999999</v>
      </c>
      <c r="BT45" s="43">
        <v>7.7436299999999996</v>
      </c>
      <c r="BU45" s="43"/>
      <c r="BV45" s="43">
        <v>17.1008</v>
      </c>
      <c r="BW45" s="43">
        <v>3.7406999999999999</v>
      </c>
      <c r="BX45" s="43"/>
      <c r="BY45" s="43"/>
      <c r="BZ45" s="43">
        <v>86.091800000000006</v>
      </c>
      <c r="CA45" s="43">
        <v>3.1360000000000001</v>
      </c>
      <c r="CB45" s="43">
        <v>1.3394999999999999</v>
      </c>
      <c r="CC45" s="43">
        <v>0.76</v>
      </c>
      <c r="CD45" s="43">
        <v>23.564889999999998</v>
      </c>
      <c r="CE45" s="43">
        <v>458.06096000000002</v>
      </c>
      <c r="CF45" s="43">
        <v>9.9841999999999995</v>
      </c>
      <c r="CG45" s="43">
        <v>153.57400000000001</v>
      </c>
      <c r="CH45" s="43">
        <v>16.403449999999999</v>
      </c>
      <c r="CI45" s="43"/>
      <c r="CJ45" s="43"/>
      <c r="CK45" s="43">
        <v>14.975899999999999</v>
      </c>
      <c r="CL45" s="43">
        <v>4.5360800000000001</v>
      </c>
      <c r="CM45" s="43"/>
      <c r="CN45" s="43"/>
      <c r="CO45" s="43">
        <v>11.78716</v>
      </c>
      <c r="CP45" s="43">
        <v>277.37</v>
      </c>
      <c r="CQ45" s="43"/>
      <c r="CR45" s="43">
        <v>25.474</v>
      </c>
      <c r="CS45" s="43">
        <v>1.80043</v>
      </c>
      <c r="CT45" s="43">
        <v>1.36633</v>
      </c>
    </row>
    <row r="46" spans="1:98" ht="15.75" x14ac:dyDescent="0.25">
      <c r="A46" s="1"/>
      <c r="B46" s="42" t="s">
        <v>739</v>
      </c>
      <c r="C46" s="43"/>
      <c r="D46" s="43"/>
      <c r="E46" s="43">
        <v>11.38931</v>
      </c>
      <c r="F46" s="43"/>
      <c r="G46" s="43"/>
      <c r="H46" s="43"/>
      <c r="I46" s="43"/>
      <c r="J46" s="43">
        <v>20.2438</v>
      </c>
      <c r="K46" s="43">
        <v>27.0107</v>
      </c>
      <c r="L46" s="43">
        <v>9.9120000000000008</v>
      </c>
      <c r="M46" s="43">
        <v>13.44361</v>
      </c>
      <c r="N46" s="43">
        <v>13.85</v>
      </c>
      <c r="O46" s="43">
        <v>33.956000000000003</v>
      </c>
      <c r="P46" s="43"/>
      <c r="Q46" s="43"/>
      <c r="R46" s="43">
        <v>51.51</v>
      </c>
      <c r="S46" s="43"/>
      <c r="T46" s="43">
        <v>8.1074999999999999</v>
      </c>
      <c r="U46" s="43"/>
      <c r="V46" s="43">
        <v>9.6</v>
      </c>
      <c r="W46" s="43"/>
      <c r="X46" s="43">
        <v>38.239260000000002</v>
      </c>
      <c r="Y46" s="43"/>
      <c r="Z46" s="43">
        <v>2.5881699999999999</v>
      </c>
      <c r="AA46" s="43"/>
      <c r="AB46" s="43"/>
      <c r="AC46" s="43">
        <v>16.559999999999999</v>
      </c>
      <c r="AD46" s="43"/>
      <c r="AE46" s="43"/>
      <c r="AF46" s="43">
        <v>0.8</v>
      </c>
      <c r="AG46" s="43"/>
      <c r="AH46" s="43"/>
      <c r="AI46" s="43"/>
      <c r="AJ46" s="43">
        <v>4.1899699999999998</v>
      </c>
      <c r="AK46" s="43">
        <v>0</v>
      </c>
      <c r="AL46" s="43">
        <v>4.5869</v>
      </c>
      <c r="AM46" s="43">
        <v>36.9298</v>
      </c>
      <c r="AN46" s="43">
        <v>127.29067000000001</v>
      </c>
      <c r="AO46" s="43">
        <v>25.072099999999999</v>
      </c>
      <c r="AP46" s="43">
        <v>0.46</v>
      </c>
      <c r="AQ46" s="43">
        <v>150.69999999999999</v>
      </c>
      <c r="AR46" s="43"/>
      <c r="AS46" s="43">
        <v>30.581060000000001</v>
      </c>
      <c r="AT46" s="43">
        <v>29.05592</v>
      </c>
      <c r="AU46" s="43"/>
      <c r="AV46" s="43">
        <v>55.009320000000002</v>
      </c>
      <c r="AW46" s="43">
        <v>29.244499999999999</v>
      </c>
      <c r="AX46" s="43"/>
      <c r="AY46" s="43"/>
      <c r="AZ46" s="43"/>
      <c r="BA46" s="43">
        <v>5.0999999999999996</v>
      </c>
      <c r="BB46" s="43"/>
      <c r="BC46" s="43">
        <v>30.41629</v>
      </c>
      <c r="BD46" s="43"/>
      <c r="BE46" s="43">
        <v>10.68</v>
      </c>
      <c r="BF46" s="43"/>
      <c r="BG46" s="43"/>
      <c r="BH46" s="43"/>
      <c r="BI46" s="43">
        <v>11.528320000000001</v>
      </c>
      <c r="BJ46" s="43"/>
      <c r="BK46" s="43">
        <v>5.3731799999999996</v>
      </c>
      <c r="BL46" s="43"/>
      <c r="BM46" s="43"/>
      <c r="BN46" s="43"/>
      <c r="BO46" s="43">
        <v>1.87</v>
      </c>
      <c r="BP46" s="43">
        <v>147.56259</v>
      </c>
      <c r="BQ46" s="43"/>
      <c r="BR46" s="43">
        <v>5.5762400000000003</v>
      </c>
      <c r="BS46" s="43">
        <v>122.26504</v>
      </c>
      <c r="BT46" s="43">
        <v>7.8012699999999997</v>
      </c>
      <c r="BU46" s="43"/>
      <c r="BV46" s="43">
        <v>19.8492</v>
      </c>
      <c r="BW46" s="43">
        <v>3.7400099999999998</v>
      </c>
      <c r="BX46" s="43"/>
      <c r="BY46" s="43"/>
      <c r="BZ46" s="43">
        <v>86.306600000000003</v>
      </c>
      <c r="CA46" s="43">
        <v>2.9540000000000002</v>
      </c>
      <c r="CB46" s="43">
        <v>1.3349</v>
      </c>
      <c r="CC46" s="43">
        <v>0.77</v>
      </c>
      <c r="CD46" s="43">
        <v>23.363389999999999</v>
      </c>
      <c r="CE46" s="43">
        <v>457.42568999999997</v>
      </c>
      <c r="CF46" s="43">
        <v>9.8671000000000006</v>
      </c>
      <c r="CG46" s="43">
        <v>149.3629</v>
      </c>
      <c r="CH46" s="43">
        <v>16.437799999999999</v>
      </c>
      <c r="CI46" s="43"/>
      <c r="CJ46" s="43"/>
      <c r="CK46" s="43">
        <v>14.837300000000001</v>
      </c>
      <c r="CL46" s="43">
        <v>4.6017400000000004</v>
      </c>
      <c r="CM46" s="43"/>
      <c r="CN46" s="43"/>
      <c r="CO46" s="43">
        <v>12.091150000000001</v>
      </c>
      <c r="CP46" s="43">
        <v>267.16000000000003</v>
      </c>
      <c r="CQ46" s="43"/>
      <c r="CR46" s="43">
        <v>25.594999999999999</v>
      </c>
      <c r="CS46" s="43">
        <v>1.62781</v>
      </c>
      <c r="CT46" s="43">
        <v>0.21495</v>
      </c>
    </row>
    <row r="47" spans="1:98" ht="15.75" x14ac:dyDescent="0.25">
      <c r="A47" s="1"/>
      <c r="B47" s="42" t="s">
        <v>740</v>
      </c>
      <c r="C47" s="43"/>
      <c r="D47" s="43"/>
      <c r="E47" s="43">
        <v>11.818210000000001</v>
      </c>
      <c r="F47" s="43"/>
      <c r="G47" s="43"/>
      <c r="H47" s="43"/>
      <c r="I47" s="43"/>
      <c r="J47" s="43">
        <v>20.6388</v>
      </c>
      <c r="K47" s="43">
        <v>27.117799999999999</v>
      </c>
      <c r="L47" s="43">
        <v>10.227</v>
      </c>
      <c r="M47" s="43">
        <v>13.14716</v>
      </c>
      <c r="N47" s="43">
        <v>13.8</v>
      </c>
      <c r="O47" s="43">
        <v>33.357999999999997</v>
      </c>
      <c r="P47" s="43"/>
      <c r="Q47" s="43"/>
      <c r="R47" s="43">
        <v>53.003</v>
      </c>
      <c r="S47" s="43"/>
      <c r="T47" s="43">
        <v>10.9452</v>
      </c>
      <c r="U47" s="43"/>
      <c r="V47" s="43">
        <v>9.4</v>
      </c>
      <c r="W47" s="43"/>
      <c r="X47" s="43">
        <v>37.908450000000002</v>
      </c>
      <c r="Y47" s="43"/>
      <c r="Z47" s="43">
        <v>2.42645</v>
      </c>
      <c r="AA47" s="43"/>
      <c r="AB47" s="43"/>
      <c r="AC47" s="43">
        <v>15.99</v>
      </c>
      <c r="AD47" s="43"/>
      <c r="AE47" s="43"/>
      <c r="AF47" s="43">
        <v>0.7</v>
      </c>
      <c r="AG47" s="43"/>
      <c r="AH47" s="43"/>
      <c r="AI47" s="43"/>
      <c r="AJ47" s="43">
        <v>4.1270300000000004</v>
      </c>
      <c r="AK47" s="43">
        <v>0</v>
      </c>
      <c r="AL47" s="43">
        <v>4.5998000000000001</v>
      </c>
      <c r="AM47" s="43">
        <v>36.189309999999999</v>
      </c>
      <c r="AN47" s="43">
        <v>130.31619000000001</v>
      </c>
      <c r="AO47" s="43">
        <v>26.493400000000001</v>
      </c>
      <c r="AP47" s="43">
        <v>0.37</v>
      </c>
      <c r="AQ47" s="43">
        <v>153.46</v>
      </c>
      <c r="AR47" s="43"/>
      <c r="AS47" s="43">
        <v>32.044589999999999</v>
      </c>
      <c r="AT47" s="43">
        <v>29.22195</v>
      </c>
      <c r="AU47" s="43"/>
      <c r="AV47" s="43">
        <v>55.302579999999999</v>
      </c>
      <c r="AW47" s="43">
        <v>30.0947</v>
      </c>
      <c r="AX47" s="43"/>
      <c r="AY47" s="43"/>
      <c r="AZ47" s="43"/>
      <c r="BA47" s="43">
        <v>5.2</v>
      </c>
      <c r="BB47" s="43"/>
      <c r="BC47" s="43">
        <v>30.49727</v>
      </c>
      <c r="BD47" s="43"/>
      <c r="BE47" s="43">
        <v>10.68</v>
      </c>
      <c r="BF47" s="43"/>
      <c r="BG47" s="43"/>
      <c r="BH47" s="43"/>
      <c r="BI47" s="43">
        <v>11.572789999999999</v>
      </c>
      <c r="BJ47" s="43"/>
      <c r="BK47" s="43">
        <v>5.4096900000000003</v>
      </c>
      <c r="BL47" s="43"/>
      <c r="BM47" s="43"/>
      <c r="BN47" s="43"/>
      <c r="BO47" s="43">
        <v>1.88</v>
      </c>
      <c r="BP47" s="43">
        <v>144.56075999999999</v>
      </c>
      <c r="BQ47" s="43"/>
      <c r="BR47" s="43">
        <v>5.5040399999999998</v>
      </c>
      <c r="BS47" s="43">
        <v>128.90952999999999</v>
      </c>
      <c r="BT47" s="43">
        <v>6.1464400000000001</v>
      </c>
      <c r="BU47" s="43"/>
      <c r="BV47" s="43">
        <v>19.8111</v>
      </c>
      <c r="BW47" s="43">
        <v>3.69495</v>
      </c>
      <c r="BX47" s="43"/>
      <c r="BY47" s="43"/>
      <c r="BZ47" s="43">
        <v>85.9358</v>
      </c>
      <c r="CA47" s="43">
        <v>2.9550000000000001</v>
      </c>
      <c r="CB47" s="43">
        <v>1.3323</v>
      </c>
      <c r="CC47" s="43">
        <v>0.81</v>
      </c>
      <c r="CD47" s="43">
        <v>23.108319999999999</v>
      </c>
      <c r="CE47" s="43">
        <v>454.08670000000001</v>
      </c>
      <c r="CF47" s="43">
        <v>10.212899999999999</v>
      </c>
      <c r="CG47" s="43">
        <v>149.1703</v>
      </c>
      <c r="CH47" s="43">
        <v>16.256229999999999</v>
      </c>
      <c r="CI47" s="43"/>
      <c r="CJ47" s="43"/>
      <c r="CK47" s="43">
        <v>15.087999999999999</v>
      </c>
      <c r="CL47" s="43">
        <v>4.6023399999999999</v>
      </c>
      <c r="CM47" s="43"/>
      <c r="CN47" s="43"/>
      <c r="CO47" s="43">
        <v>11.985239999999999</v>
      </c>
      <c r="CP47" s="43">
        <v>267.68</v>
      </c>
      <c r="CQ47" s="43"/>
      <c r="CR47" s="43">
        <v>26.295999999999999</v>
      </c>
      <c r="CS47" s="43">
        <v>1.4716899999999999</v>
      </c>
      <c r="CT47" s="43">
        <v>0.19499</v>
      </c>
    </row>
    <row r="48" spans="1:98" ht="15.75" x14ac:dyDescent="0.25">
      <c r="A48" s="1"/>
      <c r="B48" s="42" t="s">
        <v>741</v>
      </c>
      <c r="C48" s="43"/>
      <c r="D48" s="43"/>
      <c r="E48" s="43">
        <v>11.832050000000001</v>
      </c>
      <c r="F48" s="43"/>
      <c r="G48" s="43"/>
      <c r="H48" s="43"/>
      <c r="I48" s="43"/>
      <c r="J48" s="43">
        <v>20.602</v>
      </c>
      <c r="K48" s="43">
        <v>26.9648</v>
      </c>
      <c r="L48" s="43">
        <v>12.009</v>
      </c>
      <c r="M48" s="43">
        <v>10.602539999999999</v>
      </c>
      <c r="N48" s="43">
        <v>13.79</v>
      </c>
      <c r="O48" s="43">
        <v>33.298000000000002</v>
      </c>
      <c r="P48" s="43"/>
      <c r="Q48" s="43"/>
      <c r="R48" s="43">
        <v>53.201999999999998</v>
      </c>
      <c r="S48" s="43"/>
      <c r="T48" s="43">
        <v>10.2896</v>
      </c>
      <c r="U48" s="43"/>
      <c r="V48" s="43">
        <v>9.3000000000000007</v>
      </c>
      <c r="W48" s="43"/>
      <c r="X48" s="43">
        <v>37.556959999999997</v>
      </c>
      <c r="Y48" s="43"/>
      <c r="Z48" s="43">
        <v>2.5551400000000002</v>
      </c>
      <c r="AA48" s="43"/>
      <c r="AB48" s="43"/>
      <c r="AC48" s="43">
        <v>15.73</v>
      </c>
      <c r="AD48" s="43"/>
      <c r="AE48" s="43"/>
      <c r="AF48" s="43">
        <v>0.7</v>
      </c>
      <c r="AG48" s="43"/>
      <c r="AH48" s="43"/>
      <c r="AI48" s="43"/>
      <c r="AJ48" s="43">
        <v>4.0911</v>
      </c>
      <c r="AK48" s="43">
        <v>0</v>
      </c>
      <c r="AL48" s="43">
        <v>4.5359999999999996</v>
      </c>
      <c r="AM48" s="43">
        <v>36.428600000000003</v>
      </c>
      <c r="AN48" s="43">
        <v>126.75311000000001</v>
      </c>
      <c r="AO48" s="43">
        <v>28.857500000000002</v>
      </c>
      <c r="AP48" s="43">
        <v>0.84</v>
      </c>
      <c r="AQ48" s="43">
        <v>156.68</v>
      </c>
      <c r="AR48" s="43"/>
      <c r="AS48" s="43">
        <v>34.690199999999997</v>
      </c>
      <c r="AT48" s="43">
        <v>29.095490000000002</v>
      </c>
      <c r="AU48" s="43"/>
      <c r="AV48" s="43">
        <v>59.75844</v>
      </c>
      <c r="AW48" s="43">
        <v>31.226500000000001</v>
      </c>
      <c r="AX48" s="43"/>
      <c r="AY48" s="43"/>
      <c r="AZ48" s="43"/>
      <c r="BA48" s="43">
        <v>5.0999999999999996</v>
      </c>
      <c r="BB48" s="43"/>
      <c r="BC48" s="43">
        <v>30.465119999999999</v>
      </c>
      <c r="BD48" s="43"/>
      <c r="BE48" s="43">
        <v>10.68</v>
      </c>
      <c r="BF48" s="43"/>
      <c r="BG48" s="43"/>
      <c r="BH48" s="43"/>
      <c r="BI48" s="43">
        <v>11.708159999999999</v>
      </c>
      <c r="BJ48" s="43"/>
      <c r="BK48" s="43">
        <v>5.4554400000000003</v>
      </c>
      <c r="BL48" s="43"/>
      <c r="BM48" s="43"/>
      <c r="BN48" s="43"/>
      <c r="BO48" s="43">
        <v>1.87</v>
      </c>
      <c r="BP48" s="43">
        <v>146.53538</v>
      </c>
      <c r="BQ48" s="43"/>
      <c r="BR48" s="43">
        <v>5.5601099999999999</v>
      </c>
      <c r="BS48" s="43">
        <v>130.42661000000001</v>
      </c>
      <c r="BT48" s="43">
        <v>5.7662399999999998</v>
      </c>
      <c r="BU48" s="43"/>
      <c r="BV48" s="43">
        <v>20.1813</v>
      </c>
      <c r="BW48" s="43">
        <v>4.0013500000000004</v>
      </c>
      <c r="BX48" s="43"/>
      <c r="BY48" s="43"/>
      <c r="BZ48" s="43">
        <v>86.430300000000003</v>
      </c>
      <c r="CA48" s="43">
        <v>2.9630000000000001</v>
      </c>
      <c r="CB48" s="43">
        <v>1.3299000000000001</v>
      </c>
      <c r="CC48" s="43">
        <v>0.76</v>
      </c>
      <c r="CD48" s="43">
        <v>23.8323</v>
      </c>
      <c r="CE48" s="43">
        <v>446.93243000000001</v>
      </c>
      <c r="CF48" s="43">
        <v>10.6084</v>
      </c>
      <c r="CG48" s="43">
        <v>145.1917</v>
      </c>
      <c r="CH48" s="43">
        <v>17.29806</v>
      </c>
      <c r="CI48" s="43"/>
      <c r="CJ48" s="43"/>
      <c r="CK48" s="43">
        <v>16.078199999999999</v>
      </c>
      <c r="CL48" s="43">
        <v>4.6223700000000001</v>
      </c>
      <c r="CM48" s="43"/>
      <c r="CN48" s="43"/>
      <c r="CO48" s="43">
        <v>13.002700000000001</v>
      </c>
      <c r="CP48" s="43">
        <v>278.29000000000002</v>
      </c>
      <c r="CQ48" s="43"/>
      <c r="CR48" s="43">
        <v>26.622</v>
      </c>
      <c r="CS48" s="43">
        <v>1.42177</v>
      </c>
      <c r="CT48" s="43">
        <v>1.81151</v>
      </c>
    </row>
    <row r="49" spans="1:98" ht="15.75" x14ac:dyDescent="0.25">
      <c r="A49" s="1"/>
      <c r="B49" s="42" t="s">
        <v>742</v>
      </c>
      <c r="C49" s="43"/>
      <c r="D49" s="43"/>
      <c r="E49" s="43">
        <v>11.907920000000001</v>
      </c>
      <c r="F49" s="43"/>
      <c r="G49" s="43"/>
      <c r="H49" s="43"/>
      <c r="I49" s="43"/>
      <c r="J49" s="43">
        <v>20.790900000000001</v>
      </c>
      <c r="K49" s="43">
        <v>27.828399999999998</v>
      </c>
      <c r="L49" s="43">
        <v>12.414999999999999</v>
      </c>
      <c r="M49" s="43">
        <v>10.43769</v>
      </c>
      <c r="N49" s="43">
        <v>14.11</v>
      </c>
      <c r="O49" s="43">
        <v>33.673999999999999</v>
      </c>
      <c r="P49" s="43"/>
      <c r="Q49" s="43"/>
      <c r="R49" s="43">
        <v>51.704000000000001</v>
      </c>
      <c r="S49" s="43"/>
      <c r="T49" s="43">
        <v>11.057600000000001</v>
      </c>
      <c r="U49" s="43"/>
      <c r="V49" s="43">
        <v>9.1</v>
      </c>
      <c r="W49" s="43"/>
      <c r="X49" s="43">
        <v>35.127450000000003</v>
      </c>
      <c r="Y49" s="43"/>
      <c r="Z49" s="43">
        <v>2.50237</v>
      </c>
      <c r="AA49" s="43"/>
      <c r="AB49" s="43"/>
      <c r="AC49" s="43">
        <v>14.82</v>
      </c>
      <c r="AD49" s="43"/>
      <c r="AE49" s="43"/>
      <c r="AF49" s="43">
        <v>0.9</v>
      </c>
      <c r="AG49" s="43"/>
      <c r="AH49" s="43"/>
      <c r="AI49" s="43"/>
      <c r="AJ49" s="43">
        <v>4.0739599999999996</v>
      </c>
      <c r="AK49" s="43">
        <v>0</v>
      </c>
      <c r="AL49" s="43">
        <v>4.5091000000000001</v>
      </c>
      <c r="AM49" s="43">
        <v>41.317990000000002</v>
      </c>
      <c r="AN49" s="43">
        <v>126.89484</v>
      </c>
      <c r="AO49" s="43">
        <v>28.872800000000002</v>
      </c>
      <c r="AP49" s="43">
        <v>0.87</v>
      </c>
      <c r="AQ49" s="43">
        <v>161.47</v>
      </c>
      <c r="AR49" s="43"/>
      <c r="AS49" s="43">
        <v>36.42165</v>
      </c>
      <c r="AT49" s="43">
        <v>28.756540000000001</v>
      </c>
      <c r="AU49" s="43"/>
      <c r="AV49" s="43">
        <v>66.593339999999998</v>
      </c>
      <c r="AW49" s="43">
        <v>31.130600000000001</v>
      </c>
      <c r="AX49" s="43"/>
      <c r="AY49" s="43"/>
      <c r="AZ49" s="43"/>
      <c r="BA49" s="43">
        <v>5.0999999999999996</v>
      </c>
      <c r="BB49" s="43"/>
      <c r="BC49" s="43">
        <v>30.438580000000002</v>
      </c>
      <c r="BD49" s="43"/>
      <c r="BE49" s="43">
        <v>10.68</v>
      </c>
      <c r="BF49" s="43"/>
      <c r="BG49" s="43"/>
      <c r="BH49" s="43"/>
      <c r="BI49" s="43">
        <v>11.861090000000001</v>
      </c>
      <c r="BJ49" s="43"/>
      <c r="BK49" s="43">
        <v>5.4541899999999996</v>
      </c>
      <c r="BL49" s="43"/>
      <c r="BM49" s="43"/>
      <c r="BN49" s="43"/>
      <c r="BO49" s="43">
        <v>2.0499999999999998</v>
      </c>
      <c r="BP49" s="43">
        <v>148.93321</v>
      </c>
      <c r="BQ49" s="43"/>
      <c r="BR49" s="43">
        <v>5.5642800000000001</v>
      </c>
      <c r="BS49" s="43">
        <v>130.04929000000001</v>
      </c>
      <c r="BT49" s="43">
        <v>8.6350899999999999</v>
      </c>
      <c r="BU49" s="43"/>
      <c r="BV49" s="43">
        <v>22.552900000000001</v>
      </c>
      <c r="BW49" s="43">
        <v>4.0848199999999997</v>
      </c>
      <c r="BX49" s="43"/>
      <c r="BY49" s="43"/>
      <c r="BZ49" s="43">
        <v>86.455100000000002</v>
      </c>
      <c r="CA49" s="43">
        <v>2.9980000000000002</v>
      </c>
      <c r="CB49" s="43">
        <v>1.3223</v>
      </c>
      <c r="CC49" s="43">
        <v>0.76</v>
      </c>
      <c r="CD49" s="43">
        <v>24.531189999999999</v>
      </c>
      <c r="CE49" s="43">
        <v>449.04674</v>
      </c>
      <c r="CF49" s="43">
        <v>10.6395</v>
      </c>
      <c r="CG49" s="43">
        <v>137.06219999999999</v>
      </c>
      <c r="CH49" s="43">
        <v>19.185600000000001</v>
      </c>
      <c r="CI49" s="43"/>
      <c r="CJ49" s="43"/>
      <c r="CK49" s="43">
        <v>16.252600000000001</v>
      </c>
      <c r="CL49" s="43">
        <v>4.8722700000000003</v>
      </c>
      <c r="CM49" s="43"/>
      <c r="CN49" s="43"/>
      <c r="CO49" s="43">
        <v>12.43526</v>
      </c>
      <c r="CP49" s="43">
        <v>285.3</v>
      </c>
      <c r="CQ49" s="43"/>
      <c r="CR49" s="43">
        <v>26.777000000000001</v>
      </c>
      <c r="CS49" s="43">
        <v>1.2555700000000001</v>
      </c>
      <c r="CT49" s="43">
        <v>3.9104299999999999</v>
      </c>
    </row>
    <row r="50" spans="1:98" ht="15.75" x14ac:dyDescent="0.25">
      <c r="A50" s="1"/>
      <c r="B50" s="42" t="s">
        <v>743</v>
      </c>
      <c r="C50" s="43"/>
      <c r="D50" s="43"/>
      <c r="E50" s="43">
        <v>14.36478</v>
      </c>
      <c r="F50" s="43"/>
      <c r="G50" s="43"/>
      <c r="H50" s="43"/>
      <c r="I50" s="43"/>
      <c r="J50" s="43">
        <v>21.2347</v>
      </c>
      <c r="K50" s="43">
        <v>28.119800000000001</v>
      </c>
      <c r="L50" s="43">
        <v>12.318</v>
      </c>
      <c r="M50" s="43">
        <v>10.52285</v>
      </c>
      <c r="N50" s="43">
        <v>14.33</v>
      </c>
      <c r="O50" s="43">
        <v>33.994</v>
      </c>
      <c r="P50" s="43"/>
      <c r="Q50" s="43"/>
      <c r="R50" s="43">
        <v>51.692999999999998</v>
      </c>
      <c r="S50" s="43"/>
      <c r="T50" s="43">
        <v>12.371</v>
      </c>
      <c r="U50" s="43"/>
      <c r="V50" s="43">
        <v>9</v>
      </c>
      <c r="W50" s="43"/>
      <c r="X50" s="43">
        <v>35.841540000000002</v>
      </c>
      <c r="Y50" s="43"/>
      <c r="Z50" s="43">
        <v>3.4415800000000001</v>
      </c>
      <c r="AA50" s="43"/>
      <c r="AB50" s="43"/>
      <c r="AC50" s="43">
        <v>15.1</v>
      </c>
      <c r="AD50" s="43"/>
      <c r="AE50" s="43"/>
      <c r="AF50" s="43">
        <v>4.5</v>
      </c>
      <c r="AG50" s="43"/>
      <c r="AH50" s="43"/>
      <c r="AI50" s="43"/>
      <c r="AJ50" s="43">
        <v>4.2364699999999997</v>
      </c>
      <c r="AK50" s="43">
        <v>0</v>
      </c>
      <c r="AL50" s="43">
        <v>4.3718000000000004</v>
      </c>
      <c r="AM50" s="43">
        <v>43.854289999999999</v>
      </c>
      <c r="AN50" s="43">
        <v>127.97004</v>
      </c>
      <c r="AO50" s="43">
        <v>28.484100000000002</v>
      </c>
      <c r="AP50" s="43">
        <v>0.94</v>
      </c>
      <c r="AQ50" s="43">
        <v>160.88999999999999</v>
      </c>
      <c r="AR50" s="43"/>
      <c r="AS50" s="43">
        <v>36.594540000000002</v>
      </c>
      <c r="AT50" s="43">
        <v>29.007110000000001</v>
      </c>
      <c r="AU50" s="43"/>
      <c r="AV50" s="43">
        <v>72.907399999999996</v>
      </c>
      <c r="AW50" s="43">
        <v>34.808799999999998</v>
      </c>
      <c r="AX50" s="43"/>
      <c r="AY50" s="43"/>
      <c r="AZ50" s="43"/>
      <c r="BA50" s="43">
        <v>5.0999999999999996</v>
      </c>
      <c r="BB50" s="43"/>
      <c r="BC50" s="43">
        <v>31.636479999999999</v>
      </c>
      <c r="BD50" s="43"/>
      <c r="BE50" s="43">
        <v>10.68</v>
      </c>
      <c r="BF50" s="43"/>
      <c r="BG50" s="43"/>
      <c r="BH50" s="43"/>
      <c r="BI50" s="43">
        <v>11.443849999999999</v>
      </c>
      <c r="BJ50" s="43"/>
      <c r="BK50" s="43">
        <v>5.4707999999999997</v>
      </c>
      <c r="BL50" s="43"/>
      <c r="BM50" s="43"/>
      <c r="BN50" s="43"/>
      <c r="BO50" s="43">
        <v>2.13</v>
      </c>
      <c r="BP50" s="43">
        <v>151.53781000000001</v>
      </c>
      <c r="BQ50" s="43"/>
      <c r="BR50" s="43">
        <v>5.59171</v>
      </c>
      <c r="BS50" s="43">
        <v>127.16282</v>
      </c>
      <c r="BT50" s="43">
        <v>9.1530299999999993</v>
      </c>
      <c r="BU50" s="43"/>
      <c r="BV50" s="43">
        <v>23.5886</v>
      </c>
      <c r="BW50" s="43">
        <v>4.1258100000000004</v>
      </c>
      <c r="BX50" s="43"/>
      <c r="BY50" s="43"/>
      <c r="BZ50" s="43">
        <v>86.290599999999998</v>
      </c>
      <c r="CA50" s="43">
        <v>3.48</v>
      </c>
      <c r="CB50" s="43">
        <v>1.2854000000000001</v>
      </c>
      <c r="CC50" s="43">
        <v>0.76</v>
      </c>
      <c r="CD50" s="43">
        <v>25.733350000000002</v>
      </c>
      <c r="CE50" s="43">
        <v>445.51625000000001</v>
      </c>
      <c r="CF50" s="43">
        <v>11.2593</v>
      </c>
      <c r="CG50" s="43">
        <v>150.54560000000001</v>
      </c>
      <c r="CH50" s="43">
        <v>18.94323</v>
      </c>
      <c r="CI50" s="43"/>
      <c r="CJ50" s="43"/>
      <c r="CK50" s="43">
        <v>16.8139</v>
      </c>
      <c r="CL50" s="43">
        <v>5.1001799999999999</v>
      </c>
      <c r="CM50" s="43"/>
      <c r="CN50" s="43"/>
      <c r="CO50" s="43">
        <v>13.88302</v>
      </c>
      <c r="CP50" s="43">
        <v>286.64999999999998</v>
      </c>
      <c r="CQ50" s="43"/>
      <c r="CR50" s="43">
        <v>26.713999999999999</v>
      </c>
      <c r="CS50" s="43">
        <v>1.1691400000000001</v>
      </c>
      <c r="CT50" s="43">
        <v>3.9131399999999998</v>
      </c>
    </row>
    <row r="51" spans="1:98" ht="15.75" x14ac:dyDescent="0.25">
      <c r="A51" s="1"/>
      <c r="B51" s="42" t="s">
        <v>744</v>
      </c>
      <c r="C51" s="43"/>
      <c r="D51" s="43"/>
      <c r="E51" s="43">
        <v>18.346160000000001</v>
      </c>
      <c r="F51" s="43"/>
      <c r="G51" s="43"/>
      <c r="H51" s="43"/>
      <c r="I51" s="43"/>
      <c r="J51" s="43">
        <v>20.686699999999998</v>
      </c>
      <c r="K51" s="43">
        <v>27.710799999999999</v>
      </c>
      <c r="L51" s="43">
        <v>12.891</v>
      </c>
      <c r="M51" s="43">
        <v>10.74494</v>
      </c>
      <c r="N51" s="43">
        <v>14.38</v>
      </c>
      <c r="O51" s="43">
        <v>34.033999999999999</v>
      </c>
      <c r="P51" s="43"/>
      <c r="Q51" s="43"/>
      <c r="R51" s="43">
        <v>51.429000000000002</v>
      </c>
      <c r="S51" s="43"/>
      <c r="T51" s="43">
        <v>13.8371</v>
      </c>
      <c r="U51" s="43"/>
      <c r="V51" s="43">
        <v>8.9</v>
      </c>
      <c r="W51" s="43"/>
      <c r="X51" s="43">
        <v>35.775559999999999</v>
      </c>
      <c r="Y51" s="43"/>
      <c r="Z51" s="43">
        <v>3.8028200000000001</v>
      </c>
      <c r="AA51" s="43"/>
      <c r="AB51" s="43"/>
      <c r="AC51" s="43">
        <v>16.14</v>
      </c>
      <c r="AD51" s="43"/>
      <c r="AE51" s="43"/>
      <c r="AF51" s="43">
        <v>5.4</v>
      </c>
      <c r="AG51" s="43"/>
      <c r="AH51" s="43"/>
      <c r="AI51" s="43"/>
      <c r="AJ51" s="43">
        <v>4.23285</v>
      </c>
      <c r="AK51" s="43">
        <v>0</v>
      </c>
      <c r="AL51" s="43">
        <v>4.2154999999999996</v>
      </c>
      <c r="AM51" s="43">
        <v>45.778419999999997</v>
      </c>
      <c r="AN51" s="43">
        <v>128.19845000000001</v>
      </c>
      <c r="AO51" s="43">
        <v>29.0807</v>
      </c>
      <c r="AP51" s="43">
        <v>1.03</v>
      </c>
      <c r="AQ51" s="43">
        <v>158.32</v>
      </c>
      <c r="AR51" s="43"/>
      <c r="AS51" s="43">
        <v>36.661079999999998</v>
      </c>
      <c r="AT51" s="43">
        <v>28.918320000000001</v>
      </c>
      <c r="AU51" s="43"/>
      <c r="AV51" s="43">
        <v>115.74769999999999</v>
      </c>
      <c r="AW51" s="43">
        <v>36.396299999999997</v>
      </c>
      <c r="AX51" s="43"/>
      <c r="AY51" s="43"/>
      <c r="AZ51" s="43"/>
      <c r="BA51" s="43">
        <v>5</v>
      </c>
      <c r="BB51" s="43"/>
      <c r="BC51" s="43">
        <v>53.906999999999996</v>
      </c>
      <c r="BD51" s="43"/>
      <c r="BE51" s="43">
        <v>10.68</v>
      </c>
      <c r="BF51" s="43"/>
      <c r="BG51" s="43"/>
      <c r="BH51" s="43"/>
      <c r="BI51" s="43">
        <v>11.25451</v>
      </c>
      <c r="BJ51" s="43"/>
      <c r="BK51" s="43">
        <v>5.5079200000000004</v>
      </c>
      <c r="BL51" s="43"/>
      <c r="BM51" s="43"/>
      <c r="BN51" s="43"/>
      <c r="BO51" s="43">
        <v>2.14</v>
      </c>
      <c r="BP51" s="43">
        <v>152.84887000000001</v>
      </c>
      <c r="BQ51" s="43"/>
      <c r="BR51" s="43">
        <v>5.57376</v>
      </c>
      <c r="BS51" s="43">
        <v>127.01917</v>
      </c>
      <c r="BT51" s="43">
        <v>7.9194199999999997</v>
      </c>
      <c r="BU51" s="43"/>
      <c r="BV51" s="43">
        <v>22.600999999999999</v>
      </c>
      <c r="BW51" s="43">
        <v>3.9547300000000001</v>
      </c>
      <c r="BX51" s="43"/>
      <c r="BY51" s="43"/>
      <c r="BZ51" s="43">
        <v>86.256799999999998</v>
      </c>
      <c r="CA51" s="43">
        <v>6.5869999999999997</v>
      </c>
      <c r="CB51" s="43">
        <v>1.1418999999999999</v>
      </c>
      <c r="CC51" s="43">
        <v>0.76</v>
      </c>
      <c r="CD51" s="43">
        <v>25.410419999999998</v>
      </c>
      <c r="CE51" s="43">
        <v>447.37295999999998</v>
      </c>
      <c r="CF51" s="43">
        <v>11.511900000000001</v>
      </c>
      <c r="CG51" s="43">
        <v>150.35050000000001</v>
      </c>
      <c r="CH51" s="43">
        <v>19.132560000000002</v>
      </c>
      <c r="CI51" s="43"/>
      <c r="CJ51" s="43"/>
      <c r="CK51" s="43">
        <v>16.942699999999999</v>
      </c>
      <c r="CL51" s="43">
        <v>4.5339400000000003</v>
      </c>
      <c r="CM51" s="43"/>
      <c r="CN51" s="43"/>
      <c r="CO51" s="43">
        <v>14.536110000000001</v>
      </c>
      <c r="CP51" s="43">
        <v>288.79000000000002</v>
      </c>
      <c r="CQ51" s="43"/>
      <c r="CR51" s="43">
        <v>27.693000000000001</v>
      </c>
      <c r="CS51" s="43">
        <v>1.0322499999999999</v>
      </c>
      <c r="CT51" s="43">
        <v>4.9673100000000003</v>
      </c>
    </row>
    <row r="52" spans="1:98" ht="15.75" x14ac:dyDescent="0.25">
      <c r="A52" s="1"/>
      <c r="B52" s="42" t="s">
        <v>745</v>
      </c>
      <c r="C52" s="43"/>
      <c r="D52" s="43"/>
      <c r="E52" s="43">
        <v>28.34563</v>
      </c>
      <c r="F52" s="43"/>
      <c r="G52" s="43"/>
      <c r="H52" s="43"/>
      <c r="I52" s="43"/>
      <c r="J52" s="43">
        <v>19.453700000000001</v>
      </c>
      <c r="K52" s="43">
        <v>27.120100000000001</v>
      </c>
      <c r="L52" s="43">
        <v>12.567</v>
      </c>
      <c r="M52" s="43">
        <v>10.8393</v>
      </c>
      <c r="N52" s="43">
        <v>14.06</v>
      </c>
      <c r="O52" s="43">
        <v>33.686</v>
      </c>
      <c r="P52" s="43"/>
      <c r="Q52" s="43"/>
      <c r="R52" s="43">
        <v>51.442</v>
      </c>
      <c r="S52" s="43"/>
      <c r="T52" s="43">
        <v>12.023999999999999</v>
      </c>
      <c r="U52" s="43"/>
      <c r="V52" s="43">
        <v>8.6999999999999993</v>
      </c>
      <c r="W52" s="43"/>
      <c r="X52" s="43">
        <v>40.447220000000002</v>
      </c>
      <c r="Y52" s="43"/>
      <c r="Z52" s="43">
        <v>3.74716</v>
      </c>
      <c r="AA52" s="43"/>
      <c r="AB52" s="43"/>
      <c r="AC52" s="43">
        <v>16.329999999999998</v>
      </c>
      <c r="AD52" s="43"/>
      <c r="AE52" s="43"/>
      <c r="AF52" s="43">
        <v>7.7</v>
      </c>
      <c r="AG52" s="43"/>
      <c r="AH52" s="43"/>
      <c r="AI52" s="43"/>
      <c r="AJ52" s="43">
        <v>4.8772500000000001</v>
      </c>
      <c r="AK52" s="43">
        <v>0</v>
      </c>
      <c r="AL52" s="43">
        <v>2.7778</v>
      </c>
      <c r="AM52" s="43">
        <v>45.031599999999997</v>
      </c>
      <c r="AN52" s="43">
        <v>129.4922</v>
      </c>
      <c r="AO52" s="43">
        <v>28.947500000000002</v>
      </c>
      <c r="AP52" s="43">
        <v>1.1499999999999999</v>
      </c>
      <c r="AQ52" s="43">
        <v>158.75</v>
      </c>
      <c r="AR52" s="43"/>
      <c r="AS52" s="43">
        <v>36.673729999999999</v>
      </c>
      <c r="AT52" s="43">
        <v>29.379059999999999</v>
      </c>
      <c r="AU52" s="43"/>
      <c r="AV52" s="43">
        <v>121.67864</v>
      </c>
      <c r="AW52" s="43">
        <v>37.011099999999999</v>
      </c>
      <c r="AX52" s="43"/>
      <c r="AY52" s="43"/>
      <c r="AZ52" s="43"/>
      <c r="BA52" s="43">
        <v>5</v>
      </c>
      <c r="BB52" s="43"/>
      <c r="BC52" s="43">
        <v>66.482749999999996</v>
      </c>
      <c r="BD52" s="43"/>
      <c r="BE52" s="43">
        <v>10.68</v>
      </c>
      <c r="BF52" s="43"/>
      <c r="BG52" s="43"/>
      <c r="BH52" s="43"/>
      <c r="BI52" s="43">
        <v>11.637499999999999</v>
      </c>
      <c r="BJ52" s="43"/>
      <c r="BK52" s="43">
        <v>5.3499400000000001</v>
      </c>
      <c r="BL52" s="43"/>
      <c r="BM52" s="43"/>
      <c r="BN52" s="43"/>
      <c r="BO52" s="43">
        <v>2.13</v>
      </c>
      <c r="BP52" s="43">
        <v>151.13843</v>
      </c>
      <c r="BQ52" s="43"/>
      <c r="BR52" s="43">
        <v>5.53756</v>
      </c>
      <c r="BS52" s="43">
        <v>129.32252</v>
      </c>
      <c r="BT52" s="43">
        <v>8.2446999999999999</v>
      </c>
      <c r="BU52" s="43"/>
      <c r="BV52" s="43">
        <v>25.016500000000001</v>
      </c>
      <c r="BW52" s="43">
        <v>3.9614600000000002</v>
      </c>
      <c r="BX52" s="43"/>
      <c r="BY52" s="43"/>
      <c r="BZ52" s="43">
        <v>86.001499999999993</v>
      </c>
      <c r="CA52" s="43">
        <v>22.454999999999998</v>
      </c>
      <c r="CB52" s="43">
        <v>0.78559999999999997</v>
      </c>
      <c r="CC52" s="43">
        <v>0.78</v>
      </c>
      <c r="CD52" s="43">
        <v>26.806719999999999</v>
      </c>
      <c r="CE52" s="43">
        <v>393.35401999999999</v>
      </c>
      <c r="CF52" s="43">
        <v>11.3203</v>
      </c>
      <c r="CG52" s="43">
        <v>152.92500000000001</v>
      </c>
      <c r="CH52" s="43">
        <v>19.18375</v>
      </c>
      <c r="CI52" s="43"/>
      <c r="CJ52" s="43"/>
      <c r="CK52" s="43">
        <v>16.982800000000001</v>
      </c>
      <c r="CL52" s="43">
        <v>4.7780399999999998</v>
      </c>
      <c r="CM52" s="43"/>
      <c r="CN52" s="43"/>
      <c r="CO52" s="43">
        <v>15.213089999999999</v>
      </c>
      <c r="CP52" s="43">
        <v>288.2</v>
      </c>
      <c r="CQ52" s="43"/>
      <c r="CR52" s="43">
        <v>36.174999999999997</v>
      </c>
      <c r="CS52" s="43">
        <v>0.98484000000000005</v>
      </c>
      <c r="CT52" s="43">
        <v>8.8647200000000002</v>
      </c>
    </row>
    <row r="53" spans="1:98" ht="15.75" x14ac:dyDescent="0.25">
      <c r="A53" s="1"/>
      <c r="B53" s="42" t="s">
        <v>746</v>
      </c>
      <c r="C53" s="43"/>
      <c r="D53" s="43"/>
      <c r="E53" s="43">
        <v>34.467820000000003</v>
      </c>
      <c r="F53" s="43"/>
      <c r="G53" s="43"/>
      <c r="H53" s="43"/>
      <c r="I53" s="43"/>
      <c r="J53" s="43">
        <v>19.6081</v>
      </c>
      <c r="K53" s="43">
        <v>26.6311</v>
      </c>
      <c r="L53" s="43">
        <v>13.003</v>
      </c>
      <c r="M53" s="43">
        <v>10.98237</v>
      </c>
      <c r="N53" s="43">
        <v>13.65</v>
      </c>
      <c r="O53" s="43">
        <v>33.457999999999998</v>
      </c>
      <c r="P53" s="43"/>
      <c r="Q53" s="43"/>
      <c r="R53" s="43">
        <v>51.213999999999999</v>
      </c>
      <c r="S53" s="43"/>
      <c r="T53" s="43">
        <v>11.7605</v>
      </c>
      <c r="U53" s="43"/>
      <c r="V53" s="43">
        <v>8.8000000000000007</v>
      </c>
      <c r="W53" s="43"/>
      <c r="X53" s="43">
        <v>39.149799999999999</v>
      </c>
      <c r="Y53" s="43"/>
      <c r="Z53" s="43">
        <v>3.6846899999999998</v>
      </c>
      <c r="AA53" s="43"/>
      <c r="AB53" s="43"/>
      <c r="AC53" s="43">
        <v>16.46</v>
      </c>
      <c r="AD53" s="43"/>
      <c r="AE53" s="43"/>
      <c r="AF53" s="43">
        <v>4.0999999999999996</v>
      </c>
      <c r="AG53" s="43"/>
      <c r="AH53" s="43"/>
      <c r="AI53" s="43"/>
      <c r="AJ53" s="43">
        <v>4.42605</v>
      </c>
      <c r="AK53" s="43">
        <v>0</v>
      </c>
      <c r="AL53" s="43">
        <v>1.9105000000000001</v>
      </c>
      <c r="AM53" s="43">
        <v>45.904629999999997</v>
      </c>
      <c r="AN53" s="43">
        <v>130.10638</v>
      </c>
      <c r="AO53" s="43">
        <v>28.578299999999999</v>
      </c>
      <c r="AP53" s="43">
        <v>1.26</v>
      </c>
      <c r="AQ53" s="43">
        <v>160.13</v>
      </c>
      <c r="AR53" s="43"/>
      <c r="AS53" s="43">
        <v>37.285229999999999</v>
      </c>
      <c r="AT53" s="43">
        <v>30.09346</v>
      </c>
      <c r="AU53" s="43"/>
      <c r="AV53" s="43">
        <v>178.53792000000001</v>
      </c>
      <c r="AW53" s="43">
        <v>36.3553</v>
      </c>
      <c r="AX53" s="43"/>
      <c r="AY53" s="43"/>
      <c r="AZ53" s="43"/>
      <c r="BA53" s="43">
        <v>4.9000000000000004</v>
      </c>
      <c r="BB53" s="43"/>
      <c r="BC53" s="43">
        <v>73.128230000000002</v>
      </c>
      <c r="BD53" s="43"/>
      <c r="BE53" s="43">
        <v>10.68</v>
      </c>
      <c r="BF53" s="43"/>
      <c r="BG53" s="43"/>
      <c r="BH53" s="43"/>
      <c r="BI53" s="43">
        <v>11.366910000000001</v>
      </c>
      <c r="BJ53" s="43"/>
      <c r="BK53" s="43">
        <v>5.4149200000000004</v>
      </c>
      <c r="BL53" s="43"/>
      <c r="BM53" s="43"/>
      <c r="BN53" s="43"/>
      <c r="BO53" s="43">
        <v>2.12</v>
      </c>
      <c r="BP53" s="43">
        <v>154.55000999999999</v>
      </c>
      <c r="BQ53" s="43"/>
      <c r="BR53" s="43">
        <v>5.6803499999999998</v>
      </c>
      <c r="BS53" s="43">
        <v>127.33288</v>
      </c>
      <c r="BT53" s="43">
        <v>8.8755900000000008</v>
      </c>
      <c r="BU53" s="43"/>
      <c r="BV53" s="43">
        <v>24.8428</v>
      </c>
      <c r="BW53" s="43">
        <v>3.9545699999999999</v>
      </c>
      <c r="BX53" s="43"/>
      <c r="BY53" s="43"/>
      <c r="BZ53" s="43">
        <v>86.431299999999993</v>
      </c>
      <c r="CA53" s="43">
        <v>21.538</v>
      </c>
      <c r="CB53" s="43">
        <v>0.56459999999999999</v>
      </c>
      <c r="CC53" s="43">
        <v>0.75</v>
      </c>
      <c r="CD53" s="43">
        <v>25.96125</v>
      </c>
      <c r="CE53" s="43">
        <v>354.07911999999999</v>
      </c>
      <c r="CF53" s="43">
        <v>11.501300000000001</v>
      </c>
      <c r="CG53" s="43">
        <v>153.41669999999999</v>
      </c>
      <c r="CH53" s="43">
        <v>19.08672</v>
      </c>
      <c r="CI53" s="43"/>
      <c r="CJ53" s="43"/>
      <c r="CK53" s="43">
        <v>17.402999999999999</v>
      </c>
      <c r="CL53" s="43">
        <v>5.1931599999999998</v>
      </c>
      <c r="CM53" s="43"/>
      <c r="CN53" s="43"/>
      <c r="CO53" s="43">
        <v>14.44317</v>
      </c>
      <c r="CP53" s="43">
        <v>290.12</v>
      </c>
      <c r="CQ53" s="43"/>
      <c r="CR53" s="43">
        <v>38.941000000000003</v>
      </c>
      <c r="CS53" s="43">
        <v>1.02668</v>
      </c>
      <c r="CT53" s="43">
        <v>9.3127200000000006</v>
      </c>
    </row>
    <row r="54" spans="1:98" ht="15.75" x14ac:dyDescent="0.25">
      <c r="A54" s="1"/>
      <c r="B54" s="42" t="s">
        <v>747</v>
      </c>
      <c r="C54" s="43"/>
      <c r="D54" s="43"/>
      <c r="E54" s="43">
        <v>39.248220000000003</v>
      </c>
      <c r="F54" s="43"/>
      <c r="G54" s="43"/>
      <c r="H54" s="43"/>
      <c r="I54" s="43"/>
      <c r="J54" s="43">
        <v>19.902200000000001</v>
      </c>
      <c r="K54" s="43">
        <v>26.373899999999999</v>
      </c>
      <c r="L54" s="43">
        <v>12.678000000000001</v>
      </c>
      <c r="M54" s="43">
        <v>13.776210000000001</v>
      </c>
      <c r="N54" s="43">
        <v>13.56</v>
      </c>
      <c r="O54" s="43">
        <v>34.83</v>
      </c>
      <c r="P54" s="43"/>
      <c r="Q54" s="43"/>
      <c r="R54" s="43">
        <v>51.530999999999999</v>
      </c>
      <c r="S54" s="43"/>
      <c r="T54" s="43">
        <v>13.9034</v>
      </c>
      <c r="U54" s="43"/>
      <c r="V54" s="43">
        <v>9.1999999999999993</v>
      </c>
      <c r="W54" s="43"/>
      <c r="X54" s="43">
        <v>84.669510000000002</v>
      </c>
      <c r="Y54" s="43"/>
      <c r="Z54" s="43">
        <v>3.5058699999999998</v>
      </c>
      <c r="AA54" s="43"/>
      <c r="AB54" s="43"/>
      <c r="AC54" s="43">
        <v>16.52</v>
      </c>
      <c r="AD54" s="43"/>
      <c r="AE54" s="43"/>
      <c r="AF54" s="43">
        <v>2.8</v>
      </c>
      <c r="AG54" s="43"/>
      <c r="AH54" s="43"/>
      <c r="AI54" s="43"/>
      <c r="AJ54" s="43">
        <v>4.5418000000000003</v>
      </c>
      <c r="AK54" s="43">
        <v>0</v>
      </c>
      <c r="AL54" s="43">
        <v>1.4744999999999999</v>
      </c>
      <c r="AM54" s="43">
        <v>46.120359999999998</v>
      </c>
      <c r="AN54" s="43">
        <v>129.60897</v>
      </c>
      <c r="AO54" s="43">
        <v>29.6937</v>
      </c>
      <c r="AP54" s="43">
        <v>1.2</v>
      </c>
      <c r="AQ54" s="43">
        <v>158.06</v>
      </c>
      <c r="AR54" s="43"/>
      <c r="AS54" s="43">
        <v>37.817790000000002</v>
      </c>
      <c r="AT54" s="43">
        <v>30.633099999999999</v>
      </c>
      <c r="AU54" s="43"/>
      <c r="AV54" s="43">
        <v>177.91215</v>
      </c>
      <c r="AW54" s="43">
        <v>37.042999999999999</v>
      </c>
      <c r="AX54" s="43"/>
      <c r="AY54" s="43"/>
      <c r="AZ54" s="43"/>
      <c r="BA54" s="43">
        <v>5</v>
      </c>
      <c r="BB54" s="43"/>
      <c r="BC54" s="43">
        <v>74.02637</v>
      </c>
      <c r="BD54" s="43"/>
      <c r="BE54" s="43">
        <v>10.68</v>
      </c>
      <c r="BF54" s="43"/>
      <c r="BG54" s="43"/>
      <c r="BH54" s="43"/>
      <c r="BI54" s="43">
        <v>11.377789999999999</v>
      </c>
      <c r="BJ54" s="43"/>
      <c r="BK54" s="43">
        <v>5.3188500000000003</v>
      </c>
      <c r="BL54" s="43"/>
      <c r="BM54" s="43"/>
      <c r="BN54" s="43"/>
      <c r="BO54" s="43">
        <v>2.14</v>
      </c>
      <c r="BP54" s="43">
        <v>152.65394000000001</v>
      </c>
      <c r="BQ54" s="43"/>
      <c r="BR54" s="43">
        <v>5.7904999999999998</v>
      </c>
      <c r="BS54" s="43">
        <v>129.84563</v>
      </c>
      <c r="BT54" s="43">
        <v>9.42272</v>
      </c>
      <c r="BU54" s="43"/>
      <c r="BV54" s="43">
        <v>25.292100000000001</v>
      </c>
      <c r="BW54" s="43">
        <v>3.8564400000000001</v>
      </c>
      <c r="BX54" s="43"/>
      <c r="BY54" s="43"/>
      <c r="BZ54" s="43">
        <v>86.777100000000004</v>
      </c>
      <c r="CA54" s="43">
        <v>22.257000000000001</v>
      </c>
      <c r="CB54" s="43">
        <v>0.43130000000000002</v>
      </c>
      <c r="CC54" s="43">
        <v>0.69</v>
      </c>
      <c r="CD54" s="43">
        <v>26.364370000000001</v>
      </c>
      <c r="CE54" s="43">
        <v>420.85915</v>
      </c>
      <c r="CF54" s="43">
        <v>11.141400000000001</v>
      </c>
      <c r="CG54" s="43">
        <v>155.53290000000001</v>
      </c>
      <c r="CH54" s="43">
        <v>19.03867</v>
      </c>
      <c r="CI54" s="43"/>
      <c r="CJ54" s="43"/>
      <c r="CK54" s="43">
        <v>16.788699999999999</v>
      </c>
      <c r="CL54" s="43">
        <v>5.26844</v>
      </c>
      <c r="CM54" s="43"/>
      <c r="CN54" s="43"/>
      <c r="CO54" s="43">
        <v>15.062860000000001</v>
      </c>
      <c r="CP54" s="43">
        <v>290.89</v>
      </c>
      <c r="CQ54" s="43"/>
      <c r="CR54" s="43">
        <v>38.576999999999998</v>
      </c>
      <c r="CS54" s="43">
        <v>1.02986</v>
      </c>
      <c r="CT54" s="43">
        <v>9.4143100000000004</v>
      </c>
    </row>
    <row r="55" spans="1:98" ht="15.75" x14ac:dyDescent="0.25">
      <c r="A55" s="1"/>
      <c r="B55" s="42" t="s">
        <v>63</v>
      </c>
      <c r="C55" s="43"/>
      <c r="D55" s="43"/>
      <c r="E55" s="43">
        <v>40.149180000000001</v>
      </c>
      <c r="F55" s="43"/>
      <c r="G55" s="43"/>
      <c r="H55" s="43"/>
      <c r="I55" s="43"/>
      <c r="J55" s="43">
        <v>19.653400000000001</v>
      </c>
      <c r="K55" s="43">
        <v>25.914100000000001</v>
      </c>
      <c r="L55" s="43">
        <v>12.28</v>
      </c>
      <c r="M55" s="43">
        <v>14.02033</v>
      </c>
      <c r="N55" s="43">
        <v>14.16</v>
      </c>
      <c r="O55" s="43">
        <v>34.088000000000001</v>
      </c>
      <c r="P55" s="43"/>
      <c r="Q55" s="43"/>
      <c r="R55" s="43">
        <v>51.405999999999999</v>
      </c>
      <c r="S55" s="43"/>
      <c r="T55" s="43">
        <v>12.7248</v>
      </c>
      <c r="U55" s="43"/>
      <c r="V55" s="43">
        <v>9.5</v>
      </c>
      <c r="W55" s="43"/>
      <c r="X55" s="43">
        <v>139.07220000000001</v>
      </c>
      <c r="Y55" s="43"/>
      <c r="Z55" s="43">
        <v>3.3601200000000002</v>
      </c>
      <c r="AA55" s="43"/>
      <c r="AB55" s="43"/>
      <c r="AC55" s="43">
        <v>16.079999999999998</v>
      </c>
      <c r="AD55" s="43"/>
      <c r="AE55" s="43"/>
      <c r="AF55" s="43">
        <v>2.7</v>
      </c>
      <c r="AG55" s="43"/>
      <c r="AH55" s="43"/>
      <c r="AI55" s="43"/>
      <c r="AJ55" s="43">
        <v>5.2758599999999998</v>
      </c>
      <c r="AK55" s="43">
        <v>0</v>
      </c>
      <c r="AL55" s="43">
        <v>1.3309</v>
      </c>
      <c r="AM55" s="43">
        <v>45.897170000000003</v>
      </c>
      <c r="AN55" s="43">
        <v>127.60577000000001</v>
      </c>
      <c r="AO55" s="43">
        <v>30.195699999999999</v>
      </c>
      <c r="AP55" s="43">
        <v>0.83</v>
      </c>
      <c r="AQ55" s="43">
        <v>160.75</v>
      </c>
      <c r="AR55" s="43"/>
      <c r="AS55" s="43">
        <v>37.722230000000003</v>
      </c>
      <c r="AT55" s="43">
        <v>29.927810000000001</v>
      </c>
      <c r="AU55" s="43"/>
      <c r="AV55" s="43">
        <v>175.20173</v>
      </c>
      <c r="AW55" s="43">
        <v>36.793300000000002</v>
      </c>
      <c r="AX55" s="43"/>
      <c r="AY55" s="43"/>
      <c r="AZ55" s="43"/>
      <c r="BA55" s="43">
        <v>5</v>
      </c>
      <c r="BB55" s="43"/>
      <c r="BC55" s="43">
        <v>74.091570000000004</v>
      </c>
      <c r="BD55" s="43"/>
      <c r="BE55" s="43">
        <v>10.68</v>
      </c>
      <c r="BF55" s="43"/>
      <c r="BG55" s="43"/>
      <c r="BH55" s="43"/>
      <c r="BI55" s="43">
        <v>11.702920000000001</v>
      </c>
      <c r="BJ55" s="43"/>
      <c r="BK55" s="43">
        <v>5.3096399999999999</v>
      </c>
      <c r="BL55" s="43"/>
      <c r="BM55" s="43"/>
      <c r="BN55" s="43"/>
      <c r="BO55" s="43">
        <v>2.11</v>
      </c>
      <c r="BP55" s="43">
        <v>148.40825000000001</v>
      </c>
      <c r="BQ55" s="43"/>
      <c r="BR55" s="43">
        <v>5.7122200000000003</v>
      </c>
      <c r="BS55" s="43">
        <v>127.93951</v>
      </c>
      <c r="BT55" s="43">
        <v>8.3806999999999992</v>
      </c>
      <c r="BU55" s="43"/>
      <c r="BV55" s="43">
        <v>25.003299999999999</v>
      </c>
      <c r="BW55" s="43">
        <v>3.8369499999999999</v>
      </c>
      <c r="BX55" s="43"/>
      <c r="BY55" s="43"/>
      <c r="BZ55" s="43">
        <v>87.044600000000003</v>
      </c>
      <c r="CA55" s="43">
        <v>22.292000000000002</v>
      </c>
      <c r="CB55" s="43">
        <v>0.37890000000000001</v>
      </c>
      <c r="CC55" s="43">
        <v>0.74</v>
      </c>
      <c r="CD55" s="43">
        <v>26.020579999999999</v>
      </c>
      <c r="CE55" s="43">
        <v>444.47109999999998</v>
      </c>
      <c r="CF55" s="43">
        <v>11.213800000000001</v>
      </c>
      <c r="CG55" s="43">
        <v>153.953</v>
      </c>
      <c r="CH55" s="43">
        <v>19.23359</v>
      </c>
      <c r="CI55" s="43"/>
      <c r="CJ55" s="43"/>
      <c r="CK55" s="43">
        <v>17.046500000000002</v>
      </c>
      <c r="CL55" s="43">
        <v>5.2580299999999998</v>
      </c>
      <c r="CM55" s="43"/>
      <c r="CN55" s="43"/>
      <c r="CO55" s="43">
        <v>15.53964</v>
      </c>
      <c r="CP55" s="43">
        <v>292.08999999999997</v>
      </c>
      <c r="CQ55" s="43"/>
      <c r="CR55" s="43">
        <v>39.069000000000003</v>
      </c>
      <c r="CS55" s="43">
        <v>1.1920200000000001</v>
      </c>
      <c r="CT55" s="43">
        <v>9.3652200000000008</v>
      </c>
    </row>
    <row r="56" spans="1:98" ht="31.35" customHeight="1" x14ac:dyDescent="0.25">
      <c r="A56" s="1"/>
      <c r="B56" s="44" t="s">
        <v>838</v>
      </c>
      <c r="C56" s="45">
        <v>0</v>
      </c>
      <c r="D56" s="45">
        <v>0</v>
      </c>
      <c r="E56" s="45">
        <v>685.32466499999998</v>
      </c>
      <c r="F56" s="45">
        <v>0</v>
      </c>
      <c r="G56" s="45">
        <v>0</v>
      </c>
      <c r="H56" s="45">
        <v>0</v>
      </c>
      <c r="I56" s="45">
        <v>0</v>
      </c>
      <c r="J56" s="45">
        <v>472.39260000000002</v>
      </c>
      <c r="K56" s="45">
        <v>637.84720000000004</v>
      </c>
      <c r="L56" s="45">
        <v>288.04599999999999</v>
      </c>
      <c r="M56" s="45">
        <v>315.37898000000001</v>
      </c>
      <c r="N56" s="45">
        <v>320.04000000000002</v>
      </c>
      <c r="O56" s="45">
        <v>772.404</v>
      </c>
      <c r="P56" s="45">
        <v>0</v>
      </c>
      <c r="Q56" s="45">
        <v>0</v>
      </c>
      <c r="R56" s="45">
        <v>1236.0015000000001</v>
      </c>
      <c r="S56" s="45">
        <v>0</v>
      </c>
      <c r="T56" s="45">
        <v>704.23699999999997</v>
      </c>
      <c r="U56" s="45">
        <v>0</v>
      </c>
      <c r="V56" s="45">
        <v>201.95</v>
      </c>
      <c r="W56" s="45">
        <v>0</v>
      </c>
      <c r="X56" s="45">
        <v>2061.3174300000001</v>
      </c>
      <c r="Y56" s="45">
        <v>0</v>
      </c>
      <c r="Z56" s="45">
        <v>97.154124999999993</v>
      </c>
      <c r="AA56" s="45">
        <v>0</v>
      </c>
      <c r="AB56" s="45">
        <v>0</v>
      </c>
      <c r="AC56" s="45">
        <v>376.09500000000003</v>
      </c>
      <c r="AD56" s="45">
        <v>0</v>
      </c>
      <c r="AE56" s="45">
        <v>0</v>
      </c>
      <c r="AF56" s="45">
        <v>53.75</v>
      </c>
      <c r="AG56" s="45">
        <v>0</v>
      </c>
      <c r="AH56" s="45">
        <v>0</v>
      </c>
      <c r="AI56" s="45">
        <v>0</v>
      </c>
      <c r="AJ56" s="45">
        <v>118.96792499999999</v>
      </c>
      <c r="AK56" s="45">
        <v>0</v>
      </c>
      <c r="AL56" s="45">
        <v>72.024550000000005</v>
      </c>
      <c r="AM56" s="45">
        <v>1088.7049400000001</v>
      </c>
      <c r="AN56" s="45">
        <v>2950.3778299999999</v>
      </c>
      <c r="AO56" s="45">
        <v>655.34675000000004</v>
      </c>
      <c r="AP56" s="45">
        <v>18.010000000000002</v>
      </c>
      <c r="AQ56" s="45">
        <v>3757.9050000000002</v>
      </c>
      <c r="AR56" s="45">
        <v>0</v>
      </c>
      <c r="AS56" s="45">
        <v>860.15688999999998</v>
      </c>
      <c r="AT56" s="45">
        <v>701.68320000000006</v>
      </c>
      <c r="AU56" s="45">
        <v>0</v>
      </c>
      <c r="AV56" s="45">
        <v>3976.725535</v>
      </c>
      <c r="AW56" s="45">
        <v>820.35500000000002</v>
      </c>
      <c r="AX56" s="45">
        <v>0</v>
      </c>
      <c r="AY56" s="45">
        <v>0</v>
      </c>
      <c r="AZ56" s="45">
        <v>0</v>
      </c>
      <c r="BA56" s="45">
        <v>121.15</v>
      </c>
      <c r="BB56" s="45">
        <v>0</v>
      </c>
      <c r="BC56" s="45">
        <v>1564.9039849999999</v>
      </c>
      <c r="BD56" s="45">
        <v>0</v>
      </c>
      <c r="BE56" s="45">
        <v>266.42</v>
      </c>
      <c r="BF56" s="45">
        <v>0</v>
      </c>
      <c r="BG56" s="45">
        <v>0</v>
      </c>
      <c r="BH56" s="45">
        <v>0</v>
      </c>
      <c r="BI56" s="45">
        <v>280.69478500000002</v>
      </c>
      <c r="BJ56" s="45">
        <v>0</v>
      </c>
      <c r="BK56" s="45">
        <v>129.68778499999999</v>
      </c>
      <c r="BL56" s="45">
        <v>0</v>
      </c>
      <c r="BM56" s="45">
        <v>0</v>
      </c>
      <c r="BN56" s="45">
        <v>0</v>
      </c>
      <c r="BO56" s="45">
        <v>53.774999999999999</v>
      </c>
      <c r="BP56" s="45">
        <v>3631.1021999999998</v>
      </c>
      <c r="BQ56" s="45">
        <v>0</v>
      </c>
      <c r="BR56" s="45">
        <v>130.36942999999999</v>
      </c>
      <c r="BS56" s="45">
        <v>3125.7829849999998</v>
      </c>
      <c r="BT56" s="45">
        <v>246.03930500000001</v>
      </c>
      <c r="BU56" s="45">
        <v>0</v>
      </c>
      <c r="BV56" s="45">
        <v>533.76080000000002</v>
      </c>
      <c r="BW56" s="45">
        <v>93.440070000000006</v>
      </c>
      <c r="BX56" s="45">
        <v>0</v>
      </c>
      <c r="BY56" s="45">
        <v>0</v>
      </c>
      <c r="BZ56" s="45">
        <v>2097.2096999999999</v>
      </c>
      <c r="CA56" s="45">
        <v>454.834</v>
      </c>
      <c r="CB56" s="45">
        <v>20.410450000000001</v>
      </c>
      <c r="CC56" s="45">
        <v>17.809999999999999</v>
      </c>
      <c r="CD56" s="45">
        <v>615.28095499999995</v>
      </c>
      <c r="CE56" s="45">
        <v>10575.858705000001</v>
      </c>
      <c r="CF56" s="45">
        <v>257.50024999999999</v>
      </c>
      <c r="CG56" s="45">
        <v>3562.32105</v>
      </c>
      <c r="CH56" s="45">
        <v>443.86425000000003</v>
      </c>
      <c r="CI56" s="45">
        <v>0</v>
      </c>
      <c r="CJ56" s="45">
        <v>0</v>
      </c>
      <c r="CK56" s="45">
        <v>360.14544999999998</v>
      </c>
      <c r="CL56" s="45">
        <v>111.785765</v>
      </c>
      <c r="CM56" s="45">
        <v>0</v>
      </c>
      <c r="CN56" s="45">
        <v>0</v>
      </c>
      <c r="CO56" s="45">
        <v>334.33384999999998</v>
      </c>
      <c r="CP56" s="45">
        <v>6515.4549999999999</v>
      </c>
      <c r="CQ56" s="45">
        <v>0</v>
      </c>
      <c r="CR56" s="45">
        <v>822.03700000000003</v>
      </c>
      <c r="CS56" s="45">
        <v>42.215895000000003</v>
      </c>
      <c r="CT56" s="45">
        <v>130.91492</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839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840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841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842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15" activePane="bottomRight" state="frozen"/>
      <selection pane="topRight" activeCell="C1" sqref="C1"/>
      <selection pane="bottomLeft" activeCell="A7" sqref="A7"/>
      <selection pane="bottomRight" activeCell="P8" sqref="P8:P54"/>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2" t="s">
        <v>0</v>
      </c>
      <c r="C3" s="193"/>
      <c r="D3" s="193"/>
      <c r="E3" s="193"/>
      <c r="F3" s="193"/>
      <c r="G3" s="193"/>
      <c r="H3" s="193"/>
      <c r="I3" s="193"/>
      <c r="J3" s="193"/>
      <c r="K3" s="193"/>
      <c r="L3" s="193"/>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843</v>
      </c>
      <c r="C5" s="1"/>
      <c r="D5" s="1"/>
      <c r="E5" s="1"/>
      <c r="F5" s="1"/>
      <c r="G5" s="1"/>
      <c r="H5" s="1"/>
      <c r="I5" s="1"/>
      <c r="J5" s="1"/>
      <c r="K5" s="1"/>
      <c r="L5" s="1"/>
      <c r="M5" s="1"/>
      <c r="N5" s="1"/>
      <c r="O5" s="1"/>
      <c r="P5" s="1"/>
      <c r="Q5" s="1"/>
      <c r="R5" s="1"/>
      <c r="S5" s="1"/>
      <c r="T5" s="1"/>
      <c r="U5" s="1"/>
      <c r="V5" s="1"/>
      <c r="W5" s="1"/>
      <c r="X5" s="1"/>
    </row>
    <row r="6" spans="1:24" ht="48" x14ac:dyDescent="0.25">
      <c r="A6" s="1"/>
      <c r="B6" s="37" t="s">
        <v>478</v>
      </c>
      <c r="C6" s="48" t="s">
        <v>844</v>
      </c>
      <c r="D6" s="48" t="s">
        <v>845</v>
      </c>
      <c r="E6" s="48" t="s">
        <v>846</v>
      </c>
      <c r="F6" s="48" t="s">
        <v>847</v>
      </c>
      <c r="G6" s="48" t="s">
        <v>3194</v>
      </c>
      <c r="H6" s="48" t="s">
        <v>3195</v>
      </c>
      <c r="I6" s="48" t="s">
        <v>3196</v>
      </c>
      <c r="J6" s="48" t="s">
        <v>3197</v>
      </c>
      <c r="K6" s="48" t="s">
        <v>3198</v>
      </c>
      <c r="L6" s="48" t="s">
        <v>848</v>
      </c>
      <c r="M6" s="48" t="s">
        <v>849</v>
      </c>
      <c r="N6" s="48" t="s">
        <v>850</v>
      </c>
      <c r="O6" s="48" t="s">
        <v>851</v>
      </c>
      <c r="P6" s="37" t="s">
        <v>852</v>
      </c>
      <c r="Q6" s="1"/>
      <c r="R6" s="1"/>
      <c r="S6" s="1"/>
      <c r="T6" s="1"/>
      <c r="U6" s="49" t="s">
        <v>3</v>
      </c>
      <c r="V6" s="49" t="s">
        <v>68</v>
      </c>
      <c r="W6" s="49" t="s">
        <v>853</v>
      </c>
      <c r="X6" s="49" t="s">
        <v>854</v>
      </c>
    </row>
    <row r="7" spans="1:24" x14ac:dyDescent="0.25">
      <c r="A7" s="1"/>
      <c r="B7" s="50" t="s">
        <v>701</v>
      </c>
      <c r="C7" s="51">
        <v>1123.097</v>
      </c>
      <c r="D7" s="51">
        <v>3492.6439999999998</v>
      </c>
      <c r="E7" s="51">
        <v>1661.5650000000001</v>
      </c>
      <c r="F7" s="51">
        <v>46.8</v>
      </c>
      <c r="G7" s="51"/>
      <c r="H7" s="51"/>
      <c r="I7" s="51"/>
      <c r="J7" s="51">
        <v>78.949999999999989</v>
      </c>
      <c r="K7" s="51"/>
      <c r="L7" s="51">
        <v>18.7</v>
      </c>
      <c r="M7" s="51">
        <v>12.1</v>
      </c>
      <c r="N7" s="51">
        <v>0</v>
      </c>
      <c r="O7" s="51">
        <v>417.74400000000003</v>
      </c>
      <c r="P7" s="51">
        <f>+SUM(C7:O7)</f>
        <v>6851.6</v>
      </c>
      <c r="Q7" s="1"/>
      <c r="R7" s="1"/>
      <c r="S7" s="1"/>
      <c r="T7" s="1"/>
      <c r="U7" s="207" t="s">
        <v>520</v>
      </c>
      <c r="V7" s="52" t="s">
        <v>855</v>
      </c>
      <c r="W7" s="53">
        <v>443.9</v>
      </c>
      <c r="X7" s="53" t="s">
        <v>856</v>
      </c>
    </row>
    <row r="8" spans="1:24" x14ac:dyDescent="0.25">
      <c r="A8" s="1"/>
      <c r="B8" s="54" t="s">
        <v>702</v>
      </c>
      <c r="C8" s="55">
        <v>1117.5029999999999</v>
      </c>
      <c r="D8" s="55">
        <v>3310.194</v>
      </c>
      <c r="E8" s="55">
        <v>1686.6220000000001</v>
      </c>
      <c r="F8" s="55">
        <v>46.9</v>
      </c>
      <c r="G8" s="55"/>
      <c r="H8" s="55"/>
      <c r="I8" s="55"/>
      <c r="J8" s="55">
        <v>78.78</v>
      </c>
      <c r="K8" s="55"/>
      <c r="L8" s="55">
        <v>18.2</v>
      </c>
      <c r="M8" s="55">
        <v>12.1</v>
      </c>
      <c r="N8" s="55">
        <v>0</v>
      </c>
      <c r="O8" s="55">
        <v>402.74900000000002</v>
      </c>
      <c r="P8" s="55">
        <f t="shared" ref="P8:P54" si="0">+SUM(C8:O8)</f>
        <v>6673.0479999999998</v>
      </c>
      <c r="Q8" s="1"/>
      <c r="R8" s="1"/>
      <c r="S8" s="1"/>
      <c r="T8" s="1"/>
      <c r="U8" s="207" t="s">
        <v>521</v>
      </c>
      <c r="V8" s="52" t="s">
        <v>857</v>
      </c>
      <c r="W8" s="53">
        <v>71.5</v>
      </c>
      <c r="X8" s="53" t="s">
        <v>856</v>
      </c>
    </row>
    <row r="9" spans="1:24" x14ac:dyDescent="0.25">
      <c r="A9" s="1"/>
      <c r="B9" s="54" t="s">
        <v>703</v>
      </c>
      <c r="C9" s="55">
        <v>1115.617</v>
      </c>
      <c r="D9" s="55">
        <v>3248.1880000000001</v>
      </c>
      <c r="E9" s="55">
        <v>1664.739</v>
      </c>
      <c r="F9" s="55">
        <v>46.6</v>
      </c>
      <c r="G9" s="55"/>
      <c r="H9" s="55"/>
      <c r="I9" s="55"/>
      <c r="J9" s="55">
        <v>79.180000000000007</v>
      </c>
      <c r="K9" s="55"/>
      <c r="L9" s="55">
        <v>19.8</v>
      </c>
      <c r="M9" s="55">
        <v>12.1</v>
      </c>
      <c r="N9" s="55">
        <v>0</v>
      </c>
      <c r="O9" s="55">
        <v>391.077</v>
      </c>
      <c r="P9" s="55">
        <f t="shared" si="0"/>
        <v>6577.3010000000013</v>
      </c>
      <c r="Q9" s="1"/>
      <c r="R9" s="1"/>
      <c r="S9" s="1"/>
      <c r="T9" s="1"/>
      <c r="U9" s="207" t="s">
        <v>522</v>
      </c>
      <c r="V9" s="52" t="s">
        <v>858</v>
      </c>
      <c r="W9" s="53">
        <v>4.5999999999999996</v>
      </c>
      <c r="X9" s="53" t="s">
        <v>856</v>
      </c>
    </row>
    <row r="10" spans="1:24" x14ac:dyDescent="0.25">
      <c r="A10" s="1"/>
      <c r="B10" s="54" t="s">
        <v>704</v>
      </c>
      <c r="C10" s="55">
        <v>1122.7940000000001</v>
      </c>
      <c r="D10" s="55">
        <v>3253.0509999999999</v>
      </c>
      <c r="E10" s="55">
        <v>1660.742</v>
      </c>
      <c r="F10" s="55">
        <v>39.1</v>
      </c>
      <c r="G10" s="55"/>
      <c r="H10" s="55"/>
      <c r="I10" s="55"/>
      <c r="J10" s="55">
        <v>79.199999999999989</v>
      </c>
      <c r="K10" s="55"/>
      <c r="L10" s="55">
        <v>20.3</v>
      </c>
      <c r="M10" s="55">
        <v>12.1</v>
      </c>
      <c r="N10" s="55">
        <v>0</v>
      </c>
      <c r="O10" s="55">
        <v>344.85300000000001</v>
      </c>
      <c r="P10" s="55">
        <f t="shared" si="0"/>
        <v>6532.1400000000012</v>
      </c>
      <c r="Q10" s="1"/>
      <c r="R10" s="1"/>
      <c r="S10" s="1"/>
      <c r="T10" s="1"/>
      <c r="U10" s="207" t="s">
        <v>65</v>
      </c>
      <c r="V10" s="52" t="s">
        <v>66</v>
      </c>
      <c r="W10" s="53" t="s">
        <v>856</v>
      </c>
      <c r="X10" s="53">
        <v>5340.5</v>
      </c>
    </row>
    <row r="11" spans="1:24" x14ac:dyDescent="0.25">
      <c r="A11" s="1"/>
      <c r="B11" s="54" t="s">
        <v>705</v>
      </c>
      <c r="C11" s="55">
        <v>1088.9590000000001</v>
      </c>
      <c r="D11" s="55">
        <v>3272.89</v>
      </c>
      <c r="E11" s="55">
        <v>1658.874</v>
      </c>
      <c r="F11" s="55">
        <v>39.1</v>
      </c>
      <c r="G11" s="55"/>
      <c r="H11" s="55"/>
      <c r="I11" s="55"/>
      <c r="J11" s="55">
        <v>78.91</v>
      </c>
      <c r="K11" s="55"/>
      <c r="L11" s="55">
        <v>18.5</v>
      </c>
      <c r="M11" s="55">
        <v>12.1</v>
      </c>
      <c r="N11" s="55">
        <v>0</v>
      </c>
      <c r="O11" s="55">
        <v>313.55900000000003</v>
      </c>
      <c r="P11" s="55">
        <f t="shared" si="0"/>
        <v>6482.8920000000007</v>
      </c>
      <c r="Q11" s="1"/>
      <c r="R11" s="1"/>
      <c r="S11" s="1"/>
      <c r="T11" s="1"/>
      <c r="U11" s="207" t="s">
        <v>496</v>
      </c>
      <c r="V11" s="52" t="s">
        <v>859</v>
      </c>
      <c r="W11" s="53">
        <v>473.05</v>
      </c>
      <c r="X11" s="53" t="s">
        <v>856</v>
      </c>
    </row>
    <row r="12" spans="1:24" x14ac:dyDescent="0.25">
      <c r="A12" s="1"/>
      <c r="B12" s="54" t="s">
        <v>706</v>
      </c>
      <c r="C12" s="55">
        <v>1152.4680000000001</v>
      </c>
      <c r="D12" s="55">
        <v>3163.1979999999999</v>
      </c>
      <c r="E12" s="55">
        <v>1633.46</v>
      </c>
      <c r="F12" s="55">
        <v>32</v>
      </c>
      <c r="G12" s="55"/>
      <c r="H12" s="55"/>
      <c r="I12" s="55"/>
      <c r="J12" s="55">
        <v>79.13</v>
      </c>
      <c r="K12" s="55"/>
      <c r="L12" s="55">
        <v>17.8</v>
      </c>
      <c r="M12" s="55">
        <v>12.1</v>
      </c>
      <c r="N12" s="55">
        <v>0</v>
      </c>
      <c r="O12" s="55">
        <v>308.44799999999998</v>
      </c>
      <c r="P12" s="55">
        <f t="shared" si="0"/>
        <v>6398.6040000000012</v>
      </c>
      <c r="Q12" s="1"/>
      <c r="R12" s="1"/>
      <c r="S12" s="1"/>
      <c r="T12" s="1"/>
      <c r="U12" s="207" t="s">
        <v>494</v>
      </c>
      <c r="V12" s="52" t="s">
        <v>860</v>
      </c>
      <c r="W12" s="53" t="s">
        <v>856</v>
      </c>
      <c r="X12" s="53">
        <v>3358.67</v>
      </c>
    </row>
    <row r="13" spans="1:24" x14ac:dyDescent="0.25">
      <c r="A13" s="1"/>
      <c r="B13" s="54" t="s">
        <v>707</v>
      </c>
      <c r="C13" s="55">
        <v>1148.4939999999999</v>
      </c>
      <c r="D13" s="55">
        <v>3275.0819999999999</v>
      </c>
      <c r="E13" s="55">
        <v>1638.3109999999999</v>
      </c>
      <c r="F13" s="55">
        <v>25</v>
      </c>
      <c r="G13" s="55"/>
      <c r="H13" s="55"/>
      <c r="I13" s="55"/>
      <c r="J13" s="55">
        <v>79.41</v>
      </c>
      <c r="K13" s="55"/>
      <c r="L13" s="55">
        <v>19.2</v>
      </c>
      <c r="M13" s="55">
        <v>12.1</v>
      </c>
      <c r="N13" s="55">
        <v>0</v>
      </c>
      <c r="O13" s="55">
        <v>304.221</v>
      </c>
      <c r="P13" s="55">
        <f t="shared" si="0"/>
        <v>6501.8179999999993</v>
      </c>
      <c r="Q13" s="1"/>
      <c r="R13" s="1"/>
      <c r="S13" s="1"/>
      <c r="T13" s="1"/>
      <c r="U13" s="207"/>
      <c r="V13" s="52" t="s">
        <v>861</v>
      </c>
      <c r="W13" s="53">
        <v>1015.0205</v>
      </c>
      <c r="X13" s="53" t="s">
        <v>856</v>
      </c>
    </row>
    <row r="14" spans="1:24" x14ac:dyDescent="0.25">
      <c r="A14" s="1"/>
      <c r="B14" s="56" t="s">
        <v>708</v>
      </c>
      <c r="C14" s="57">
        <v>1150.116</v>
      </c>
      <c r="D14" s="57">
        <v>3324.3</v>
      </c>
      <c r="E14" s="57">
        <v>1640.5940000000001</v>
      </c>
      <c r="F14" s="57">
        <v>25.6</v>
      </c>
      <c r="G14" s="57"/>
      <c r="H14" s="57"/>
      <c r="I14" s="57"/>
      <c r="J14" s="57">
        <v>79.17</v>
      </c>
      <c r="K14" s="57"/>
      <c r="L14" s="57">
        <v>17.2</v>
      </c>
      <c r="M14" s="57">
        <v>12.1</v>
      </c>
      <c r="N14" s="57">
        <v>0</v>
      </c>
      <c r="O14" s="57">
        <v>251.161</v>
      </c>
      <c r="P14" s="57">
        <f t="shared" si="0"/>
        <v>6500.2410000000009</v>
      </c>
      <c r="Q14" s="1"/>
      <c r="R14" s="1"/>
      <c r="S14" s="1"/>
      <c r="T14" s="1"/>
      <c r="U14" s="207" t="s">
        <v>71</v>
      </c>
      <c r="V14" s="52" t="s">
        <v>862</v>
      </c>
      <c r="W14" s="53">
        <v>156.30000000000001</v>
      </c>
      <c r="X14" s="53" t="s">
        <v>856</v>
      </c>
    </row>
    <row r="15" spans="1:24" x14ac:dyDescent="0.25">
      <c r="A15" s="1"/>
      <c r="B15" s="50" t="s">
        <v>709</v>
      </c>
      <c r="C15" s="51">
        <v>1152.211</v>
      </c>
      <c r="D15" s="51">
        <v>3399.194</v>
      </c>
      <c r="E15" s="51">
        <v>1635.4849999999999</v>
      </c>
      <c r="F15" s="51">
        <v>0</v>
      </c>
      <c r="G15" s="51"/>
      <c r="H15" s="51"/>
      <c r="I15" s="51"/>
      <c r="J15" s="51">
        <v>79.400000000000006</v>
      </c>
      <c r="K15" s="51"/>
      <c r="L15" s="51">
        <v>18.100000000000001</v>
      </c>
      <c r="M15" s="51">
        <v>12.1</v>
      </c>
      <c r="N15" s="51">
        <v>0</v>
      </c>
      <c r="O15" s="51">
        <v>231.21600000000001</v>
      </c>
      <c r="P15" s="51">
        <f t="shared" si="0"/>
        <v>6527.7060000000001</v>
      </c>
      <c r="Q15" s="1"/>
      <c r="R15" s="1"/>
      <c r="S15" s="1"/>
      <c r="T15" s="1"/>
      <c r="U15" s="207"/>
      <c r="V15" s="52" t="s">
        <v>863</v>
      </c>
      <c r="W15" s="53" t="s">
        <v>856</v>
      </c>
      <c r="X15" s="53">
        <v>241.6</v>
      </c>
    </row>
    <row r="16" spans="1:24" x14ac:dyDescent="0.25">
      <c r="A16" s="1"/>
      <c r="B16" s="54" t="s">
        <v>710</v>
      </c>
      <c r="C16" s="55">
        <v>1147.066</v>
      </c>
      <c r="D16" s="55">
        <v>3352.5880000000002</v>
      </c>
      <c r="E16" s="55">
        <v>1671.249</v>
      </c>
      <c r="F16" s="55">
        <v>0</v>
      </c>
      <c r="G16" s="55"/>
      <c r="H16" s="55"/>
      <c r="I16" s="55"/>
      <c r="J16" s="55">
        <v>79.349999999999994</v>
      </c>
      <c r="K16" s="55"/>
      <c r="L16" s="55">
        <v>18.100000000000001</v>
      </c>
      <c r="M16" s="55">
        <v>12.1</v>
      </c>
      <c r="N16" s="55">
        <v>0</v>
      </c>
      <c r="O16" s="55">
        <v>186.982</v>
      </c>
      <c r="P16" s="55">
        <f t="shared" si="0"/>
        <v>6467.4350000000013</v>
      </c>
      <c r="Q16" s="1"/>
      <c r="R16" s="1"/>
      <c r="S16" s="1"/>
      <c r="T16" s="1"/>
      <c r="U16" s="207"/>
      <c r="V16" s="52" t="s">
        <v>864</v>
      </c>
      <c r="W16" s="53" t="s">
        <v>856</v>
      </c>
      <c r="X16" s="53">
        <v>3086.5</v>
      </c>
    </row>
    <row r="17" spans="1:24" x14ac:dyDescent="0.25">
      <c r="A17" s="1"/>
      <c r="B17" s="54" t="s">
        <v>711</v>
      </c>
      <c r="C17" s="55">
        <v>1138.759</v>
      </c>
      <c r="D17" s="55">
        <v>3496.6610000000001</v>
      </c>
      <c r="E17" s="55">
        <v>1805.463</v>
      </c>
      <c r="F17" s="55">
        <v>0</v>
      </c>
      <c r="G17" s="55"/>
      <c r="H17" s="55"/>
      <c r="I17" s="55"/>
      <c r="J17" s="55">
        <v>79.38</v>
      </c>
      <c r="K17" s="55"/>
      <c r="L17" s="55">
        <v>18.7</v>
      </c>
      <c r="M17" s="55">
        <v>12.1</v>
      </c>
      <c r="N17" s="55">
        <v>0</v>
      </c>
      <c r="O17" s="55">
        <v>186.613</v>
      </c>
      <c r="P17" s="55">
        <f t="shared" si="0"/>
        <v>6737.6760000000004</v>
      </c>
      <c r="Q17" s="1"/>
      <c r="R17" s="1"/>
      <c r="S17" s="1"/>
      <c r="T17" s="1"/>
      <c r="U17" s="207"/>
      <c r="V17" s="52" t="s">
        <v>865</v>
      </c>
      <c r="W17" s="53" t="s">
        <v>856</v>
      </c>
      <c r="X17" s="53">
        <v>211</v>
      </c>
    </row>
    <row r="18" spans="1:24" x14ac:dyDescent="0.25">
      <c r="A18" s="1"/>
      <c r="B18" s="54" t="s">
        <v>712</v>
      </c>
      <c r="C18" s="55">
        <v>1158.8989999999999</v>
      </c>
      <c r="D18" s="55">
        <v>3531.4140000000002</v>
      </c>
      <c r="E18" s="55">
        <v>1851.4880000000001</v>
      </c>
      <c r="F18" s="55">
        <v>0</v>
      </c>
      <c r="G18" s="55"/>
      <c r="H18" s="55"/>
      <c r="I18" s="55"/>
      <c r="J18" s="55">
        <v>78.97</v>
      </c>
      <c r="K18" s="55"/>
      <c r="L18" s="55">
        <v>18.600000000000001</v>
      </c>
      <c r="M18" s="55">
        <v>12.1</v>
      </c>
      <c r="N18" s="55">
        <v>6.6</v>
      </c>
      <c r="O18" s="55">
        <v>196</v>
      </c>
      <c r="P18" s="55">
        <f t="shared" si="0"/>
        <v>6854.0710000000017</v>
      </c>
      <c r="Q18" s="1"/>
      <c r="R18" s="1"/>
      <c r="S18" s="1"/>
      <c r="T18" s="1"/>
      <c r="U18" s="207" t="s">
        <v>523</v>
      </c>
      <c r="V18" s="52" t="s">
        <v>866</v>
      </c>
      <c r="W18" s="53">
        <v>475.35</v>
      </c>
      <c r="X18" s="53" t="s">
        <v>856</v>
      </c>
    </row>
    <row r="19" spans="1:24" x14ac:dyDescent="0.25">
      <c r="A19" s="1"/>
      <c r="B19" s="54" t="s">
        <v>713</v>
      </c>
      <c r="C19" s="55">
        <v>1175.2170000000001</v>
      </c>
      <c r="D19" s="55">
        <v>3562.56</v>
      </c>
      <c r="E19" s="55">
        <v>1890.1759999999999</v>
      </c>
      <c r="F19" s="55">
        <v>0</v>
      </c>
      <c r="G19" s="55"/>
      <c r="H19" s="55"/>
      <c r="I19" s="55"/>
      <c r="J19" s="55">
        <v>80.169999999999987</v>
      </c>
      <c r="K19" s="55"/>
      <c r="L19" s="55">
        <v>17.399999999999999</v>
      </c>
      <c r="M19" s="55">
        <v>12.1</v>
      </c>
      <c r="N19" s="55">
        <v>46.2</v>
      </c>
      <c r="O19" s="55">
        <v>220.8</v>
      </c>
      <c r="P19" s="55">
        <f t="shared" si="0"/>
        <v>7004.6229999999996</v>
      </c>
      <c r="Q19" s="1"/>
      <c r="R19" s="1"/>
      <c r="S19" s="1"/>
      <c r="T19" s="1"/>
      <c r="U19" s="207"/>
      <c r="V19" s="52" t="s">
        <v>867</v>
      </c>
      <c r="W19" s="53">
        <v>483.75</v>
      </c>
      <c r="X19" s="53" t="s">
        <v>856</v>
      </c>
    </row>
    <row r="20" spans="1:24" x14ac:dyDescent="0.25">
      <c r="A20" s="1"/>
      <c r="B20" s="54" t="s">
        <v>714</v>
      </c>
      <c r="C20" s="55">
        <v>1178.3620000000001</v>
      </c>
      <c r="D20" s="55">
        <v>3441.3560000000002</v>
      </c>
      <c r="E20" s="55">
        <v>1876.2049999999999</v>
      </c>
      <c r="F20" s="55">
        <v>0</v>
      </c>
      <c r="G20" s="55"/>
      <c r="H20" s="55"/>
      <c r="I20" s="55"/>
      <c r="J20" s="55">
        <v>79.22</v>
      </c>
      <c r="K20" s="55"/>
      <c r="L20" s="55">
        <v>20.3</v>
      </c>
      <c r="M20" s="55">
        <v>12.1</v>
      </c>
      <c r="N20" s="55">
        <v>183.3</v>
      </c>
      <c r="O20" s="55">
        <v>200</v>
      </c>
      <c r="P20" s="55">
        <f t="shared" si="0"/>
        <v>6990.8430000000017</v>
      </c>
      <c r="Q20" s="1"/>
      <c r="R20" s="1"/>
      <c r="S20" s="1"/>
      <c r="T20" s="1"/>
      <c r="U20" s="207"/>
      <c r="V20" s="52" t="s">
        <v>868</v>
      </c>
      <c r="W20" s="53">
        <v>486.8</v>
      </c>
      <c r="X20" s="53" t="s">
        <v>856</v>
      </c>
    </row>
    <row r="21" spans="1:24" x14ac:dyDescent="0.25">
      <c r="A21" s="1"/>
      <c r="B21" s="54" t="s">
        <v>715</v>
      </c>
      <c r="C21" s="55">
        <v>1165.3779999999999</v>
      </c>
      <c r="D21" s="55">
        <v>3453.0529999999999</v>
      </c>
      <c r="E21" s="55">
        <v>1880.9749999999999</v>
      </c>
      <c r="F21" s="55">
        <v>0</v>
      </c>
      <c r="G21" s="55"/>
      <c r="H21" s="55"/>
      <c r="I21" s="55"/>
      <c r="J21" s="55">
        <v>79.28</v>
      </c>
      <c r="K21" s="55"/>
      <c r="L21" s="55">
        <v>21</v>
      </c>
      <c r="M21" s="55">
        <v>12.1</v>
      </c>
      <c r="N21" s="55">
        <v>329.5</v>
      </c>
      <c r="O21" s="55">
        <v>196.7</v>
      </c>
      <c r="P21" s="55">
        <f t="shared" si="0"/>
        <v>7137.985999999999</v>
      </c>
      <c r="Q21" s="1"/>
      <c r="R21" s="1"/>
      <c r="S21" s="1"/>
      <c r="T21" s="1"/>
      <c r="U21" s="207"/>
      <c r="V21" s="52" t="s">
        <v>869</v>
      </c>
      <c r="W21" s="53">
        <v>311.25</v>
      </c>
      <c r="X21" s="53" t="s">
        <v>856</v>
      </c>
    </row>
    <row r="22" spans="1:24" x14ac:dyDescent="0.25">
      <c r="A22" s="1"/>
      <c r="B22" s="56" t="s">
        <v>716</v>
      </c>
      <c r="C22" s="57">
        <v>1170.146</v>
      </c>
      <c r="D22" s="57">
        <v>3535.5030000000002</v>
      </c>
      <c r="E22" s="57">
        <v>1772.31</v>
      </c>
      <c r="F22" s="57">
        <v>0</v>
      </c>
      <c r="G22" s="57"/>
      <c r="H22" s="57"/>
      <c r="I22" s="57"/>
      <c r="J22" s="57">
        <v>78.63</v>
      </c>
      <c r="K22" s="57"/>
      <c r="L22" s="57">
        <v>20.9</v>
      </c>
      <c r="M22" s="57">
        <v>12.1</v>
      </c>
      <c r="N22" s="57">
        <v>384</v>
      </c>
      <c r="O22" s="57">
        <v>220.2</v>
      </c>
      <c r="P22" s="57">
        <f t="shared" si="0"/>
        <v>7193.7890000000007</v>
      </c>
      <c r="Q22" s="1"/>
      <c r="R22" s="1"/>
      <c r="S22" s="1"/>
      <c r="T22" s="1"/>
      <c r="U22" s="207" t="s">
        <v>490</v>
      </c>
      <c r="V22" s="52" t="s">
        <v>870</v>
      </c>
      <c r="W22" s="53">
        <v>3981.15</v>
      </c>
      <c r="X22" s="53" t="s">
        <v>856</v>
      </c>
    </row>
    <row r="23" spans="1:24" x14ac:dyDescent="0.25">
      <c r="A23" s="1"/>
      <c r="B23" s="50" t="s">
        <v>717</v>
      </c>
      <c r="C23" s="51">
        <v>1177.3340000000001</v>
      </c>
      <c r="D23" s="51">
        <v>3515.7040000000002</v>
      </c>
      <c r="E23" s="51">
        <v>2060.1779999999999</v>
      </c>
      <c r="F23" s="51">
        <v>0</v>
      </c>
      <c r="G23" s="51"/>
      <c r="H23" s="51"/>
      <c r="I23" s="51"/>
      <c r="J23" s="51">
        <v>78.56</v>
      </c>
      <c r="K23" s="51"/>
      <c r="L23" s="51">
        <v>23.2</v>
      </c>
      <c r="M23" s="51">
        <v>9.9</v>
      </c>
      <c r="N23" s="51">
        <v>403.2</v>
      </c>
      <c r="O23" s="51">
        <v>206.7</v>
      </c>
      <c r="P23" s="51">
        <f t="shared" si="0"/>
        <v>7474.7759999999998</v>
      </c>
      <c r="Q23" s="1"/>
      <c r="R23" s="1"/>
      <c r="S23" s="1"/>
      <c r="T23" s="1"/>
      <c r="U23" s="207" t="s">
        <v>251</v>
      </c>
      <c r="V23" s="52" t="s">
        <v>871</v>
      </c>
      <c r="W23" s="53" t="s">
        <v>856</v>
      </c>
      <c r="X23" s="53">
        <v>181.4</v>
      </c>
    </row>
    <row r="24" spans="1:24" x14ac:dyDescent="0.25">
      <c r="A24" s="1"/>
      <c r="B24" s="54" t="s">
        <v>718</v>
      </c>
      <c r="C24" s="55">
        <v>1176.201</v>
      </c>
      <c r="D24" s="55">
        <v>3577.5549999999998</v>
      </c>
      <c r="E24" s="55">
        <v>2199.5059999999999</v>
      </c>
      <c r="F24" s="55">
        <v>0</v>
      </c>
      <c r="G24" s="55"/>
      <c r="H24" s="55"/>
      <c r="I24" s="55"/>
      <c r="J24" s="55">
        <v>78.22999999999999</v>
      </c>
      <c r="K24" s="55"/>
      <c r="L24" s="55">
        <v>23.4</v>
      </c>
      <c r="M24" s="55">
        <v>9.8000000000000007</v>
      </c>
      <c r="N24" s="55">
        <v>414.6</v>
      </c>
      <c r="O24" s="55">
        <v>185.2</v>
      </c>
      <c r="P24" s="55">
        <f t="shared" si="0"/>
        <v>7664.4919999999984</v>
      </c>
      <c r="Q24" s="1"/>
      <c r="R24" s="1"/>
      <c r="S24" s="1"/>
      <c r="T24" s="1"/>
      <c r="U24" s="207"/>
      <c r="V24" s="52" t="s">
        <v>872</v>
      </c>
      <c r="W24" s="53" t="s">
        <v>856</v>
      </c>
      <c r="X24" s="53">
        <v>76.650000000000006</v>
      </c>
    </row>
    <row r="25" spans="1:24" x14ac:dyDescent="0.25">
      <c r="A25" s="1"/>
      <c r="B25" s="54" t="s">
        <v>719</v>
      </c>
      <c r="C25" s="55">
        <v>1176.828</v>
      </c>
      <c r="D25" s="55">
        <v>3573.6590000000001</v>
      </c>
      <c r="E25" s="55">
        <v>2367.3710000000001</v>
      </c>
      <c r="F25" s="55">
        <v>0</v>
      </c>
      <c r="G25" s="55"/>
      <c r="H25" s="55"/>
      <c r="I25" s="55"/>
      <c r="J25" s="55">
        <v>78.39</v>
      </c>
      <c r="K25" s="55"/>
      <c r="L25" s="55">
        <v>23.2</v>
      </c>
      <c r="M25" s="55">
        <v>9.6999999999999993</v>
      </c>
      <c r="N25" s="55">
        <v>426.4</v>
      </c>
      <c r="O25" s="55">
        <v>146.80000000000001</v>
      </c>
      <c r="P25" s="55">
        <f t="shared" si="0"/>
        <v>7802.348</v>
      </c>
      <c r="Q25" s="1"/>
      <c r="R25" s="1"/>
      <c r="S25" s="1"/>
      <c r="T25" s="1"/>
      <c r="U25" s="207" t="s">
        <v>519</v>
      </c>
      <c r="V25" s="52" t="s">
        <v>873</v>
      </c>
      <c r="W25" s="53">
        <v>82.5</v>
      </c>
      <c r="X25" s="53" t="s">
        <v>856</v>
      </c>
    </row>
    <row r="26" spans="1:24" x14ac:dyDescent="0.25">
      <c r="A26" s="1"/>
      <c r="B26" s="54" t="s">
        <v>720</v>
      </c>
      <c r="C26" s="55">
        <v>1174.288</v>
      </c>
      <c r="D26" s="55">
        <v>3546.0059999999999</v>
      </c>
      <c r="E26" s="55">
        <v>2579.4929999999999</v>
      </c>
      <c r="F26" s="55">
        <v>0</v>
      </c>
      <c r="G26" s="55"/>
      <c r="H26" s="55"/>
      <c r="I26" s="55"/>
      <c r="J26" s="55">
        <v>78.319999999999993</v>
      </c>
      <c r="K26" s="55"/>
      <c r="L26" s="55">
        <v>23.2</v>
      </c>
      <c r="M26" s="55">
        <v>9.5</v>
      </c>
      <c r="N26" s="55">
        <v>431</v>
      </c>
      <c r="O26" s="55">
        <v>133.9</v>
      </c>
      <c r="P26" s="55">
        <f t="shared" si="0"/>
        <v>7975.7069999999994</v>
      </c>
      <c r="Q26" s="1"/>
      <c r="R26" s="1"/>
      <c r="S26" s="1"/>
      <c r="T26" s="1"/>
      <c r="U26" s="207" t="s">
        <v>36</v>
      </c>
      <c r="V26" s="52" t="s">
        <v>874</v>
      </c>
      <c r="W26" s="53" t="s">
        <v>856</v>
      </c>
      <c r="X26" s="53">
        <v>15328.5</v>
      </c>
    </row>
    <row r="27" spans="1:24" x14ac:dyDescent="0.25">
      <c r="A27" s="1"/>
      <c r="B27" s="54" t="s">
        <v>721</v>
      </c>
      <c r="C27" s="55">
        <v>1156.1110000000001</v>
      </c>
      <c r="D27" s="55">
        <v>3541.1770000000001</v>
      </c>
      <c r="E27" s="55">
        <v>2649.1170000000002</v>
      </c>
      <c r="F27" s="55">
        <v>28.2</v>
      </c>
      <c r="G27" s="55"/>
      <c r="H27" s="55"/>
      <c r="I27" s="55"/>
      <c r="J27" s="55">
        <v>77.739999999999995</v>
      </c>
      <c r="K27" s="55"/>
      <c r="L27" s="55">
        <v>22.7</v>
      </c>
      <c r="M27" s="55">
        <v>9.5</v>
      </c>
      <c r="N27" s="55">
        <v>436.3</v>
      </c>
      <c r="O27" s="55">
        <v>170.37700000000001</v>
      </c>
      <c r="P27" s="55">
        <f t="shared" si="0"/>
        <v>8091.2220000000007</v>
      </c>
      <c r="Q27" s="1"/>
      <c r="R27" s="1"/>
      <c r="S27" s="1"/>
      <c r="T27" s="1"/>
      <c r="U27" s="207"/>
      <c r="V27" s="52" t="s">
        <v>875</v>
      </c>
      <c r="W27" s="53">
        <v>4747.8999999999996</v>
      </c>
      <c r="X27" s="53" t="s">
        <v>856</v>
      </c>
    </row>
    <row r="28" spans="1:24" x14ac:dyDescent="0.25">
      <c r="A28" s="1"/>
      <c r="B28" s="54" t="s">
        <v>722</v>
      </c>
      <c r="C28" s="55">
        <v>1141.0650000000001</v>
      </c>
      <c r="D28" s="55">
        <v>3445.078</v>
      </c>
      <c r="E28" s="55">
        <v>2843.1880000000001</v>
      </c>
      <c r="F28" s="55">
        <v>45.1</v>
      </c>
      <c r="G28" s="55"/>
      <c r="H28" s="55"/>
      <c r="I28" s="55"/>
      <c r="J28" s="55">
        <v>78.509999999999991</v>
      </c>
      <c r="K28" s="55"/>
      <c r="L28" s="55">
        <v>23.2</v>
      </c>
      <c r="M28" s="55">
        <v>9.4</v>
      </c>
      <c r="N28" s="55">
        <v>435.2</v>
      </c>
      <c r="O28" s="55">
        <v>236.929</v>
      </c>
      <c r="P28" s="55">
        <f t="shared" si="0"/>
        <v>8257.67</v>
      </c>
      <c r="Q28" s="1"/>
      <c r="R28" s="1"/>
      <c r="S28" s="1"/>
      <c r="T28" s="1"/>
      <c r="U28" s="207" t="s">
        <v>507</v>
      </c>
      <c r="V28" s="52" t="s">
        <v>876</v>
      </c>
      <c r="W28" s="53">
        <v>120.8</v>
      </c>
      <c r="X28" s="53" t="s">
        <v>856</v>
      </c>
    </row>
    <row r="29" spans="1:24" x14ac:dyDescent="0.25">
      <c r="A29" s="1"/>
      <c r="B29" s="54" t="s">
        <v>723</v>
      </c>
      <c r="C29" s="55">
        <v>1140.2159999999999</v>
      </c>
      <c r="D29" s="55">
        <v>3429.58</v>
      </c>
      <c r="E29" s="55">
        <v>2891.96</v>
      </c>
      <c r="F29" s="55">
        <v>45.7</v>
      </c>
      <c r="G29" s="55"/>
      <c r="H29" s="55"/>
      <c r="I29" s="55"/>
      <c r="J29" s="55">
        <v>78.349999999999994</v>
      </c>
      <c r="K29" s="55"/>
      <c r="L29" s="55">
        <v>23.1</v>
      </c>
      <c r="M29" s="55">
        <v>9.1</v>
      </c>
      <c r="N29" s="55">
        <v>431</v>
      </c>
      <c r="O29" s="55">
        <v>267.73700000000002</v>
      </c>
      <c r="P29" s="55">
        <f t="shared" si="0"/>
        <v>8316.7430000000004</v>
      </c>
      <c r="Q29" s="1"/>
      <c r="R29" s="1"/>
      <c r="S29" s="1"/>
      <c r="T29" s="1"/>
      <c r="U29" s="207" t="s">
        <v>524</v>
      </c>
      <c r="V29" s="52" t="s">
        <v>877</v>
      </c>
      <c r="W29" s="53">
        <v>478.6</v>
      </c>
      <c r="X29" s="53" t="s">
        <v>856</v>
      </c>
    </row>
    <row r="30" spans="1:24" x14ac:dyDescent="0.25">
      <c r="A30" s="1"/>
      <c r="B30" s="56" t="s">
        <v>724</v>
      </c>
      <c r="C30" s="57">
        <v>1149.8879999999999</v>
      </c>
      <c r="D30" s="57">
        <v>3442.402</v>
      </c>
      <c r="E30" s="57">
        <v>2861.973</v>
      </c>
      <c r="F30" s="57">
        <v>45.7</v>
      </c>
      <c r="G30" s="57"/>
      <c r="H30" s="57"/>
      <c r="I30" s="57"/>
      <c r="J30" s="57">
        <v>78.28</v>
      </c>
      <c r="K30" s="57"/>
      <c r="L30" s="57">
        <v>21.7</v>
      </c>
      <c r="M30" s="57">
        <v>9.3000000000000007</v>
      </c>
      <c r="N30" s="57">
        <v>432.3</v>
      </c>
      <c r="O30" s="57">
        <v>301.37099999999998</v>
      </c>
      <c r="P30" s="57">
        <f t="shared" si="0"/>
        <v>8342.9139999999989</v>
      </c>
      <c r="Q30" s="1"/>
      <c r="R30" s="1"/>
      <c r="S30" s="1"/>
      <c r="T30" s="1"/>
      <c r="U30" s="207" t="s">
        <v>508</v>
      </c>
      <c r="V30" s="52" t="s">
        <v>878</v>
      </c>
      <c r="W30" s="53">
        <v>485.9</v>
      </c>
      <c r="X30" s="53" t="s">
        <v>856</v>
      </c>
    </row>
    <row r="31" spans="1:24" x14ac:dyDescent="0.25">
      <c r="A31" s="1"/>
      <c r="B31" s="50" t="s">
        <v>725</v>
      </c>
      <c r="C31" s="51">
        <v>1158.0150000000001</v>
      </c>
      <c r="D31" s="51">
        <v>3539.62</v>
      </c>
      <c r="E31" s="51">
        <v>2647.701</v>
      </c>
      <c r="F31" s="51">
        <v>45.7</v>
      </c>
      <c r="G31" s="51"/>
      <c r="H31" s="51"/>
      <c r="I31" s="51"/>
      <c r="J31" s="51">
        <v>76.900000000000006</v>
      </c>
      <c r="K31" s="51"/>
      <c r="L31" s="51">
        <v>23.3</v>
      </c>
      <c r="M31" s="51">
        <v>9.1</v>
      </c>
      <c r="N31" s="51">
        <v>357.5</v>
      </c>
      <c r="O31" s="51">
        <v>382.29700000000003</v>
      </c>
      <c r="P31" s="51">
        <f t="shared" si="0"/>
        <v>8240.1329999999998</v>
      </c>
      <c r="Q31" s="1"/>
      <c r="R31" s="1"/>
      <c r="S31" s="1"/>
      <c r="T31" s="1"/>
      <c r="U31" s="207" t="s">
        <v>492</v>
      </c>
      <c r="V31" s="52" t="s">
        <v>879</v>
      </c>
      <c r="W31" s="53" t="s">
        <v>856</v>
      </c>
      <c r="X31" s="53">
        <v>10444.950000000001</v>
      </c>
    </row>
    <row r="32" spans="1:24" x14ac:dyDescent="0.25">
      <c r="A32" s="1"/>
      <c r="B32" s="54" t="s">
        <v>726</v>
      </c>
      <c r="C32" s="55">
        <v>1156.0889999999999</v>
      </c>
      <c r="D32" s="55">
        <v>3553.73</v>
      </c>
      <c r="E32" s="55">
        <v>2561.973</v>
      </c>
      <c r="F32" s="55">
        <v>45.8</v>
      </c>
      <c r="G32" s="55"/>
      <c r="H32" s="55"/>
      <c r="I32" s="55"/>
      <c r="J32" s="55">
        <v>77.080000000000013</v>
      </c>
      <c r="K32" s="55"/>
      <c r="L32" s="55">
        <v>22.7</v>
      </c>
      <c r="M32" s="55">
        <v>9.1</v>
      </c>
      <c r="N32" s="55">
        <v>320.10000000000002</v>
      </c>
      <c r="O32" s="55">
        <v>407.71800000000002</v>
      </c>
      <c r="P32" s="55">
        <f t="shared" si="0"/>
        <v>8154.29</v>
      </c>
      <c r="Q32" s="1"/>
      <c r="R32" s="1"/>
      <c r="S32" s="1"/>
      <c r="T32" s="1"/>
      <c r="U32" s="207"/>
      <c r="V32" s="52" t="s">
        <v>880</v>
      </c>
      <c r="W32" s="53">
        <v>154.35</v>
      </c>
      <c r="X32" s="53" t="s">
        <v>856</v>
      </c>
    </row>
    <row r="33" spans="1:24" x14ac:dyDescent="0.25">
      <c r="A33" s="1"/>
      <c r="B33" s="54" t="s">
        <v>727</v>
      </c>
      <c r="C33" s="55">
        <v>1163.7940000000001</v>
      </c>
      <c r="D33" s="55">
        <v>3512.527</v>
      </c>
      <c r="E33" s="55">
        <v>2464.6039999999998</v>
      </c>
      <c r="F33" s="55">
        <v>46.7</v>
      </c>
      <c r="G33" s="55"/>
      <c r="H33" s="55"/>
      <c r="I33" s="55"/>
      <c r="J33" s="55">
        <v>78.25</v>
      </c>
      <c r="K33" s="55"/>
      <c r="L33" s="55">
        <v>23</v>
      </c>
      <c r="M33" s="55">
        <v>9.1</v>
      </c>
      <c r="N33" s="55">
        <v>370.1</v>
      </c>
      <c r="O33" s="55">
        <v>433.44299999999998</v>
      </c>
      <c r="P33" s="55">
        <f t="shared" si="0"/>
        <v>8101.518</v>
      </c>
      <c r="Q33" s="1"/>
      <c r="R33" s="1"/>
      <c r="S33" s="1"/>
      <c r="T33" s="1"/>
      <c r="U33" s="207" t="s">
        <v>881</v>
      </c>
      <c r="V33" s="52" t="s">
        <v>882</v>
      </c>
      <c r="W33" s="53" t="s">
        <v>856</v>
      </c>
      <c r="X33" s="53">
        <v>1432.6</v>
      </c>
    </row>
    <row r="34" spans="1:24" x14ac:dyDescent="0.25">
      <c r="A34" s="1"/>
      <c r="B34" s="54" t="s">
        <v>728</v>
      </c>
      <c r="C34" s="55">
        <v>1163.019</v>
      </c>
      <c r="D34" s="55">
        <v>3458.0520000000001</v>
      </c>
      <c r="E34" s="55">
        <v>2421.366</v>
      </c>
      <c r="F34" s="55">
        <v>45.1</v>
      </c>
      <c r="G34" s="55"/>
      <c r="H34" s="55"/>
      <c r="I34" s="55"/>
      <c r="J34" s="55">
        <v>78.319999999999993</v>
      </c>
      <c r="K34" s="55"/>
      <c r="L34" s="55">
        <v>23.4</v>
      </c>
      <c r="M34" s="55">
        <v>8.9</v>
      </c>
      <c r="N34" s="55">
        <v>343.4</v>
      </c>
      <c r="O34" s="55">
        <v>517.51599999999996</v>
      </c>
      <c r="P34" s="55">
        <f t="shared" si="0"/>
        <v>8059.0729999999985</v>
      </c>
      <c r="Q34" s="1"/>
      <c r="R34" s="1"/>
      <c r="S34" s="1"/>
      <c r="T34" s="1"/>
      <c r="U34" s="207" t="s">
        <v>509</v>
      </c>
      <c r="V34" s="52" t="s">
        <v>883</v>
      </c>
      <c r="W34" s="53">
        <v>349.25</v>
      </c>
      <c r="X34" s="53" t="s">
        <v>856</v>
      </c>
    </row>
    <row r="35" spans="1:24" x14ac:dyDescent="0.25">
      <c r="A35" s="1"/>
      <c r="B35" s="54" t="s">
        <v>729</v>
      </c>
      <c r="C35" s="55">
        <v>1171.7170000000001</v>
      </c>
      <c r="D35" s="55">
        <v>3543.6489999999999</v>
      </c>
      <c r="E35" s="55">
        <v>2462.078</v>
      </c>
      <c r="F35" s="55">
        <v>45</v>
      </c>
      <c r="G35" s="55"/>
      <c r="H35" s="55"/>
      <c r="I35" s="55"/>
      <c r="J35" s="55">
        <v>77.86</v>
      </c>
      <c r="K35" s="55"/>
      <c r="L35" s="55">
        <v>23.2</v>
      </c>
      <c r="M35" s="55">
        <v>10.1</v>
      </c>
      <c r="N35" s="55">
        <v>289.10000000000002</v>
      </c>
      <c r="O35" s="55">
        <v>555.41499999999996</v>
      </c>
      <c r="P35" s="55">
        <f t="shared" si="0"/>
        <v>8178.1189999999997</v>
      </c>
      <c r="Q35" s="1"/>
      <c r="R35" s="1"/>
      <c r="S35" s="1"/>
      <c r="T35" s="1"/>
      <c r="U35" s="207" t="s">
        <v>510</v>
      </c>
      <c r="V35" s="52" t="s">
        <v>884</v>
      </c>
      <c r="W35" s="53">
        <v>437.2</v>
      </c>
      <c r="X35" s="53" t="s">
        <v>856</v>
      </c>
    </row>
    <row r="36" spans="1:24" x14ac:dyDescent="0.25">
      <c r="A36" s="1"/>
      <c r="B36" s="54" t="s">
        <v>730</v>
      </c>
      <c r="C36" s="55">
        <v>1172.3720000000001</v>
      </c>
      <c r="D36" s="55">
        <v>3622.3780000000002</v>
      </c>
      <c r="E36" s="55">
        <v>2387.0970000000002</v>
      </c>
      <c r="F36" s="55">
        <v>45.6</v>
      </c>
      <c r="G36" s="55"/>
      <c r="H36" s="55"/>
      <c r="I36" s="55"/>
      <c r="J36" s="55">
        <v>78.17</v>
      </c>
      <c r="K36" s="55"/>
      <c r="L36" s="55">
        <v>23.4</v>
      </c>
      <c r="M36" s="55">
        <v>10.1</v>
      </c>
      <c r="N36" s="55">
        <v>292.89999999999998</v>
      </c>
      <c r="O36" s="55">
        <v>584.20399999999995</v>
      </c>
      <c r="P36" s="55">
        <f t="shared" si="0"/>
        <v>8216.2209999999995</v>
      </c>
      <c r="Q36" s="1"/>
      <c r="R36" s="1"/>
      <c r="S36" s="1"/>
      <c r="T36" s="1"/>
      <c r="U36" s="207" t="s">
        <v>84</v>
      </c>
      <c r="V36" s="52" t="s">
        <v>885</v>
      </c>
      <c r="W36" s="53" t="s">
        <v>856</v>
      </c>
      <c r="X36" s="53">
        <v>2082.3000000000002</v>
      </c>
    </row>
    <row r="37" spans="1:24" x14ac:dyDescent="0.25">
      <c r="A37" s="1"/>
      <c r="B37" s="54" t="s">
        <v>731</v>
      </c>
      <c r="C37" s="55">
        <v>1169.547</v>
      </c>
      <c r="D37" s="55">
        <v>3545.7179999999998</v>
      </c>
      <c r="E37" s="55">
        <v>2391.143</v>
      </c>
      <c r="F37" s="55">
        <v>45.6</v>
      </c>
      <c r="G37" s="55"/>
      <c r="H37" s="55"/>
      <c r="I37" s="55"/>
      <c r="J37" s="55">
        <v>78.650000000000006</v>
      </c>
      <c r="K37" s="55"/>
      <c r="L37" s="55">
        <v>22.7</v>
      </c>
      <c r="M37" s="55">
        <v>10.199999999999999</v>
      </c>
      <c r="N37" s="55">
        <v>219.3</v>
      </c>
      <c r="O37" s="55">
        <v>671.27300000000002</v>
      </c>
      <c r="P37" s="55">
        <f t="shared" si="0"/>
        <v>8154.1309999999994</v>
      </c>
      <c r="Q37" s="1"/>
      <c r="R37" s="1"/>
      <c r="S37" s="1"/>
      <c r="T37" s="1"/>
      <c r="U37" s="207" t="s">
        <v>526</v>
      </c>
      <c r="V37" s="52" t="s">
        <v>886</v>
      </c>
      <c r="W37" s="53">
        <v>502.1</v>
      </c>
      <c r="X37" s="53" t="s">
        <v>856</v>
      </c>
    </row>
    <row r="38" spans="1:24" x14ac:dyDescent="0.25">
      <c r="A38" s="1"/>
      <c r="B38" s="56" t="s">
        <v>732</v>
      </c>
      <c r="C38" s="57">
        <v>1174.6510000000001</v>
      </c>
      <c r="D38" s="57">
        <v>3546.7759999999998</v>
      </c>
      <c r="E38" s="57">
        <v>2352.3429999999998</v>
      </c>
      <c r="F38" s="57">
        <v>45.7</v>
      </c>
      <c r="G38" s="57"/>
      <c r="H38" s="57"/>
      <c r="I38" s="57"/>
      <c r="J38" s="57">
        <v>78.349999999999994</v>
      </c>
      <c r="K38" s="57"/>
      <c r="L38" s="57">
        <v>22.7</v>
      </c>
      <c r="M38" s="57">
        <v>10.3</v>
      </c>
      <c r="N38" s="57">
        <v>180.1</v>
      </c>
      <c r="O38" s="57">
        <v>720.73299999999995</v>
      </c>
      <c r="P38" s="57">
        <f t="shared" si="0"/>
        <v>8131.6530000000002</v>
      </c>
      <c r="Q38" s="1"/>
      <c r="R38" s="1"/>
      <c r="S38" s="1"/>
      <c r="T38" s="1"/>
      <c r="U38" s="207"/>
      <c r="V38" s="52" t="s">
        <v>887</v>
      </c>
      <c r="W38" s="53">
        <v>200.6</v>
      </c>
      <c r="X38" s="53" t="s">
        <v>856</v>
      </c>
    </row>
    <row r="39" spans="1:24" x14ac:dyDescent="0.25">
      <c r="A39" s="1"/>
      <c r="B39" s="50" t="s">
        <v>733</v>
      </c>
      <c r="C39" s="51">
        <v>1175.0150000000001</v>
      </c>
      <c r="D39" s="51">
        <v>3582.8589999999999</v>
      </c>
      <c r="E39" s="51">
        <v>2294.64</v>
      </c>
      <c r="F39" s="51">
        <v>45.4</v>
      </c>
      <c r="G39" s="51"/>
      <c r="H39" s="51"/>
      <c r="I39" s="51"/>
      <c r="J39" s="51">
        <v>77.97</v>
      </c>
      <c r="K39" s="51"/>
      <c r="L39" s="51">
        <v>22.5</v>
      </c>
      <c r="M39" s="51">
        <v>10.3</v>
      </c>
      <c r="N39" s="51">
        <v>224</v>
      </c>
      <c r="O39" s="51">
        <v>748.322</v>
      </c>
      <c r="P39" s="51">
        <f t="shared" si="0"/>
        <v>8181.0059999999994</v>
      </c>
      <c r="Q39" s="1"/>
      <c r="R39" s="1"/>
      <c r="S39" s="1"/>
      <c r="T39" s="1"/>
      <c r="U39" s="207" t="s">
        <v>43</v>
      </c>
      <c r="V39" s="52" t="s">
        <v>888</v>
      </c>
      <c r="W39" s="53">
        <v>489.6</v>
      </c>
      <c r="X39" s="53" t="s">
        <v>856</v>
      </c>
    </row>
    <row r="40" spans="1:24" x14ac:dyDescent="0.25">
      <c r="A40" s="1"/>
      <c r="B40" s="54" t="s">
        <v>734</v>
      </c>
      <c r="C40" s="55">
        <v>1180.5429999999999</v>
      </c>
      <c r="D40" s="55">
        <v>3506.915</v>
      </c>
      <c r="E40" s="55">
        <v>2191.4650000000001</v>
      </c>
      <c r="F40" s="55">
        <v>45.9</v>
      </c>
      <c r="G40" s="55"/>
      <c r="H40" s="55"/>
      <c r="I40" s="55"/>
      <c r="J40" s="55">
        <v>78.53</v>
      </c>
      <c r="K40" s="55"/>
      <c r="L40" s="55">
        <v>22.8</v>
      </c>
      <c r="M40" s="55">
        <v>10.3</v>
      </c>
      <c r="N40" s="55">
        <v>111.5</v>
      </c>
      <c r="O40" s="55">
        <v>744.87599999999998</v>
      </c>
      <c r="P40" s="55">
        <f t="shared" si="0"/>
        <v>7892.8289999999997</v>
      </c>
      <c r="Q40" s="1"/>
      <c r="R40" s="1"/>
      <c r="S40" s="1"/>
      <c r="T40" s="1"/>
      <c r="U40" s="207"/>
      <c r="V40" s="52" t="s">
        <v>889</v>
      </c>
      <c r="W40" s="53">
        <v>489.6</v>
      </c>
      <c r="X40" s="53" t="s">
        <v>856</v>
      </c>
    </row>
    <row r="41" spans="1:24" x14ac:dyDescent="0.25">
      <c r="A41" s="1"/>
      <c r="B41" s="54" t="s">
        <v>735</v>
      </c>
      <c r="C41" s="55">
        <v>1174.732</v>
      </c>
      <c r="D41" s="55">
        <v>3597.1550000000002</v>
      </c>
      <c r="E41" s="55">
        <v>2074.6529999999998</v>
      </c>
      <c r="F41" s="55">
        <v>45.8</v>
      </c>
      <c r="G41" s="55"/>
      <c r="H41" s="55"/>
      <c r="I41" s="55"/>
      <c r="J41" s="55">
        <v>78.91</v>
      </c>
      <c r="K41" s="55"/>
      <c r="L41" s="55">
        <v>22.7</v>
      </c>
      <c r="M41" s="55">
        <v>10.3</v>
      </c>
      <c r="N41" s="55">
        <v>25.7</v>
      </c>
      <c r="O41" s="55">
        <v>738.346</v>
      </c>
      <c r="P41" s="55">
        <f t="shared" si="0"/>
        <v>7768.2960000000003</v>
      </c>
      <c r="Q41" s="1"/>
      <c r="R41" s="1"/>
      <c r="S41" s="1"/>
      <c r="T41" s="1"/>
      <c r="U41" s="207"/>
      <c r="V41" s="52" t="s">
        <v>890</v>
      </c>
      <c r="W41" s="53">
        <v>479.75</v>
      </c>
      <c r="X41" s="53" t="s">
        <v>856</v>
      </c>
    </row>
    <row r="42" spans="1:24" x14ac:dyDescent="0.25">
      <c r="A42" s="1"/>
      <c r="B42" s="54" t="s">
        <v>736</v>
      </c>
      <c r="C42" s="55">
        <v>1182.7819999999999</v>
      </c>
      <c r="D42" s="55">
        <v>3538.18</v>
      </c>
      <c r="E42" s="55">
        <v>2017.6990000000001</v>
      </c>
      <c r="F42" s="55">
        <v>46</v>
      </c>
      <c r="G42" s="55"/>
      <c r="H42" s="55"/>
      <c r="I42" s="55"/>
      <c r="J42" s="55">
        <v>78.55</v>
      </c>
      <c r="K42" s="55"/>
      <c r="L42" s="55">
        <v>22.7</v>
      </c>
      <c r="M42" s="55">
        <v>10.4</v>
      </c>
      <c r="N42" s="55">
        <v>0</v>
      </c>
      <c r="O42" s="55">
        <v>718.47699999999998</v>
      </c>
      <c r="P42" s="55">
        <f t="shared" si="0"/>
        <v>7614.7879999999996</v>
      </c>
      <c r="Q42" s="1"/>
      <c r="R42" s="1"/>
      <c r="S42" s="1"/>
      <c r="T42" s="1"/>
      <c r="U42" s="207"/>
      <c r="V42" s="52" t="s">
        <v>891</v>
      </c>
      <c r="W42" s="53">
        <v>147.6</v>
      </c>
      <c r="X42" s="53" t="s">
        <v>856</v>
      </c>
    </row>
    <row r="43" spans="1:24" x14ac:dyDescent="0.25">
      <c r="A43" s="1"/>
      <c r="B43" s="54" t="s">
        <v>737</v>
      </c>
      <c r="C43" s="55">
        <v>1194.597</v>
      </c>
      <c r="D43" s="55">
        <v>3638.404</v>
      </c>
      <c r="E43" s="55">
        <v>2145.2779999999998</v>
      </c>
      <c r="F43" s="55">
        <v>45.9</v>
      </c>
      <c r="G43" s="55"/>
      <c r="H43" s="55"/>
      <c r="I43" s="55"/>
      <c r="J43" s="55">
        <v>78.990000000000009</v>
      </c>
      <c r="K43" s="55"/>
      <c r="L43" s="55">
        <v>22.9</v>
      </c>
      <c r="M43" s="55">
        <v>10.7</v>
      </c>
      <c r="N43" s="55">
        <v>0</v>
      </c>
      <c r="O43" s="55">
        <v>689.98699999999997</v>
      </c>
      <c r="P43" s="55">
        <f t="shared" si="0"/>
        <v>7826.7559999999994</v>
      </c>
      <c r="Q43" s="1"/>
      <c r="R43" s="1"/>
      <c r="S43" s="1"/>
      <c r="T43" s="1"/>
      <c r="U43" s="207" t="s">
        <v>511</v>
      </c>
      <c r="V43" s="52" t="s">
        <v>892</v>
      </c>
      <c r="W43" s="53">
        <v>85.7</v>
      </c>
      <c r="X43" s="53" t="s">
        <v>856</v>
      </c>
    </row>
    <row r="44" spans="1:24" x14ac:dyDescent="0.25">
      <c r="A44" s="1"/>
      <c r="B44" s="54" t="s">
        <v>738</v>
      </c>
      <c r="C44" s="55">
        <v>1188.7729999999999</v>
      </c>
      <c r="D44" s="55">
        <v>3604.8110000000001</v>
      </c>
      <c r="E44" s="55">
        <v>2334.5639999999999</v>
      </c>
      <c r="F44" s="55">
        <v>46.2</v>
      </c>
      <c r="G44" s="55"/>
      <c r="H44" s="55"/>
      <c r="I44" s="55"/>
      <c r="J44" s="55">
        <v>76.710000000000008</v>
      </c>
      <c r="K44" s="55"/>
      <c r="L44" s="55">
        <v>23.5</v>
      </c>
      <c r="M44" s="55">
        <v>10.9</v>
      </c>
      <c r="N44" s="55">
        <v>0</v>
      </c>
      <c r="O44" s="55">
        <v>647.49</v>
      </c>
      <c r="P44" s="55">
        <f t="shared" si="0"/>
        <v>7932.9479999999985</v>
      </c>
      <c r="Q44" s="1"/>
      <c r="R44" s="1"/>
      <c r="S44" s="1"/>
      <c r="T44" s="1"/>
      <c r="U44" s="207" t="s">
        <v>495</v>
      </c>
      <c r="V44" s="52" t="s">
        <v>893</v>
      </c>
      <c r="W44" s="53">
        <v>443</v>
      </c>
      <c r="X44" s="53" t="s">
        <v>856</v>
      </c>
    </row>
    <row r="45" spans="1:24" x14ac:dyDescent="0.25">
      <c r="A45" s="1"/>
      <c r="B45" s="54" t="s">
        <v>739</v>
      </c>
      <c r="C45" s="55">
        <v>1186.51</v>
      </c>
      <c r="D45" s="55">
        <v>3578.5619999999999</v>
      </c>
      <c r="E45" s="55">
        <v>2369.8200000000002</v>
      </c>
      <c r="F45" s="55">
        <v>46.1</v>
      </c>
      <c r="G45" s="55"/>
      <c r="H45" s="55"/>
      <c r="I45" s="55"/>
      <c r="J45" s="55">
        <v>82.55</v>
      </c>
      <c r="K45" s="55"/>
      <c r="L45" s="55">
        <v>23.1</v>
      </c>
      <c r="M45" s="55">
        <v>10.9</v>
      </c>
      <c r="N45" s="55">
        <v>0</v>
      </c>
      <c r="O45" s="55">
        <v>610.20500000000004</v>
      </c>
      <c r="P45" s="55">
        <f t="shared" si="0"/>
        <v>7907.7470000000003</v>
      </c>
      <c r="Q45" s="1"/>
      <c r="R45" s="1"/>
      <c r="S45" s="1"/>
      <c r="T45" s="1"/>
      <c r="U45" s="207" t="s">
        <v>512</v>
      </c>
      <c r="V45" s="52" t="s">
        <v>894</v>
      </c>
      <c r="W45" s="53">
        <v>443.9</v>
      </c>
      <c r="X45" s="53" t="s">
        <v>856</v>
      </c>
    </row>
    <row r="46" spans="1:24" x14ac:dyDescent="0.25">
      <c r="A46" s="1"/>
      <c r="B46" s="56" t="s">
        <v>740</v>
      </c>
      <c r="C46" s="57">
        <v>1187.4590000000001</v>
      </c>
      <c r="D46" s="57">
        <v>3624.22</v>
      </c>
      <c r="E46" s="57">
        <v>2339.2539999999999</v>
      </c>
      <c r="F46" s="57">
        <v>46.2</v>
      </c>
      <c r="G46" s="57"/>
      <c r="H46" s="57"/>
      <c r="I46" s="57"/>
      <c r="J46" s="57">
        <v>82.33</v>
      </c>
      <c r="K46" s="57"/>
      <c r="L46" s="57">
        <v>23.4</v>
      </c>
      <c r="M46" s="57">
        <v>10.7</v>
      </c>
      <c r="N46" s="57">
        <v>0</v>
      </c>
      <c r="O46" s="57">
        <v>567.36500000000001</v>
      </c>
      <c r="P46" s="57">
        <f t="shared" si="0"/>
        <v>7880.927999999999</v>
      </c>
      <c r="Q46" s="1"/>
      <c r="R46" s="1"/>
      <c r="S46" s="1"/>
      <c r="T46" s="1"/>
      <c r="U46" s="207" t="s">
        <v>497</v>
      </c>
      <c r="V46" s="52" t="s">
        <v>895</v>
      </c>
      <c r="W46" s="53">
        <v>2167.35</v>
      </c>
      <c r="X46" s="53" t="s">
        <v>856</v>
      </c>
    </row>
    <row r="47" spans="1:24" x14ac:dyDescent="0.25">
      <c r="A47" s="1"/>
      <c r="B47" s="50" t="s">
        <v>741</v>
      </c>
      <c r="C47" s="51">
        <v>1185.364</v>
      </c>
      <c r="D47" s="51">
        <v>3611.6179999999999</v>
      </c>
      <c r="E47" s="51">
        <v>2298.9969999999998</v>
      </c>
      <c r="F47" s="51">
        <v>46.4</v>
      </c>
      <c r="G47" s="51"/>
      <c r="H47" s="51"/>
      <c r="I47" s="51"/>
      <c r="J47" s="51">
        <v>80.66</v>
      </c>
      <c r="K47" s="51"/>
      <c r="L47" s="51">
        <v>23.4</v>
      </c>
      <c r="M47" s="51">
        <v>10.8</v>
      </c>
      <c r="N47" s="51">
        <v>0</v>
      </c>
      <c r="O47" s="51">
        <v>567.54600000000005</v>
      </c>
      <c r="P47" s="51">
        <f t="shared" si="0"/>
        <v>7824.7849999999989</v>
      </c>
      <c r="Q47" s="1"/>
      <c r="R47" s="1"/>
      <c r="S47" s="1"/>
      <c r="T47" s="1"/>
      <c r="U47" s="207" t="s">
        <v>500</v>
      </c>
      <c r="V47" s="52" t="s">
        <v>896</v>
      </c>
      <c r="W47" s="53">
        <v>68.650000000000006</v>
      </c>
      <c r="X47" s="53" t="s">
        <v>856</v>
      </c>
    </row>
    <row r="48" spans="1:24" x14ac:dyDescent="0.25">
      <c r="A48" s="1"/>
      <c r="B48" s="54" t="s">
        <v>742</v>
      </c>
      <c r="C48" s="55">
        <v>1189.335</v>
      </c>
      <c r="D48" s="55">
        <v>3642.1329999999998</v>
      </c>
      <c r="E48" s="55">
        <v>2250.268</v>
      </c>
      <c r="F48" s="55">
        <v>46.3</v>
      </c>
      <c r="G48" s="55"/>
      <c r="H48" s="55"/>
      <c r="I48" s="55"/>
      <c r="J48" s="55">
        <v>79.789999999999992</v>
      </c>
      <c r="K48" s="55"/>
      <c r="L48" s="55">
        <v>23.4</v>
      </c>
      <c r="M48" s="55">
        <v>12</v>
      </c>
      <c r="N48" s="55">
        <v>0</v>
      </c>
      <c r="O48" s="55">
        <v>521.33299999999997</v>
      </c>
      <c r="P48" s="55">
        <f t="shared" si="0"/>
        <v>7764.5589999999993</v>
      </c>
      <c r="Q48" s="1"/>
      <c r="R48" s="1"/>
      <c r="S48" s="1"/>
      <c r="T48" s="1"/>
      <c r="U48" s="207" t="s">
        <v>101</v>
      </c>
      <c r="V48" s="52" t="s">
        <v>897</v>
      </c>
      <c r="W48" s="53" t="s">
        <v>856</v>
      </c>
      <c r="X48" s="53">
        <v>13409.75</v>
      </c>
    </row>
    <row r="49" spans="1:24" x14ac:dyDescent="0.25">
      <c r="A49" s="1"/>
      <c r="B49" s="54" t="s">
        <v>743</v>
      </c>
      <c r="C49" s="55">
        <v>1181.24</v>
      </c>
      <c r="D49" s="55">
        <v>3630.5819999999999</v>
      </c>
      <c r="E49" s="55">
        <v>2215.7809999999999</v>
      </c>
      <c r="F49" s="55">
        <v>46.2</v>
      </c>
      <c r="G49" s="55"/>
      <c r="H49" s="55"/>
      <c r="I49" s="55"/>
      <c r="J49" s="55">
        <v>80.87</v>
      </c>
      <c r="K49" s="55"/>
      <c r="L49" s="55">
        <v>23.6</v>
      </c>
      <c r="M49" s="55">
        <v>12.2</v>
      </c>
      <c r="N49" s="55">
        <v>0</v>
      </c>
      <c r="O49" s="55">
        <v>478.363</v>
      </c>
      <c r="P49" s="55">
        <f t="shared" si="0"/>
        <v>7668.8360000000002</v>
      </c>
      <c r="Q49" s="1"/>
      <c r="R49" s="1"/>
      <c r="S49" s="1"/>
      <c r="T49" s="1"/>
      <c r="U49" s="207"/>
      <c r="V49" s="52" t="s">
        <v>898</v>
      </c>
      <c r="W49" s="53">
        <v>250.65</v>
      </c>
      <c r="X49" s="53" t="s">
        <v>856</v>
      </c>
    </row>
    <row r="50" spans="1:24" x14ac:dyDescent="0.25">
      <c r="A50" s="1"/>
      <c r="B50" s="54" t="s">
        <v>744</v>
      </c>
      <c r="C50" s="55">
        <v>1181.43</v>
      </c>
      <c r="D50" s="55">
        <v>3566.0520000000001</v>
      </c>
      <c r="E50" s="55">
        <v>2180.6990000000001</v>
      </c>
      <c r="F50" s="55">
        <v>46.3</v>
      </c>
      <c r="G50" s="55"/>
      <c r="H50" s="55"/>
      <c r="I50" s="55"/>
      <c r="J50" s="55">
        <v>80</v>
      </c>
      <c r="K50" s="55"/>
      <c r="L50" s="55">
        <v>23.7</v>
      </c>
      <c r="M50" s="55">
        <v>12.2</v>
      </c>
      <c r="N50" s="55">
        <v>0</v>
      </c>
      <c r="O50" s="55">
        <v>494.38299999999998</v>
      </c>
      <c r="P50" s="55">
        <f t="shared" si="0"/>
        <v>7584.7640000000001</v>
      </c>
      <c r="Q50" s="1"/>
      <c r="R50" s="1"/>
      <c r="S50" s="1"/>
      <c r="T50" s="1"/>
      <c r="U50" s="207" t="s">
        <v>493</v>
      </c>
      <c r="V50" s="52" t="s">
        <v>899</v>
      </c>
      <c r="W50" s="53" t="s">
        <v>856</v>
      </c>
      <c r="X50" s="53">
        <v>1805.85</v>
      </c>
    </row>
    <row r="51" spans="1:24" x14ac:dyDescent="0.25">
      <c r="A51" s="1"/>
      <c r="B51" s="54" t="s">
        <v>745</v>
      </c>
      <c r="C51" s="55">
        <v>1189.52</v>
      </c>
      <c r="D51" s="55">
        <v>3609.7289999999998</v>
      </c>
      <c r="E51" s="55">
        <v>1965.2639999999999</v>
      </c>
      <c r="F51" s="55">
        <v>46.3</v>
      </c>
      <c r="G51" s="55"/>
      <c r="H51" s="55"/>
      <c r="I51" s="55"/>
      <c r="J51" s="55">
        <v>80.009999999999991</v>
      </c>
      <c r="K51" s="55"/>
      <c r="L51" s="55">
        <v>23.3</v>
      </c>
      <c r="M51" s="55">
        <v>12.2</v>
      </c>
      <c r="N51" s="55">
        <v>0</v>
      </c>
      <c r="O51" s="55">
        <v>452.17899999999997</v>
      </c>
      <c r="P51" s="55">
        <f t="shared" si="0"/>
        <v>7378.5020000000004</v>
      </c>
      <c r="Q51" s="1"/>
      <c r="R51" s="1"/>
      <c r="S51" s="1"/>
      <c r="T51" s="1"/>
      <c r="U51" s="207" t="s">
        <v>506</v>
      </c>
      <c r="V51" s="52" t="s">
        <v>900</v>
      </c>
      <c r="W51" s="53">
        <v>36</v>
      </c>
      <c r="X51" s="53" t="s">
        <v>856</v>
      </c>
    </row>
    <row r="52" spans="1:24" x14ac:dyDescent="0.25">
      <c r="A52" s="1"/>
      <c r="B52" s="54" t="s">
        <v>746</v>
      </c>
      <c r="C52" s="55">
        <v>1188.6199999999999</v>
      </c>
      <c r="D52" s="55">
        <v>3616.4180000000001</v>
      </c>
      <c r="E52" s="55">
        <v>1756.117</v>
      </c>
      <c r="F52" s="55">
        <v>33.200000000000003</v>
      </c>
      <c r="G52" s="55"/>
      <c r="H52" s="55"/>
      <c r="I52" s="55"/>
      <c r="J52" s="55">
        <v>80.8</v>
      </c>
      <c r="K52" s="55"/>
      <c r="L52" s="55">
        <v>22.5</v>
      </c>
      <c r="M52" s="55">
        <v>12.2</v>
      </c>
      <c r="N52" s="55">
        <v>0</v>
      </c>
      <c r="O52" s="55">
        <v>445.39800000000002</v>
      </c>
      <c r="P52" s="55">
        <f t="shared" si="0"/>
        <v>7155.2530000000006</v>
      </c>
      <c r="Q52" s="1"/>
      <c r="R52" s="1"/>
      <c r="S52" s="1"/>
      <c r="T52" s="1"/>
      <c r="U52" s="207" t="s">
        <v>113</v>
      </c>
      <c r="V52" s="52" t="s">
        <v>901</v>
      </c>
      <c r="W52" s="53">
        <v>129.6</v>
      </c>
      <c r="X52" s="53" t="s">
        <v>856</v>
      </c>
    </row>
    <row r="53" spans="1:24" x14ac:dyDescent="0.25">
      <c r="A53" s="1"/>
      <c r="B53" s="54" t="s">
        <v>747</v>
      </c>
      <c r="C53" s="55">
        <v>1189.319</v>
      </c>
      <c r="D53" s="55">
        <v>3624.951</v>
      </c>
      <c r="E53" s="55">
        <v>1715.0920000000001</v>
      </c>
      <c r="F53" s="55">
        <v>0</v>
      </c>
      <c r="G53" s="55"/>
      <c r="H53" s="55"/>
      <c r="I53" s="55"/>
      <c r="J53" s="55">
        <v>80.48</v>
      </c>
      <c r="K53" s="55"/>
      <c r="L53" s="55">
        <v>23.3</v>
      </c>
      <c r="M53" s="55">
        <v>12.2</v>
      </c>
      <c r="N53" s="55">
        <v>0</v>
      </c>
      <c r="O53" s="55">
        <v>448.67599999999999</v>
      </c>
      <c r="P53" s="55">
        <f t="shared" si="0"/>
        <v>7094.0180000000009</v>
      </c>
      <c r="Q53" s="1"/>
      <c r="R53" s="1"/>
      <c r="S53" s="1"/>
      <c r="T53" s="1"/>
      <c r="U53" s="207"/>
      <c r="V53" s="52" t="s">
        <v>902</v>
      </c>
      <c r="W53" s="53" t="s">
        <v>856</v>
      </c>
      <c r="X53" s="53">
        <v>5422.2</v>
      </c>
    </row>
    <row r="54" spans="1:24" x14ac:dyDescent="0.25">
      <c r="A54" s="1"/>
      <c r="B54" s="56" t="s">
        <v>63</v>
      </c>
      <c r="C54" s="57">
        <v>1181.951</v>
      </c>
      <c r="D54" s="57">
        <v>3584.3</v>
      </c>
      <c r="E54" s="57">
        <v>1643.155</v>
      </c>
      <c r="F54" s="57">
        <v>0</v>
      </c>
      <c r="G54" s="57"/>
      <c r="H54" s="57"/>
      <c r="I54" s="57"/>
      <c r="J54" s="57">
        <v>80.58</v>
      </c>
      <c r="K54" s="57"/>
      <c r="L54" s="57">
        <v>22.3</v>
      </c>
      <c r="M54" s="57">
        <v>12.2</v>
      </c>
      <c r="N54" s="57">
        <v>0</v>
      </c>
      <c r="O54" s="57">
        <v>481.62200000000001</v>
      </c>
      <c r="P54" s="57">
        <f t="shared" si="0"/>
        <v>7006.1080000000002</v>
      </c>
      <c r="Q54" s="1"/>
      <c r="R54" s="1"/>
      <c r="S54" s="1"/>
      <c r="T54" s="1"/>
      <c r="U54" s="207"/>
      <c r="V54" s="52" t="s">
        <v>118</v>
      </c>
      <c r="W54" s="53" t="s">
        <v>856</v>
      </c>
      <c r="X54" s="53">
        <v>2159.75</v>
      </c>
    </row>
    <row r="55" spans="1:24" x14ac:dyDescent="0.25">
      <c r="A55" s="1"/>
      <c r="B55" s="58" t="s">
        <v>903</v>
      </c>
      <c r="C55" s="59">
        <v>27941.7055</v>
      </c>
      <c r="D55" s="59">
        <v>84031.187999999995</v>
      </c>
      <c r="E55" s="59">
        <v>50781.047500000001</v>
      </c>
      <c r="F55" s="59">
        <v>731.6</v>
      </c>
      <c r="G55" s="59">
        <f t="shared" ref="G55:K55" si="1">+SUM(G7:G54)/2</f>
        <v>0</v>
      </c>
      <c r="H55" s="59">
        <f t="shared" si="1"/>
        <v>0</v>
      </c>
      <c r="I55" s="59">
        <f t="shared" si="1"/>
        <v>0</v>
      </c>
      <c r="J55" s="59">
        <f t="shared" si="1"/>
        <v>1897.41</v>
      </c>
      <c r="K55" s="59">
        <f t="shared" si="1"/>
        <v>0</v>
      </c>
      <c r="L55" s="59">
        <v>520</v>
      </c>
      <c r="M55" s="59">
        <v>263.60000000000002</v>
      </c>
      <c r="N55" s="59">
        <v>3546.65</v>
      </c>
      <c r="O55" s="59">
        <v>9824.2520000000004</v>
      </c>
      <c r="P55" s="59">
        <f t="shared" ref="P55" si="2">+SUM(P7:P54)/2</f>
        <v>179537.45299999998</v>
      </c>
      <c r="Q55" s="1"/>
      <c r="R55" s="1"/>
      <c r="S55" s="1"/>
      <c r="T55" s="1"/>
      <c r="U55" s="207"/>
      <c r="V55" s="52" t="s">
        <v>904</v>
      </c>
      <c r="W55" s="53">
        <v>249.05</v>
      </c>
      <c r="X55" s="53" t="s">
        <v>856</v>
      </c>
    </row>
    <row r="56" spans="1:24" x14ac:dyDescent="0.25">
      <c r="A56" s="1"/>
      <c r="B56" s="58" t="s">
        <v>905</v>
      </c>
      <c r="C56" s="59">
        <v>15.729395820963632</v>
      </c>
      <c r="D56" s="59">
        <v>47.304192557530513</v>
      </c>
      <c r="E56" s="59">
        <v>28.586486831688056</v>
      </c>
      <c r="F56" s="59">
        <v>0.41184407954686209</v>
      </c>
      <c r="G56" s="59">
        <f t="shared" ref="G56:K56" si="3">+G55/$P$55*100</f>
        <v>0</v>
      </c>
      <c r="H56" s="59">
        <f t="shared" si="3"/>
        <v>0</v>
      </c>
      <c r="I56" s="59">
        <f t="shared" si="3"/>
        <v>0</v>
      </c>
      <c r="J56" s="59">
        <f t="shared" si="3"/>
        <v>1.0568324147942547</v>
      </c>
      <c r="K56" s="59">
        <f t="shared" si="3"/>
        <v>0</v>
      </c>
      <c r="L56" s="59">
        <v>0.29272679246086425</v>
      </c>
      <c r="M56" s="59">
        <v>0.14838996633208426</v>
      </c>
      <c r="N56" s="59">
        <v>1.996537458617931</v>
      </c>
      <c r="O56" s="59">
        <v>5.5304264928600588</v>
      </c>
      <c r="P56" s="60" t="s">
        <v>906</v>
      </c>
      <c r="Q56" s="1"/>
      <c r="R56" s="1"/>
      <c r="S56" s="1"/>
      <c r="T56" s="1"/>
      <c r="U56" s="207" t="s">
        <v>120</v>
      </c>
      <c r="V56" s="52" t="s">
        <v>907</v>
      </c>
      <c r="W56" s="53" t="s">
        <v>856</v>
      </c>
      <c r="X56" s="53">
        <v>1885.518</v>
      </c>
    </row>
    <row r="57" spans="1:24" x14ac:dyDescent="0.25">
      <c r="A57" s="1"/>
      <c r="B57" s="1"/>
      <c r="C57" s="1"/>
      <c r="D57" s="1"/>
      <c r="E57" s="1"/>
      <c r="F57" s="1"/>
      <c r="G57" s="1"/>
      <c r="H57" s="1"/>
      <c r="I57" s="1"/>
      <c r="J57" s="1"/>
      <c r="K57" s="1"/>
      <c r="L57" s="1"/>
      <c r="M57" s="1"/>
      <c r="N57" s="1"/>
      <c r="O57" s="1"/>
      <c r="P57" s="1"/>
      <c r="Q57" s="1"/>
      <c r="R57" s="1"/>
      <c r="S57" s="1"/>
      <c r="T57" s="1"/>
      <c r="U57" s="207"/>
      <c r="V57" s="52" t="s">
        <v>908</v>
      </c>
      <c r="W57" s="53">
        <v>15.773999999999999</v>
      </c>
      <c r="X57" s="53" t="s">
        <v>856</v>
      </c>
    </row>
    <row r="58" spans="1:24" x14ac:dyDescent="0.25">
      <c r="A58" s="1"/>
      <c r="B58" s="1"/>
      <c r="C58" s="1"/>
      <c r="D58" s="1"/>
      <c r="E58" s="1"/>
      <c r="F58" s="1"/>
      <c r="G58" s="1"/>
      <c r="H58" s="1"/>
      <c r="I58" s="1"/>
      <c r="J58" s="1"/>
      <c r="K58" s="1"/>
      <c r="L58" s="1"/>
      <c r="M58" s="1"/>
      <c r="N58" s="1"/>
      <c r="O58" s="1"/>
      <c r="P58" s="1"/>
      <c r="Q58" s="1"/>
      <c r="R58" s="1"/>
      <c r="S58" s="1"/>
      <c r="T58" s="1"/>
      <c r="U58" s="207"/>
      <c r="V58" s="52" t="s">
        <v>909</v>
      </c>
      <c r="W58" s="53">
        <v>723.63549999999998</v>
      </c>
      <c r="X58" s="53" t="s">
        <v>856</v>
      </c>
    </row>
    <row r="59" spans="1:24" x14ac:dyDescent="0.25">
      <c r="A59" s="1"/>
      <c r="B59" s="1"/>
      <c r="C59" s="1"/>
      <c r="D59" s="1"/>
      <c r="E59" s="1"/>
      <c r="F59" s="1"/>
      <c r="G59" s="1"/>
      <c r="H59" s="1"/>
      <c r="I59" s="1"/>
      <c r="J59" s="1"/>
      <c r="K59" s="1"/>
      <c r="L59" s="1"/>
      <c r="M59" s="1"/>
      <c r="N59" s="1"/>
      <c r="O59" s="1"/>
      <c r="P59" s="1"/>
      <c r="Q59" s="1"/>
      <c r="R59" s="1"/>
      <c r="S59" s="1"/>
      <c r="T59" s="1"/>
      <c r="U59" s="207"/>
      <c r="V59" s="52" t="s">
        <v>910</v>
      </c>
      <c r="W59" s="53" t="s">
        <v>856</v>
      </c>
      <c r="X59" s="53">
        <v>5673.0590000000002</v>
      </c>
    </row>
    <row r="60" spans="1:24" x14ac:dyDescent="0.25">
      <c r="A60" s="1"/>
      <c r="B60" s="1"/>
      <c r="C60" s="1"/>
      <c r="D60" s="1"/>
      <c r="E60" s="1"/>
      <c r="F60" s="1"/>
      <c r="G60" s="1"/>
      <c r="H60" s="1"/>
      <c r="I60" s="1"/>
      <c r="J60" s="1"/>
      <c r="K60" s="1"/>
      <c r="L60" s="1"/>
      <c r="M60" s="1"/>
      <c r="N60" s="1"/>
      <c r="O60" s="1"/>
      <c r="P60" s="1"/>
      <c r="Q60" s="1"/>
      <c r="R60" s="1"/>
      <c r="S60" s="1"/>
      <c r="T60" s="1"/>
      <c r="U60" s="207"/>
      <c r="V60" s="52" t="s">
        <v>911</v>
      </c>
      <c r="W60" s="53" t="s">
        <v>856</v>
      </c>
      <c r="X60" s="53">
        <v>3066.3910000000001</v>
      </c>
    </row>
    <row r="61" spans="1:24" x14ac:dyDescent="0.25">
      <c r="A61" s="1"/>
      <c r="B61" s="1"/>
      <c r="C61" s="1"/>
      <c r="D61" s="1"/>
      <c r="E61" s="1"/>
      <c r="F61" s="1"/>
      <c r="G61" s="1"/>
      <c r="H61" s="1"/>
      <c r="I61" s="1"/>
      <c r="J61" s="1"/>
      <c r="K61" s="1"/>
      <c r="L61" s="1"/>
      <c r="M61" s="1"/>
      <c r="N61" s="1"/>
      <c r="O61" s="1"/>
      <c r="P61" s="1"/>
      <c r="Q61" s="1"/>
      <c r="R61" s="1"/>
      <c r="S61" s="1"/>
      <c r="T61" s="1"/>
      <c r="U61" s="207"/>
      <c r="V61" s="52" t="s">
        <v>912</v>
      </c>
      <c r="W61" s="53">
        <v>1545.4255000000001</v>
      </c>
      <c r="X61" s="53" t="s">
        <v>856</v>
      </c>
    </row>
    <row r="62" spans="1:24" x14ac:dyDescent="0.25">
      <c r="A62" s="1"/>
      <c r="B62" s="1"/>
      <c r="C62" s="1"/>
      <c r="D62" s="1"/>
      <c r="E62" s="1"/>
      <c r="F62" s="1"/>
      <c r="G62" s="1"/>
      <c r="H62" s="1"/>
      <c r="I62" s="1"/>
      <c r="J62" s="1"/>
      <c r="K62" s="1"/>
      <c r="L62" s="1"/>
      <c r="M62" s="1"/>
      <c r="N62" s="1"/>
      <c r="O62" s="1"/>
      <c r="P62" s="1"/>
      <c r="Q62" s="1"/>
      <c r="R62" s="1"/>
      <c r="S62" s="1"/>
      <c r="T62" s="1"/>
      <c r="U62" s="207" t="s">
        <v>491</v>
      </c>
      <c r="V62" s="52" t="s">
        <v>913</v>
      </c>
      <c r="W62" s="53" t="s">
        <v>856</v>
      </c>
      <c r="X62" s="53">
        <v>2620.75</v>
      </c>
    </row>
    <row r="63" spans="1:24" x14ac:dyDescent="0.25">
      <c r="A63" s="1"/>
      <c r="B63" s="1"/>
      <c r="C63" s="1"/>
      <c r="D63" s="1"/>
      <c r="E63" s="1"/>
      <c r="F63" s="1"/>
      <c r="G63" s="1"/>
      <c r="H63" s="1"/>
      <c r="I63" s="1"/>
      <c r="J63" s="1"/>
      <c r="K63" s="1"/>
      <c r="L63" s="1"/>
      <c r="M63" s="1"/>
      <c r="N63" s="1"/>
      <c r="O63" s="1"/>
      <c r="P63" s="1"/>
      <c r="Q63" s="1"/>
      <c r="R63" s="1"/>
      <c r="S63" s="1"/>
      <c r="T63" s="1"/>
      <c r="U63" s="207"/>
      <c r="V63" s="52" t="s">
        <v>914</v>
      </c>
      <c r="W63" s="53">
        <v>29.35</v>
      </c>
      <c r="X63" s="53" t="s">
        <v>856</v>
      </c>
    </row>
    <row r="64" spans="1:24" x14ac:dyDescent="0.25">
      <c r="A64" s="1"/>
      <c r="B64" s="1"/>
      <c r="C64" s="1"/>
      <c r="D64" s="1"/>
      <c r="E64" s="1"/>
      <c r="F64" s="1"/>
      <c r="G64" s="1"/>
      <c r="H64" s="1"/>
      <c r="I64" s="1"/>
      <c r="J64" s="1"/>
      <c r="K64" s="1"/>
      <c r="L64" s="1"/>
      <c r="M64" s="1"/>
      <c r="N64" s="1"/>
      <c r="O64" s="1"/>
      <c r="P64" s="1"/>
      <c r="Q64" s="1"/>
      <c r="R64" s="1"/>
      <c r="S64" s="1"/>
      <c r="T64" s="1"/>
      <c r="U64" s="207" t="s">
        <v>915</v>
      </c>
      <c r="V64" s="52" t="s">
        <v>916</v>
      </c>
      <c r="W64" s="53">
        <v>479</v>
      </c>
      <c r="X64" s="53" t="s">
        <v>856</v>
      </c>
    </row>
    <row r="65" spans="1:24" x14ac:dyDescent="0.25">
      <c r="A65" s="1"/>
      <c r="B65" s="1"/>
      <c r="C65" s="1"/>
      <c r="D65" s="1"/>
      <c r="E65" s="1"/>
      <c r="F65" s="1"/>
      <c r="G65" s="1"/>
      <c r="H65" s="1"/>
      <c r="I65" s="1"/>
      <c r="J65" s="1"/>
      <c r="K65" s="1"/>
      <c r="L65" s="1"/>
      <c r="M65" s="1"/>
      <c r="N65" s="1"/>
      <c r="O65" s="1"/>
      <c r="P65" s="1"/>
      <c r="Q65" s="1"/>
      <c r="R65" s="1"/>
      <c r="S65" s="1"/>
      <c r="T65" s="1"/>
      <c r="U65" s="207"/>
      <c r="V65" s="52" t="s">
        <v>917</v>
      </c>
      <c r="W65" s="53">
        <v>227</v>
      </c>
      <c r="X65" s="53" t="s">
        <v>856</v>
      </c>
    </row>
    <row r="66" spans="1:24" x14ac:dyDescent="0.25">
      <c r="A66" s="1"/>
      <c r="B66" s="1"/>
      <c r="C66" s="1"/>
      <c r="D66" s="1"/>
      <c r="E66" s="1"/>
      <c r="F66" s="1"/>
      <c r="G66" s="1"/>
      <c r="H66" s="1"/>
      <c r="I66" s="1"/>
      <c r="J66" s="1"/>
      <c r="K66" s="1"/>
      <c r="L66" s="1"/>
      <c r="M66" s="1"/>
      <c r="N66" s="1"/>
      <c r="O66" s="1"/>
      <c r="P66" s="1"/>
      <c r="Q66" s="1"/>
      <c r="R66" s="1"/>
      <c r="S66" s="1"/>
      <c r="T66" s="1"/>
      <c r="U66" s="207" t="s">
        <v>145</v>
      </c>
      <c r="V66" s="52" t="s">
        <v>918</v>
      </c>
      <c r="W66" s="53">
        <v>91.2</v>
      </c>
      <c r="X66" s="53" t="s">
        <v>856</v>
      </c>
    </row>
    <row r="67" spans="1:24" x14ac:dyDescent="0.25">
      <c r="A67" s="1"/>
      <c r="B67" s="1"/>
      <c r="C67" s="1"/>
      <c r="D67" s="1"/>
      <c r="E67" s="1"/>
      <c r="F67" s="1"/>
      <c r="G67" s="1"/>
      <c r="H67" s="1"/>
      <c r="I67" s="1"/>
      <c r="J67" s="1"/>
      <c r="K67" s="1"/>
      <c r="L67" s="1"/>
      <c r="M67" s="1"/>
      <c r="N67" s="1"/>
      <c r="O67" s="1"/>
      <c r="P67" s="1"/>
      <c r="Q67" s="1"/>
      <c r="R67" s="1"/>
      <c r="S67" s="1"/>
      <c r="T67" s="1"/>
      <c r="U67" s="207"/>
      <c r="V67" s="52" t="s">
        <v>919</v>
      </c>
      <c r="W67" s="53">
        <v>1126.0999999999999</v>
      </c>
      <c r="X67" s="53" t="s">
        <v>856</v>
      </c>
    </row>
    <row r="68" spans="1:24" x14ac:dyDescent="0.25">
      <c r="A68" s="1"/>
      <c r="B68" s="1"/>
      <c r="C68" s="1"/>
      <c r="D68" s="1"/>
      <c r="E68" s="1"/>
      <c r="F68" s="1"/>
      <c r="G68" s="1"/>
      <c r="H68" s="1"/>
      <c r="I68" s="1"/>
      <c r="J68" s="1"/>
      <c r="K68" s="1"/>
      <c r="L68" s="1"/>
      <c r="M68" s="1"/>
      <c r="N68" s="1"/>
      <c r="O68" s="1"/>
      <c r="P68" s="1"/>
      <c r="Q68" s="1"/>
      <c r="R68" s="1"/>
      <c r="S68" s="1"/>
      <c r="T68" s="1"/>
      <c r="U68" s="207"/>
      <c r="V68" s="52" t="s">
        <v>146</v>
      </c>
      <c r="W68" s="53" t="s">
        <v>856</v>
      </c>
      <c r="X68" s="53">
        <v>4178.6000000000004</v>
      </c>
    </row>
    <row r="69" spans="1:24" x14ac:dyDescent="0.25">
      <c r="A69" s="1"/>
      <c r="B69" s="1"/>
      <c r="C69" s="1"/>
      <c r="D69" s="1"/>
      <c r="E69" s="1"/>
      <c r="F69" s="1"/>
      <c r="G69" s="1"/>
      <c r="H69" s="1"/>
      <c r="I69" s="1"/>
      <c r="J69" s="1"/>
      <c r="K69" s="1"/>
      <c r="L69" s="1"/>
      <c r="M69" s="1"/>
      <c r="N69" s="1"/>
      <c r="O69" s="1"/>
      <c r="P69" s="1"/>
      <c r="Q69" s="1"/>
      <c r="R69" s="1"/>
      <c r="S69" s="1"/>
      <c r="T69" s="1"/>
      <c r="U69" s="207"/>
      <c r="V69" s="52" t="s">
        <v>920</v>
      </c>
      <c r="W69" s="53" t="s">
        <v>856</v>
      </c>
      <c r="X69" s="53">
        <v>932.7</v>
      </c>
    </row>
    <row r="70" spans="1:24" x14ac:dyDescent="0.25">
      <c r="A70" s="1"/>
      <c r="B70" s="1"/>
      <c r="C70" s="1"/>
      <c r="D70" s="1"/>
      <c r="E70" s="1"/>
      <c r="F70" s="1"/>
      <c r="G70" s="1"/>
      <c r="H70" s="1"/>
      <c r="I70" s="1"/>
      <c r="J70" s="1"/>
      <c r="K70" s="1"/>
      <c r="L70" s="1"/>
      <c r="M70" s="1"/>
      <c r="N70" s="1"/>
      <c r="O70" s="1"/>
      <c r="P70" s="1"/>
      <c r="Q70" s="1"/>
      <c r="R70" s="1"/>
      <c r="S70" s="1"/>
      <c r="T70" s="1"/>
      <c r="U70" s="207"/>
      <c r="V70" s="52" t="s">
        <v>921</v>
      </c>
      <c r="W70" s="53" t="s">
        <v>856</v>
      </c>
      <c r="X70" s="53">
        <v>1091.95</v>
      </c>
    </row>
    <row r="71" spans="1:24" x14ac:dyDescent="0.25">
      <c r="A71" s="1"/>
      <c r="B71" s="1"/>
      <c r="C71" s="1"/>
      <c r="D71" s="1"/>
      <c r="E71" s="1"/>
      <c r="F71" s="1"/>
      <c r="G71" s="1"/>
      <c r="H71" s="1"/>
      <c r="I71" s="1"/>
      <c r="J71" s="1"/>
      <c r="K71" s="1"/>
      <c r="L71" s="1"/>
      <c r="M71" s="1"/>
      <c r="N71" s="1"/>
      <c r="O71" s="1"/>
      <c r="P71" s="1"/>
      <c r="Q71" s="1"/>
      <c r="R71" s="1"/>
      <c r="S71" s="1"/>
      <c r="T71" s="1"/>
      <c r="U71" s="207"/>
      <c r="V71" s="52" t="s">
        <v>922</v>
      </c>
      <c r="W71" s="53">
        <v>31.8</v>
      </c>
      <c r="X71" s="53" t="s">
        <v>856</v>
      </c>
    </row>
    <row r="72" spans="1:24" x14ac:dyDescent="0.25">
      <c r="A72" s="1"/>
      <c r="B72" s="1"/>
      <c r="C72" s="1"/>
      <c r="D72" s="1"/>
      <c r="E72" s="1"/>
      <c r="F72" s="1"/>
      <c r="G72" s="1"/>
      <c r="H72" s="1"/>
      <c r="I72" s="1"/>
      <c r="J72" s="1"/>
      <c r="K72" s="1"/>
      <c r="L72" s="1"/>
      <c r="M72" s="1"/>
      <c r="N72" s="1"/>
      <c r="O72" s="1"/>
      <c r="P72" s="1"/>
      <c r="Q72" s="1"/>
      <c r="R72" s="1"/>
      <c r="S72" s="1"/>
      <c r="T72" s="1"/>
      <c r="U72" s="207"/>
      <c r="V72" s="52" t="s">
        <v>923</v>
      </c>
      <c r="W72" s="53">
        <v>221.35</v>
      </c>
      <c r="X72" s="53" t="s">
        <v>856</v>
      </c>
    </row>
    <row r="73" spans="1:24" x14ac:dyDescent="0.25">
      <c r="A73" s="1"/>
      <c r="B73" s="1"/>
      <c r="C73" s="1"/>
      <c r="D73" s="1"/>
      <c r="E73" s="1"/>
      <c r="F73" s="1"/>
      <c r="G73" s="1"/>
      <c r="H73" s="1"/>
      <c r="I73" s="1"/>
      <c r="J73" s="1"/>
      <c r="K73" s="1"/>
      <c r="L73" s="1"/>
      <c r="M73" s="1"/>
      <c r="N73" s="1"/>
      <c r="O73" s="1"/>
      <c r="P73" s="1"/>
      <c r="Q73" s="1"/>
      <c r="R73" s="1"/>
      <c r="S73" s="1"/>
      <c r="T73" s="1"/>
      <c r="U73" s="207"/>
      <c r="V73" s="52" t="s">
        <v>924</v>
      </c>
      <c r="W73" s="53">
        <v>2508.75</v>
      </c>
      <c r="X73" s="53" t="s">
        <v>856</v>
      </c>
    </row>
    <row r="74" spans="1:24" x14ac:dyDescent="0.25">
      <c r="A74" s="1"/>
      <c r="B74" s="1"/>
      <c r="C74" s="1"/>
      <c r="D74" s="1"/>
      <c r="E74" s="1"/>
      <c r="F74" s="1"/>
      <c r="G74" s="1"/>
      <c r="H74" s="1"/>
      <c r="I74" s="1"/>
      <c r="J74" s="1"/>
      <c r="K74" s="1"/>
      <c r="L74" s="1"/>
      <c r="M74" s="1"/>
      <c r="N74" s="1"/>
      <c r="O74" s="1"/>
      <c r="P74" s="1"/>
      <c r="Q74" s="1"/>
      <c r="R74" s="1"/>
      <c r="S74" s="1"/>
      <c r="T74" s="1"/>
      <c r="U74" s="61" t="s">
        <v>903</v>
      </c>
      <c r="V74" s="62"/>
      <c r="W74" s="63">
        <v>27941.7055</v>
      </c>
      <c r="X74" s="63">
        <v>84031.187999999995</v>
      </c>
    </row>
  </sheetData>
  <mergeCells count="36">
    <mergeCell ref="B3:L3"/>
    <mergeCell ref="U7"/>
    <mergeCell ref="U8"/>
    <mergeCell ref="U9"/>
    <mergeCell ref="U10"/>
    <mergeCell ref="U11"/>
    <mergeCell ref="U12:U13"/>
    <mergeCell ref="U14:U17"/>
    <mergeCell ref="U18:U21"/>
    <mergeCell ref="U22"/>
    <mergeCell ref="U23:U24"/>
    <mergeCell ref="U25"/>
    <mergeCell ref="U26:U27"/>
    <mergeCell ref="U28"/>
    <mergeCell ref="U29"/>
    <mergeCell ref="U30"/>
    <mergeCell ref="U31:U32"/>
    <mergeCell ref="U33"/>
    <mergeCell ref="U34"/>
    <mergeCell ref="U35"/>
    <mergeCell ref="U36"/>
    <mergeCell ref="U37:U38"/>
    <mergeCell ref="U39:U42"/>
    <mergeCell ref="U43"/>
    <mergeCell ref="U44"/>
    <mergeCell ref="U45"/>
    <mergeCell ref="U46"/>
    <mergeCell ref="U47"/>
    <mergeCell ref="U48:U49"/>
    <mergeCell ref="U50"/>
    <mergeCell ref="U66:U73"/>
    <mergeCell ref="U51"/>
    <mergeCell ref="U52:U55"/>
    <mergeCell ref="U56:U61"/>
    <mergeCell ref="U62:U63"/>
    <mergeCell ref="U64:U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7" width="20" customWidth="1"/>
  </cols>
  <sheetData>
    <row r="1" spans="1:6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0.25" x14ac:dyDescent="0.3">
      <c r="A5" s="1"/>
      <c r="B5" s="209" t="s">
        <v>925</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row>
    <row r="6" spans="1:67" ht="44.1" customHeight="1" x14ac:dyDescent="0.25">
      <c r="A6" s="1"/>
      <c r="B6" s="208" t="s">
        <v>478</v>
      </c>
      <c r="C6" s="208" t="s">
        <v>533</v>
      </c>
      <c r="D6" s="208" t="s">
        <v>534</v>
      </c>
      <c r="E6" s="208" t="s">
        <v>535</v>
      </c>
      <c r="F6" s="208" t="s">
        <v>520</v>
      </c>
      <c r="G6" s="208" t="s">
        <v>521</v>
      </c>
      <c r="H6" s="208" t="s">
        <v>522</v>
      </c>
      <c r="I6" s="208" t="s">
        <v>222</v>
      </c>
      <c r="J6" s="208" t="s">
        <v>501</v>
      </c>
      <c r="K6" s="208" t="s">
        <v>523</v>
      </c>
      <c r="L6" s="208"/>
      <c r="M6" s="208"/>
      <c r="N6" s="208"/>
      <c r="O6" s="208"/>
      <c r="P6" s="208" t="s">
        <v>519</v>
      </c>
      <c r="Q6" s="208" t="s">
        <v>507</v>
      </c>
      <c r="R6" s="208" t="s">
        <v>524</v>
      </c>
      <c r="S6" s="208" t="s">
        <v>508</v>
      </c>
      <c r="T6" s="208" t="s">
        <v>509</v>
      </c>
      <c r="U6" s="208" t="s">
        <v>510</v>
      </c>
      <c r="V6" s="208" t="s">
        <v>525</v>
      </c>
      <c r="W6" s="208"/>
      <c r="X6" s="208" t="s">
        <v>502</v>
      </c>
      <c r="Y6" s="208" t="s">
        <v>84</v>
      </c>
      <c r="Z6" s="208"/>
      <c r="AA6" s="208"/>
      <c r="AB6" s="208"/>
      <c r="AC6" s="208"/>
      <c r="AD6" s="208" t="s">
        <v>526</v>
      </c>
      <c r="AE6" s="208"/>
      <c r="AF6" s="208" t="s">
        <v>43</v>
      </c>
      <c r="AG6" s="208"/>
      <c r="AH6" s="208"/>
      <c r="AI6" s="208"/>
      <c r="AJ6" s="208" t="s">
        <v>503</v>
      </c>
      <c r="AK6" s="208" t="s">
        <v>527</v>
      </c>
      <c r="AL6" s="208" t="s">
        <v>504</v>
      </c>
      <c r="AM6" s="208" t="s">
        <v>511</v>
      </c>
      <c r="AN6" s="208" t="s">
        <v>512</v>
      </c>
      <c r="AO6" s="208" t="s">
        <v>926</v>
      </c>
      <c r="AP6" s="208" t="s">
        <v>505</v>
      </c>
      <c r="AQ6" s="208" t="s">
        <v>506</v>
      </c>
      <c r="AR6" s="208" t="s">
        <v>528</v>
      </c>
      <c r="AS6" s="208" t="s">
        <v>513</v>
      </c>
      <c r="AT6" s="208" t="s">
        <v>113</v>
      </c>
      <c r="AU6" s="208"/>
      <c r="AV6" s="208" t="s">
        <v>120</v>
      </c>
      <c r="AW6" s="208"/>
      <c r="AX6" s="208"/>
      <c r="AY6" s="208"/>
      <c r="AZ6" s="208"/>
      <c r="BA6" s="208" t="s">
        <v>514</v>
      </c>
      <c r="BB6" s="208" t="s">
        <v>515</v>
      </c>
      <c r="BC6" s="208" t="s">
        <v>516</v>
      </c>
      <c r="BD6" s="208" t="s">
        <v>352</v>
      </c>
      <c r="BE6" s="208" t="s">
        <v>517</v>
      </c>
      <c r="BF6" s="208"/>
      <c r="BG6" s="208"/>
      <c r="BH6" s="208"/>
      <c r="BI6" s="208" t="s">
        <v>529</v>
      </c>
      <c r="BJ6" s="208" t="s">
        <v>491</v>
      </c>
      <c r="BK6" s="208" t="s">
        <v>532</v>
      </c>
      <c r="BL6" s="208" t="s">
        <v>530</v>
      </c>
      <c r="BM6" s="208"/>
      <c r="BN6" s="208" t="s">
        <v>518</v>
      </c>
      <c r="BO6" s="64" t="s">
        <v>927</v>
      </c>
    </row>
    <row r="7" spans="1:67" x14ac:dyDescent="0.25">
      <c r="A7" s="1"/>
      <c r="B7" s="208"/>
      <c r="C7" s="64" t="s">
        <v>928</v>
      </c>
      <c r="D7" s="64" t="s">
        <v>929</v>
      </c>
      <c r="E7" s="64" t="s">
        <v>930</v>
      </c>
      <c r="F7" s="64" t="s">
        <v>855</v>
      </c>
      <c r="G7" s="64" t="s">
        <v>857</v>
      </c>
      <c r="H7" s="64" t="s">
        <v>858</v>
      </c>
      <c r="I7" s="64" t="s">
        <v>931</v>
      </c>
      <c r="J7" s="64" t="s">
        <v>856</v>
      </c>
      <c r="K7" s="64" t="s">
        <v>866</v>
      </c>
      <c r="L7" s="64" t="s">
        <v>932</v>
      </c>
      <c r="M7" s="64" t="s">
        <v>867</v>
      </c>
      <c r="N7" s="64" t="s">
        <v>868</v>
      </c>
      <c r="O7" s="64" t="s">
        <v>933</v>
      </c>
      <c r="P7" s="64" t="s">
        <v>873</v>
      </c>
      <c r="Q7" s="64" t="s">
        <v>876</v>
      </c>
      <c r="R7" s="64" t="s">
        <v>877</v>
      </c>
      <c r="S7" s="64" t="s">
        <v>878</v>
      </c>
      <c r="T7" s="64" t="s">
        <v>883</v>
      </c>
      <c r="U7" s="64" t="s">
        <v>884</v>
      </c>
      <c r="V7" s="64" t="s">
        <v>856</v>
      </c>
      <c r="W7" s="64" t="s">
        <v>856</v>
      </c>
      <c r="X7" s="64" t="s">
        <v>856</v>
      </c>
      <c r="Y7" s="64" t="s">
        <v>856</v>
      </c>
      <c r="Z7" s="64" t="s">
        <v>856</v>
      </c>
      <c r="AA7" s="64" t="s">
        <v>856</v>
      </c>
      <c r="AB7" s="64" t="s">
        <v>856</v>
      </c>
      <c r="AC7" s="64" t="s">
        <v>856</v>
      </c>
      <c r="AD7" s="64" t="s">
        <v>886</v>
      </c>
      <c r="AE7" s="64" t="s">
        <v>887</v>
      </c>
      <c r="AF7" s="64" t="s">
        <v>934</v>
      </c>
      <c r="AG7" s="64" t="s">
        <v>935</v>
      </c>
      <c r="AH7" s="64" t="s">
        <v>936</v>
      </c>
      <c r="AI7" s="64" t="s">
        <v>891</v>
      </c>
      <c r="AJ7" s="64" t="s">
        <v>856</v>
      </c>
      <c r="AK7" s="64" t="s">
        <v>856</v>
      </c>
      <c r="AL7" s="64" t="s">
        <v>856</v>
      </c>
      <c r="AM7" s="64" t="s">
        <v>937</v>
      </c>
      <c r="AN7" s="64" t="s">
        <v>894</v>
      </c>
      <c r="AO7" s="64" t="s">
        <v>938</v>
      </c>
      <c r="AP7" s="64" t="s">
        <v>856</v>
      </c>
      <c r="AQ7" s="64" t="s">
        <v>900</v>
      </c>
      <c r="AR7" s="64" t="s">
        <v>856</v>
      </c>
      <c r="AS7" s="64" t="s">
        <v>856</v>
      </c>
      <c r="AT7" s="64" t="s">
        <v>939</v>
      </c>
      <c r="AU7" s="64" t="s">
        <v>940</v>
      </c>
      <c r="AV7" s="64" t="s">
        <v>856</v>
      </c>
      <c r="AW7" s="64" t="s">
        <v>856</v>
      </c>
      <c r="AX7" s="64" t="s">
        <v>856</v>
      </c>
      <c r="AY7" s="64" t="s">
        <v>856</v>
      </c>
      <c r="AZ7" s="64" t="s">
        <v>908</v>
      </c>
      <c r="BA7" s="64" t="s">
        <v>856</v>
      </c>
      <c r="BB7" s="64" t="s">
        <v>856</v>
      </c>
      <c r="BC7" s="64" t="s">
        <v>856</v>
      </c>
      <c r="BD7" s="64" t="s">
        <v>941</v>
      </c>
      <c r="BE7" s="64" t="s">
        <v>942</v>
      </c>
      <c r="BF7" s="64" t="s">
        <v>943</v>
      </c>
      <c r="BG7" s="64" t="s">
        <v>357</v>
      </c>
      <c r="BH7" s="64" t="s">
        <v>944</v>
      </c>
      <c r="BI7" s="64" t="s">
        <v>856</v>
      </c>
      <c r="BJ7" s="64" t="s">
        <v>945</v>
      </c>
      <c r="BK7" s="64" t="s">
        <v>946</v>
      </c>
      <c r="BL7" s="64" t="s">
        <v>916</v>
      </c>
      <c r="BM7" s="64" t="s">
        <v>947</v>
      </c>
      <c r="BN7" s="64" t="s">
        <v>856</v>
      </c>
      <c r="BO7" s="64" t="s">
        <v>692</v>
      </c>
    </row>
    <row r="8" spans="1:67" x14ac:dyDescent="0.25">
      <c r="A8" s="1"/>
      <c r="B8" s="50" t="s">
        <v>948</v>
      </c>
      <c r="C8" s="65">
        <v>11.9</v>
      </c>
      <c r="D8" s="65"/>
      <c r="E8" s="65">
        <v>6.8</v>
      </c>
      <c r="F8" s="65">
        <v>20.2</v>
      </c>
      <c r="G8" s="65">
        <v>3</v>
      </c>
      <c r="H8" s="65">
        <v>0.4</v>
      </c>
      <c r="I8" s="65"/>
      <c r="J8" s="65"/>
      <c r="K8" s="65">
        <v>19.8</v>
      </c>
      <c r="L8" s="65"/>
      <c r="M8" s="65">
        <v>20.2</v>
      </c>
      <c r="N8" s="65">
        <v>20.3</v>
      </c>
      <c r="O8" s="65">
        <v>13</v>
      </c>
      <c r="P8" s="65">
        <v>3.6</v>
      </c>
      <c r="Q8" s="65">
        <v>5.0999999999999996</v>
      </c>
      <c r="R8" s="65">
        <v>20</v>
      </c>
      <c r="S8" s="65">
        <v>20.399999999999999</v>
      </c>
      <c r="T8" s="65">
        <v>20</v>
      </c>
      <c r="U8" s="65">
        <v>18.600000000000001</v>
      </c>
      <c r="V8" s="65">
        <v>0.5</v>
      </c>
      <c r="W8" s="65">
        <v>14.1</v>
      </c>
      <c r="X8" s="65">
        <v>125.7</v>
      </c>
      <c r="Y8" s="65">
        <v>45.9</v>
      </c>
      <c r="Z8" s="65">
        <v>82.7</v>
      </c>
      <c r="AA8" s="65"/>
      <c r="AB8" s="65">
        <v>3</v>
      </c>
      <c r="AC8" s="65">
        <v>0.7</v>
      </c>
      <c r="AD8" s="65">
        <v>21</v>
      </c>
      <c r="AE8" s="65">
        <v>8.4</v>
      </c>
      <c r="AF8" s="65">
        <v>20.399999999999999</v>
      </c>
      <c r="AG8" s="65">
        <v>20.399999999999999</v>
      </c>
      <c r="AH8" s="65">
        <v>20.2</v>
      </c>
      <c r="AI8" s="65">
        <v>6.5</v>
      </c>
      <c r="AJ8" s="65"/>
      <c r="AK8" s="65"/>
      <c r="AL8" s="65"/>
      <c r="AM8" s="65">
        <v>3.5</v>
      </c>
      <c r="AN8" s="65">
        <v>18.5</v>
      </c>
      <c r="AO8" s="65"/>
      <c r="AP8" s="65"/>
      <c r="AQ8" s="65">
        <v>1.5</v>
      </c>
      <c r="AR8" s="65"/>
      <c r="AS8" s="65"/>
      <c r="AT8" s="65">
        <v>5.4</v>
      </c>
      <c r="AU8" s="65">
        <v>10.3</v>
      </c>
      <c r="AV8" s="65">
        <v>11.792</v>
      </c>
      <c r="AW8" s="65"/>
      <c r="AX8" s="65">
        <v>25.251999999999999</v>
      </c>
      <c r="AY8" s="65"/>
      <c r="AZ8" s="65">
        <v>0.66400000000000003</v>
      </c>
      <c r="BA8" s="65"/>
      <c r="BB8" s="65">
        <v>29.5</v>
      </c>
      <c r="BC8" s="65">
        <v>78.599999999999994</v>
      </c>
      <c r="BD8" s="65"/>
      <c r="BE8" s="65">
        <v>4.8</v>
      </c>
      <c r="BF8" s="65">
        <v>2.5</v>
      </c>
      <c r="BG8" s="65">
        <v>2.4</v>
      </c>
      <c r="BH8" s="65">
        <v>2.4</v>
      </c>
      <c r="BI8" s="65"/>
      <c r="BJ8" s="65">
        <v>1.2</v>
      </c>
      <c r="BK8" s="65"/>
      <c r="BL8" s="65">
        <v>20</v>
      </c>
      <c r="BM8" s="65">
        <v>9.1999999999999993</v>
      </c>
      <c r="BN8" s="65"/>
      <c r="BO8" s="66">
        <v>800.30799999999999</v>
      </c>
    </row>
    <row r="9" spans="1:67" x14ac:dyDescent="0.25">
      <c r="A9" s="1"/>
      <c r="B9" s="54" t="s">
        <v>949</v>
      </c>
      <c r="C9" s="67">
        <v>11.9</v>
      </c>
      <c r="D9" s="67"/>
      <c r="E9" s="67">
        <v>6.3</v>
      </c>
      <c r="F9" s="67">
        <v>20.2</v>
      </c>
      <c r="G9" s="67">
        <v>3</v>
      </c>
      <c r="H9" s="67">
        <v>0.4</v>
      </c>
      <c r="I9" s="67"/>
      <c r="J9" s="67"/>
      <c r="K9" s="67">
        <v>19.8</v>
      </c>
      <c r="L9" s="67"/>
      <c r="M9" s="67">
        <v>20.2</v>
      </c>
      <c r="N9" s="67">
        <v>20.2</v>
      </c>
      <c r="O9" s="67">
        <v>13</v>
      </c>
      <c r="P9" s="67">
        <v>3.5</v>
      </c>
      <c r="Q9" s="67">
        <v>5.0999999999999996</v>
      </c>
      <c r="R9" s="67">
        <v>19.8</v>
      </c>
      <c r="S9" s="67">
        <v>20</v>
      </c>
      <c r="T9" s="67">
        <v>20</v>
      </c>
      <c r="U9" s="67">
        <v>18.5</v>
      </c>
      <c r="V9" s="67">
        <v>0.4</v>
      </c>
      <c r="W9" s="67">
        <v>3.9</v>
      </c>
      <c r="X9" s="67">
        <v>126.4</v>
      </c>
      <c r="Y9" s="67">
        <v>41.7</v>
      </c>
      <c r="Z9" s="67">
        <v>80.8</v>
      </c>
      <c r="AA9" s="67"/>
      <c r="AB9" s="67">
        <v>3.2</v>
      </c>
      <c r="AC9" s="67">
        <v>0.9</v>
      </c>
      <c r="AD9" s="67">
        <v>20.9</v>
      </c>
      <c r="AE9" s="67">
        <v>8.4</v>
      </c>
      <c r="AF9" s="67">
        <v>20.399999999999999</v>
      </c>
      <c r="AG9" s="67">
        <v>20.399999999999999</v>
      </c>
      <c r="AH9" s="67">
        <v>20.2</v>
      </c>
      <c r="AI9" s="67">
        <v>6.5</v>
      </c>
      <c r="AJ9" s="67"/>
      <c r="AK9" s="67"/>
      <c r="AL9" s="67"/>
      <c r="AM9" s="67">
        <v>3.5</v>
      </c>
      <c r="AN9" s="67">
        <v>18.5</v>
      </c>
      <c r="AO9" s="67"/>
      <c r="AP9" s="67"/>
      <c r="AQ9" s="67">
        <v>1.5</v>
      </c>
      <c r="AR9" s="67"/>
      <c r="AS9" s="67"/>
      <c r="AT9" s="67">
        <v>5.5</v>
      </c>
      <c r="AU9" s="67">
        <v>10.4</v>
      </c>
      <c r="AV9" s="67">
        <v>15.526</v>
      </c>
      <c r="AW9" s="67"/>
      <c r="AX9" s="67">
        <v>21.023</v>
      </c>
      <c r="AY9" s="67"/>
      <c r="AZ9" s="67">
        <v>0.65900000000000003</v>
      </c>
      <c r="BA9" s="67"/>
      <c r="BB9" s="67">
        <v>30.2</v>
      </c>
      <c r="BC9" s="67">
        <v>78.7</v>
      </c>
      <c r="BD9" s="67"/>
      <c r="BE9" s="67">
        <v>4.8</v>
      </c>
      <c r="BF9" s="67">
        <v>2.5</v>
      </c>
      <c r="BG9" s="67">
        <v>2.4</v>
      </c>
      <c r="BH9" s="67">
        <v>2.4</v>
      </c>
      <c r="BI9" s="67"/>
      <c r="BJ9" s="67">
        <v>1.2</v>
      </c>
      <c r="BK9" s="67"/>
      <c r="BL9" s="67">
        <v>19.899999999999999</v>
      </c>
      <c r="BM9" s="67">
        <v>9.3000000000000007</v>
      </c>
      <c r="BN9" s="67"/>
      <c r="BO9" s="68">
        <v>784.00800000000004</v>
      </c>
    </row>
    <row r="10" spans="1:67" x14ac:dyDescent="0.25">
      <c r="A10" s="1"/>
      <c r="B10" s="54" t="s">
        <v>950</v>
      </c>
      <c r="C10" s="67">
        <v>12.5</v>
      </c>
      <c r="D10" s="67"/>
      <c r="E10" s="67">
        <v>7.3</v>
      </c>
      <c r="F10" s="67">
        <v>20.2</v>
      </c>
      <c r="G10" s="67">
        <v>3</v>
      </c>
      <c r="H10" s="67">
        <v>0.4</v>
      </c>
      <c r="I10" s="67"/>
      <c r="J10" s="67"/>
      <c r="K10" s="67">
        <v>19.8</v>
      </c>
      <c r="L10" s="67"/>
      <c r="M10" s="67">
        <v>20</v>
      </c>
      <c r="N10" s="67">
        <v>20.2</v>
      </c>
      <c r="O10" s="67">
        <v>13</v>
      </c>
      <c r="P10" s="67">
        <v>3.6</v>
      </c>
      <c r="Q10" s="67">
        <v>5.0999999999999996</v>
      </c>
      <c r="R10" s="67">
        <v>19.8</v>
      </c>
      <c r="S10" s="67">
        <v>20.3</v>
      </c>
      <c r="T10" s="67">
        <v>20</v>
      </c>
      <c r="U10" s="67">
        <v>18.600000000000001</v>
      </c>
      <c r="V10" s="67"/>
      <c r="W10" s="67">
        <v>2.7</v>
      </c>
      <c r="X10" s="67">
        <v>124.5</v>
      </c>
      <c r="Y10" s="67">
        <v>41.6</v>
      </c>
      <c r="Z10" s="67">
        <v>77.2</v>
      </c>
      <c r="AA10" s="67"/>
      <c r="AB10" s="67">
        <v>2.2000000000000002</v>
      </c>
      <c r="AC10" s="67">
        <v>0.3</v>
      </c>
      <c r="AD10" s="67">
        <v>20.9</v>
      </c>
      <c r="AE10" s="67">
        <v>8.4</v>
      </c>
      <c r="AF10" s="67">
        <v>20.399999999999999</v>
      </c>
      <c r="AG10" s="67">
        <v>20.399999999999999</v>
      </c>
      <c r="AH10" s="67">
        <v>20.2</v>
      </c>
      <c r="AI10" s="67">
        <v>6.5</v>
      </c>
      <c r="AJ10" s="67"/>
      <c r="AK10" s="67"/>
      <c r="AL10" s="67"/>
      <c r="AM10" s="67">
        <v>3.5</v>
      </c>
      <c r="AN10" s="67">
        <v>18.5</v>
      </c>
      <c r="AO10" s="67"/>
      <c r="AP10" s="67"/>
      <c r="AQ10" s="67">
        <v>1.5</v>
      </c>
      <c r="AR10" s="67"/>
      <c r="AS10" s="67"/>
      <c r="AT10" s="67">
        <v>5.5</v>
      </c>
      <c r="AU10" s="67">
        <v>10.4</v>
      </c>
      <c r="AV10" s="67">
        <v>18.155999999999999</v>
      </c>
      <c r="AW10" s="67"/>
      <c r="AX10" s="67">
        <v>24.821000000000002</v>
      </c>
      <c r="AY10" s="67"/>
      <c r="AZ10" s="67">
        <v>0.65500000000000003</v>
      </c>
      <c r="BA10" s="67"/>
      <c r="BB10" s="67">
        <v>30.7</v>
      </c>
      <c r="BC10" s="67">
        <v>68.900000000000006</v>
      </c>
      <c r="BD10" s="67"/>
      <c r="BE10" s="67">
        <v>4.8</v>
      </c>
      <c r="BF10" s="67">
        <v>2.5</v>
      </c>
      <c r="BG10" s="67">
        <v>2.4</v>
      </c>
      <c r="BH10" s="67">
        <v>2.4</v>
      </c>
      <c r="BI10" s="67"/>
      <c r="BJ10" s="67">
        <v>1.2</v>
      </c>
      <c r="BK10" s="67"/>
      <c r="BL10" s="67">
        <v>19.899999999999999</v>
      </c>
      <c r="BM10" s="67">
        <v>9.3000000000000007</v>
      </c>
      <c r="BN10" s="67"/>
      <c r="BO10" s="68">
        <v>774.23199999999997</v>
      </c>
    </row>
    <row r="11" spans="1:67" x14ac:dyDescent="0.25">
      <c r="A11" s="1"/>
      <c r="B11" s="54" t="s">
        <v>951</v>
      </c>
      <c r="C11" s="67">
        <v>13.5</v>
      </c>
      <c r="D11" s="67"/>
      <c r="E11" s="67">
        <v>6.8</v>
      </c>
      <c r="F11" s="67">
        <v>18.399999999999999</v>
      </c>
      <c r="G11" s="67">
        <v>3</v>
      </c>
      <c r="H11" s="67">
        <v>0.4</v>
      </c>
      <c r="I11" s="67"/>
      <c r="J11" s="67"/>
      <c r="K11" s="67">
        <v>19.8</v>
      </c>
      <c r="L11" s="67"/>
      <c r="M11" s="67">
        <v>20.100000000000001</v>
      </c>
      <c r="N11" s="67">
        <v>20.3</v>
      </c>
      <c r="O11" s="67">
        <v>13</v>
      </c>
      <c r="P11" s="67">
        <v>3.5</v>
      </c>
      <c r="Q11" s="67">
        <v>5</v>
      </c>
      <c r="R11" s="67">
        <v>20</v>
      </c>
      <c r="S11" s="67">
        <v>20.100000000000001</v>
      </c>
      <c r="T11" s="67">
        <v>20</v>
      </c>
      <c r="U11" s="67">
        <v>18.600000000000001</v>
      </c>
      <c r="V11" s="67"/>
      <c r="W11" s="67">
        <v>0.2</v>
      </c>
      <c r="X11" s="67">
        <v>117.1</v>
      </c>
      <c r="Y11" s="67">
        <v>29.4</v>
      </c>
      <c r="Z11" s="67">
        <v>64.099999999999994</v>
      </c>
      <c r="AA11" s="67"/>
      <c r="AB11" s="67">
        <v>1.1000000000000001</v>
      </c>
      <c r="AC11" s="67"/>
      <c r="AD11" s="67">
        <v>20.9</v>
      </c>
      <c r="AE11" s="67">
        <v>8.4</v>
      </c>
      <c r="AF11" s="67">
        <v>20.399999999999999</v>
      </c>
      <c r="AG11" s="67">
        <v>20.399999999999999</v>
      </c>
      <c r="AH11" s="67">
        <v>20.2</v>
      </c>
      <c r="AI11" s="67">
        <v>6.5</v>
      </c>
      <c r="AJ11" s="67"/>
      <c r="AK11" s="67"/>
      <c r="AL11" s="67"/>
      <c r="AM11" s="67">
        <v>3.6</v>
      </c>
      <c r="AN11" s="67">
        <v>18.5</v>
      </c>
      <c r="AO11" s="67"/>
      <c r="AP11" s="67"/>
      <c r="AQ11" s="67">
        <v>1.5</v>
      </c>
      <c r="AR11" s="67"/>
      <c r="AS11" s="67"/>
      <c r="AT11" s="67">
        <v>5.5</v>
      </c>
      <c r="AU11" s="67">
        <v>10.4</v>
      </c>
      <c r="AV11" s="67">
        <v>18.905000000000001</v>
      </c>
      <c r="AW11" s="67"/>
      <c r="AX11" s="67">
        <v>24.547999999999998</v>
      </c>
      <c r="AY11" s="67"/>
      <c r="AZ11" s="67">
        <v>0.66400000000000003</v>
      </c>
      <c r="BA11" s="67"/>
      <c r="BB11" s="67">
        <v>25.9</v>
      </c>
      <c r="BC11" s="67">
        <v>63.6</v>
      </c>
      <c r="BD11" s="67"/>
      <c r="BE11" s="67">
        <v>4.8</v>
      </c>
      <c r="BF11" s="67">
        <v>2.5</v>
      </c>
      <c r="BG11" s="67">
        <v>2.4</v>
      </c>
      <c r="BH11" s="67">
        <v>2.4</v>
      </c>
      <c r="BI11" s="67"/>
      <c r="BJ11" s="67">
        <v>1.2</v>
      </c>
      <c r="BK11" s="67"/>
      <c r="BL11" s="67">
        <v>20</v>
      </c>
      <c r="BM11" s="67">
        <v>9.4</v>
      </c>
      <c r="BN11" s="67"/>
      <c r="BO11" s="68">
        <v>727.01700000000005</v>
      </c>
    </row>
    <row r="12" spans="1:67" x14ac:dyDescent="0.25">
      <c r="A12" s="1"/>
      <c r="B12" s="54" t="s">
        <v>952</v>
      </c>
      <c r="C12" s="67">
        <v>12</v>
      </c>
      <c r="D12" s="67"/>
      <c r="E12" s="67">
        <v>6.5</v>
      </c>
      <c r="F12" s="67">
        <v>12.1</v>
      </c>
      <c r="G12" s="67">
        <v>3</v>
      </c>
      <c r="H12" s="67">
        <v>0.4</v>
      </c>
      <c r="I12" s="67"/>
      <c r="J12" s="67"/>
      <c r="K12" s="67">
        <v>19.8</v>
      </c>
      <c r="L12" s="67"/>
      <c r="M12" s="67">
        <v>20.100000000000001</v>
      </c>
      <c r="N12" s="67">
        <v>20.3</v>
      </c>
      <c r="O12" s="67">
        <v>13</v>
      </c>
      <c r="P12" s="67">
        <v>3.5</v>
      </c>
      <c r="Q12" s="67">
        <v>5.0999999999999996</v>
      </c>
      <c r="R12" s="67">
        <v>19.5</v>
      </c>
      <c r="S12" s="67">
        <v>20</v>
      </c>
      <c r="T12" s="67">
        <v>20</v>
      </c>
      <c r="U12" s="67">
        <v>18.600000000000001</v>
      </c>
      <c r="V12" s="67"/>
      <c r="W12" s="67"/>
      <c r="X12" s="67">
        <v>116.2</v>
      </c>
      <c r="Y12" s="67">
        <v>21.5</v>
      </c>
      <c r="Z12" s="67">
        <v>47.8</v>
      </c>
      <c r="AA12" s="67"/>
      <c r="AB12" s="67">
        <v>1.2</v>
      </c>
      <c r="AC12" s="67"/>
      <c r="AD12" s="67">
        <v>20.9</v>
      </c>
      <c r="AE12" s="67">
        <v>8.4</v>
      </c>
      <c r="AF12" s="67">
        <v>20.399999999999999</v>
      </c>
      <c r="AG12" s="67">
        <v>20.399999999999999</v>
      </c>
      <c r="AH12" s="67">
        <v>20.2</v>
      </c>
      <c r="AI12" s="67">
        <v>6.5</v>
      </c>
      <c r="AJ12" s="67"/>
      <c r="AK12" s="67"/>
      <c r="AL12" s="67"/>
      <c r="AM12" s="67">
        <v>3.6</v>
      </c>
      <c r="AN12" s="67">
        <v>18.5</v>
      </c>
      <c r="AO12" s="67"/>
      <c r="AP12" s="67"/>
      <c r="AQ12" s="67">
        <v>1.5</v>
      </c>
      <c r="AR12" s="67"/>
      <c r="AS12" s="67"/>
      <c r="AT12" s="67">
        <v>5.4</v>
      </c>
      <c r="AU12" s="67">
        <v>10.5</v>
      </c>
      <c r="AV12" s="67">
        <v>16.369</v>
      </c>
      <c r="AW12" s="67"/>
      <c r="AX12" s="67">
        <v>20.29</v>
      </c>
      <c r="AY12" s="67"/>
      <c r="AZ12" s="67">
        <v>0.67</v>
      </c>
      <c r="BA12" s="67"/>
      <c r="BB12" s="67">
        <v>27.7</v>
      </c>
      <c r="BC12" s="67">
        <v>62.5</v>
      </c>
      <c r="BD12" s="67"/>
      <c r="BE12" s="67">
        <v>4.8</v>
      </c>
      <c r="BF12" s="67">
        <v>2.5</v>
      </c>
      <c r="BG12" s="67">
        <v>2.4</v>
      </c>
      <c r="BH12" s="67">
        <v>2.4</v>
      </c>
      <c r="BI12" s="67"/>
      <c r="BJ12" s="67">
        <v>1.2</v>
      </c>
      <c r="BK12" s="67"/>
      <c r="BL12" s="67">
        <v>19.600000000000001</v>
      </c>
      <c r="BM12" s="67">
        <v>9.3000000000000007</v>
      </c>
      <c r="BN12" s="67"/>
      <c r="BO12" s="68">
        <v>686.62900000000002</v>
      </c>
    </row>
    <row r="13" spans="1:67" x14ac:dyDescent="0.25">
      <c r="A13" s="1"/>
      <c r="B13" s="54" t="s">
        <v>953</v>
      </c>
      <c r="C13" s="67">
        <v>11</v>
      </c>
      <c r="D13" s="67"/>
      <c r="E13" s="67">
        <v>6.8</v>
      </c>
      <c r="F13" s="67">
        <v>12.1</v>
      </c>
      <c r="G13" s="67">
        <v>3</v>
      </c>
      <c r="H13" s="67">
        <v>0.4</v>
      </c>
      <c r="I13" s="67"/>
      <c r="J13" s="67"/>
      <c r="K13" s="67">
        <v>19.8</v>
      </c>
      <c r="L13" s="67"/>
      <c r="M13" s="67">
        <v>20</v>
      </c>
      <c r="N13" s="67">
        <v>20.3</v>
      </c>
      <c r="O13" s="67">
        <v>13</v>
      </c>
      <c r="P13" s="67">
        <v>3.5</v>
      </c>
      <c r="Q13" s="67">
        <v>5.0999999999999996</v>
      </c>
      <c r="R13" s="67">
        <v>20</v>
      </c>
      <c r="S13" s="67">
        <v>20.3</v>
      </c>
      <c r="T13" s="67">
        <v>20</v>
      </c>
      <c r="U13" s="67">
        <v>18.5</v>
      </c>
      <c r="V13" s="67"/>
      <c r="W13" s="67"/>
      <c r="X13" s="67">
        <v>120.7</v>
      </c>
      <c r="Y13" s="67">
        <v>22.1</v>
      </c>
      <c r="Z13" s="67">
        <v>48.1</v>
      </c>
      <c r="AA13" s="67"/>
      <c r="AB13" s="67">
        <v>0.8</v>
      </c>
      <c r="AC13" s="67"/>
      <c r="AD13" s="67">
        <v>21</v>
      </c>
      <c r="AE13" s="67">
        <v>8.4</v>
      </c>
      <c r="AF13" s="67">
        <v>20.399999999999999</v>
      </c>
      <c r="AG13" s="67">
        <v>20.399999999999999</v>
      </c>
      <c r="AH13" s="67">
        <v>20.2</v>
      </c>
      <c r="AI13" s="67">
        <v>6.5</v>
      </c>
      <c r="AJ13" s="67"/>
      <c r="AK13" s="67"/>
      <c r="AL13" s="67"/>
      <c r="AM13" s="67">
        <v>3.6</v>
      </c>
      <c r="AN13" s="67">
        <v>18.399999999999999</v>
      </c>
      <c r="AO13" s="67"/>
      <c r="AP13" s="67"/>
      <c r="AQ13" s="67">
        <v>1.5</v>
      </c>
      <c r="AR13" s="67"/>
      <c r="AS13" s="67"/>
      <c r="AT13" s="67">
        <v>5.5</v>
      </c>
      <c r="AU13" s="67">
        <v>10.199999999999999</v>
      </c>
      <c r="AV13" s="67">
        <v>17.469000000000001</v>
      </c>
      <c r="AW13" s="67"/>
      <c r="AX13" s="67">
        <v>15.478999999999999</v>
      </c>
      <c r="AY13" s="67"/>
      <c r="AZ13" s="67">
        <v>0.66200000000000003</v>
      </c>
      <c r="BA13" s="67"/>
      <c r="BB13" s="67">
        <v>26.6</v>
      </c>
      <c r="BC13" s="67">
        <v>57.2</v>
      </c>
      <c r="BD13" s="67"/>
      <c r="BE13" s="67">
        <v>4.8</v>
      </c>
      <c r="BF13" s="67">
        <v>2.5</v>
      </c>
      <c r="BG13" s="67">
        <v>2.4</v>
      </c>
      <c r="BH13" s="67">
        <v>2.4</v>
      </c>
      <c r="BI13" s="67"/>
      <c r="BJ13" s="67">
        <v>1.2</v>
      </c>
      <c r="BK13" s="67"/>
      <c r="BL13" s="67">
        <v>20</v>
      </c>
      <c r="BM13" s="67">
        <v>9.4</v>
      </c>
      <c r="BN13" s="67"/>
      <c r="BO13" s="68">
        <v>681.71</v>
      </c>
    </row>
    <row r="14" spans="1:67" x14ac:dyDescent="0.25">
      <c r="A14" s="1"/>
      <c r="B14" s="54" t="s">
        <v>954</v>
      </c>
      <c r="C14" s="67">
        <v>12.5</v>
      </c>
      <c r="D14" s="67"/>
      <c r="E14" s="67">
        <v>6.7</v>
      </c>
      <c r="F14" s="67">
        <v>11.3</v>
      </c>
      <c r="G14" s="67">
        <v>3</v>
      </c>
      <c r="H14" s="67">
        <v>0.4</v>
      </c>
      <c r="I14" s="67"/>
      <c r="J14" s="67"/>
      <c r="K14" s="67">
        <v>19.8</v>
      </c>
      <c r="L14" s="67"/>
      <c r="M14" s="67">
        <v>19.899999999999999</v>
      </c>
      <c r="N14" s="67">
        <v>20.3</v>
      </c>
      <c r="O14" s="67">
        <v>13</v>
      </c>
      <c r="P14" s="67">
        <v>3.5</v>
      </c>
      <c r="Q14" s="67">
        <v>5.0999999999999996</v>
      </c>
      <c r="R14" s="67">
        <v>20</v>
      </c>
      <c r="S14" s="67">
        <v>20.100000000000001</v>
      </c>
      <c r="T14" s="67">
        <v>20</v>
      </c>
      <c r="U14" s="67">
        <v>18.399999999999999</v>
      </c>
      <c r="V14" s="67"/>
      <c r="W14" s="67"/>
      <c r="X14" s="67">
        <v>120</v>
      </c>
      <c r="Y14" s="67">
        <v>17.600000000000001</v>
      </c>
      <c r="Z14" s="67">
        <v>43.9</v>
      </c>
      <c r="AA14" s="67"/>
      <c r="AB14" s="67">
        <v>0.5</v>
      </c>
      <c r="AC14" s="67"/>
      <c r="AD14" s="67">
        <v>21</v>
      </c>
      <c r="AE14" s="67">
        <v>8.4</v>
      </c>
      <c r="AF14" s="67">
        <v>20.399999999999999</v>
      </c>
      <c r="AG14" s="67">
        <v>20.399999999999999</v>
      </c>
      <c r="AH14" s="67">
        <v>20.2</v>
      </c>
      <c r="AI14" s="67">
        <v>6.2</v>
      </c>
      <c r="AJ14" s="67"/>
      <c r="AK14" s="67"/>
      <c r="AL14" s="67"/>
      <c r="AM14" s="67">
        <v>3.6</v>
      </c>
      <c r="AN14" s="67">
        <v>18.399999999999999</v>
      </c>
      <c r="AO14" s="67"/>
      <c r="AP14" s="67"/>
      <c r="AQ14" s="67">
        <v>1.5</v>
      </c>
      <c r="AR14" s="67"/>
      <c r="AS14" s="67"/>
      <c r="AT14" s="67">
        <v>5.4</v>
      </c>
      <c r="AU14" s="67">
        <v>10.4</v>
      </c>
      <c r="AV14" s="67">
        <v>14.077</v>
      </c>
      <c r="AW14" s="67"/>
      <c r="AX14" s="67">
        <v>17.744</v>
      </c>
      <c r="AY14" s="67"/>
      <c r="AZ14" s="67">
        <v>0.65400000000000003</v>
      </c>
      <c r="BA14" s="67"/>
      <c r="BB14" s="67">
        <v>27.5</v>
      </c>
      <c r="BC14" s="67">
        <v>62.9</v>
      </c>
      <c r="BD14" s="67"/>
      <c r="BE14" s="67">
        <v>4.8</v>
      </c>
      <c r="BF14" s="67">
        <v>2.5</v>
      </c>
      <c r="BG14" s="67">
        <v>2.4</v>
      </c>
      <c r="BH14" s="67">
        <v>2.4</v>
      </c>
      <c r="BI14" s="67"/>
      <c r="BJ14" s="67">
        <v>1.2</v>
      </c>
      <c r="BK14" s="67"/>
      <c r="BL14" s="67">
        <v>20</v>
      </c>
      <c r="BM14" s="67">
        <v>9.3000000000000007</v>
      </c>
      <c r="BN14" s="67"/>
      <c r="BO14" s="68">
        <v>677.375</v>
      </c>
    </row>
    <row r="15" spans="1:67" x14ac:dyDescent="0.25">
      <c r="A15" s="1"/>
      <c r="B15" s="56" t="s">
        <v>955</v>
      </c>
      <c r="C15" s="69">
        <v>11.1</v>
      </c>
      <c r="D15" s="69"/>
      <c r="E15" s="69">
        <v>6.1</v>
      </c>
      <c r="F15" s="69">
        <v>11.2</v>
      </c>
      <c r="G15" s="69">
        <v>3</v>
      </c>
      <c r="H15" s="69">
        <v>0.4</v>
      </c>
      <c r="I15" s="69"/>
      <c r="J15" s="69"/>
      <c r="K15" s="69">
        <v>19.8</v>
      </c>
      <c r="L15" s="69"/>
      <c r="M15" s="69">
        <v>19.8</v>
      </c>
      <c r="N15" s="69">
        <v>20.3</v>
      </c>
      <c r="O15" s="69">
        <v>13</v>
      </c>
      <c r="P15" s="69">
        <v>3.5</v>
      </c>
      <c r="Q15" s="69">
        <v>5.0999999999999996</v>
      </c>
      <c r="R15" s="69">
        <v>20</v>
      </c>
      <c r="S15" s="69">
        <v>20.399999999999999</v>
      </c>
      <c r="T15" s="69">
        <v>20</v>
      </c>
      <c r="U15" s="69">
        <v>18.600000000000001</v>
      </c>
      <c r="V15" s="69"/>
      <c r="W15" s="69"/>
      <c r="X15" s="69">
        <v>102.1</v>
      </c>
      <c r="Y15" s="69">
        <v>14.8</v>
      </c>
      <c r="Z15" s="69">
        <v>37.1</v>
      </c>
      <c r="AA15" s="69"/>
      <c r="AB15" s="69">
        <v>0.1</v>
      </c>
      <c r="AC15" s="69"/>
      <c r="AD15" s="69">
        <v>20.9</v>
      </c>
      <c r="AE15" s="69">
        <v>8.4</v>
      </c>
      <c r="AF15" s="69">
        <v>20.399999999999999</v>
      </c>
      <c r="AG15" s="69">
        <v>20.399999999999999</v>
      </c>
      <c r="AH15" s="69">
        <v>20.2</v>
      </c>
      <c r="AI15" s="69">
        <v>6.2</v>
      </c>
      <c r="AJ15" s="69"/>
      <c r="AK15" s="69"/>
      <c r="AL15" s="69"/>
      <c r="AM15" s="69">
        <v>3.6</v>
      </c>
      <c r="AN15" s="69">
        <v>18.5</v>
      </c>
      <c r="AO15" s="69"/>
      <c r="AP15" s="69"/>
      <c r="AQ15" s="69">
        <v>1.5</v>
      </c>
      <c r="AR15" s="69"/>
      <c r="AS15" s="69"/>
      <c r="AT15" s="69">
        <v>5.4</v>
      </c>
      <c r="AU15" s="69">
        <v>10.5</v>
      </c>
      <c r="AV15" s="69">
        <v>5.4189999999999996</v>
      </c>
      <c r="AW15" s="69"/>
      <c r="AX15" s="69">
        <v>12.641999999999999</v>
      </c>
      <c r="AY15" s="69"/>
      <c r="AZ15" s="69">
        <v>0.65700000000000003</v>
      </c>
      <c r="BA15" s="69"/>
      <c r="BB15" s="69">
        <v>23.4</v>
      </c>
      <c r="BC15" s="69">
        <v>55.6</v>
      </c>
      <c r="BD15" s="69"/>
      <c r="BE15" s="69">
        <v>4.8</v>
      </c>
      <c r="BF15" s="69">
        <v>2.5</v>
      </c>
      <c r="BG15" s="69">
        <v>2.4</v>
      </c>
      <c r="BH15" s="69">
        <v>2.4</v>
      </c>
      <c r="BI15" s="69"/>
      <c r="BJ15" s="69">
        <v>1.2</v>
      </c>
      <c r="BK15" s="69"/>
      <c r="BL15" s="69">
        <v>20</v>
      </c>
      <c r="BM15" s="69">
        <v>9.3000000000000007</v>
      </c>
      <c r="BN15" s="69"/>
      <c r="BO15" s="70">
        <v>622.71799999999996</v>
      </c>
    </row>
    <row r="16" spans="1:67" x14ac:dyDescent="0.25">
      <c r="A16" s="1"/>
      <c r="B16" s="50" t="s">
        <v>956</v>
      </c>
      <c r="C16" s="65">
        <v>11.2</v>
      </c>
      <c r="D16" s="65"/>
      <c r="E16" s="65">
        <v>6.9</v>
      </c>
      <c r="F16" s="65">
        <v>11.2</v>
      </c>
      <c r="G16" s="65">
        <v>3</v>
      </c>
      <c r="H16" s="65">
        <v>0.4</v>
      </c>
      <c r="I16" s="65"/>
      <c r="J16" s="65"/>
      <c r="K16" s="65">
        <v>19.8</v>
      </c>
      <c r="L16" s="65"/>
      <c r="M16" s="65">
        <v>20</v>
      </c>
      <c r="N16" s="65">
        <v>20.3</v>
      </c>
      <c r="O16" s="65">
        <v>13</v>
      </c>
      <c r="P16" s="65">
        <v>3.4</v>
      </c>
      <c r="Q16" s="65">
        <v>5.0999999999999996</v>
      </c>
      <c r="R16" s="65">
        <v>20</v>
      </c>
      <c r="S16" s="65">
        <v>20.5</v>
      </c>
      <c r="T16" s="65">
        <v>20</v>
      </c>
      <c r="U16" s="65">
        <v>18.600000000000001</v>
      </c>
      <c r="V16" s="65"/>
      <c r="W16" s="65"/>
      <c r="X16" s="65">
        <v>80.3</v>
      </c>
      <c r="Y16" s="65">
        <v>17.5</v>
      </c>
      <c r="Z16" s="65">
        <v>39.200000000000003</v>
      </c>
      <c r="AA16" s="65"/>
      <c r="AB16" s="65">
        <v>0.5</v>
      </c>
      <c r="AC16" s="65"/>
      <c r="AD16" s="65">
        <v>21</v>
      </c>
      <c r="AE16" s="65">
        <v>8.3000000000000007</v>
      </c>
      <c r="AF16" s="65">
        <v>20.399999999999999</v>
      </c>
      <c r="AG16" s="65">
        <v>20.399999999999999</v>
      </c>
      <c r="AH16" s="65">
        <v>20.2</v>
      </c>
      <c r="AI16" s="65">
        <v>6.2</v>
      </c>
      <c r="AJ16" s="65"/>
      <c r="AK16" s="65"/>
      <c r="AL16" s="65">
        <v>0.4</v>
      </c>
      <c r="AM16" s="65">
        <v>3.6</v>
      </c>
      <c r="AN16" s="65">
        <v>18.5</v>
      </c>
      <c r="AO16" s="65"/>
      <c r="AP16" s="65"/>
      <c r="AQ16" s="65">
        <v>1.5</v>
      </c>
      <c r="AR16" s="65"/>
      <c r="AS16" s="65"/>
      <c r="AT16" s="65">
        <v>5.5</v>
      </c>
      <c r="AU16" s="65">
        <v>10.4</v>
      </c>
      <c r="AV16" s="65">
        <v>5.423</v>
      </c>
      <c r="AW16" s="65"/>
      <c r="AX16" s="65">
        <v>13.693</v>
      </c>
      <c r="AY16" s="65"/>
      <c r="AZ16" s="65">
        <v>0.65100000000000002</v>
      </c>
      <c r="BA16" s="65"/>
      <c r="BB16" s="65">
        <v>24.1</v>
      </c>
      <c r="BC16" s="65">
        <v>50.1</v>
      </c>
      <c r="BD16" s="65"/>
      <c r="BE16" s="65">
        <v>4.8</v>
      </c>
      <c r="BF16" s="65">
        <v>2.5</v>
      </c>
      <c r="BG16" s="65">
        <v>2.4</v>
      </c>
      <c r="BH16" s="65">
        <v>2.4</v>
      </c>
      <c r="BI16" s="65"/>
      <c r="BJ16" s="65">
        <v>1.2</v>
      </c>
      <c r="BK16" s="65"/>
      <c r="BL16" s="65">
        <v>20</v>
      </c>
      <c r="BM16" s="65">
        <v>9.4</v>
      </c>
      <c r="BN16" s="65"/>
      <c r="BO16" s="66">
        <v>603.96699999999998</v>
      </c>
    </row>
    <row r="17" spans="1:67" x14ac:dyDescent="0.25">
      <c r="A17" s="1"/>
      <c r="B17" s="54" t="s">
        <v>957</v>
      </c>
      <c r="C17" s="67">
        <v>11.4</v>
      </c>
      <c r="D17" s="67"/>
      <c r="E17" s="67">
        <v>6.7</v>
      </c>
      <c r="F17" s="67">
        <v>11.2</v>
      </c>
      <c r="G17" s="67">
        <v>3</v>
      </c>
      <c r="H17" s="67">
        <v>0.4</v>
      </c>
      <c r="I17" s="67"/>
      <c r="J17" s="67"/>
      <c r="K17" s="67">
        <v>19.8</v>
      </c>
      <c r="L17" s="67"/>
      <c r="M17" s="67">
        <v>20.2</v>
      </c>
      <c r="N17" s="67">
        <v>20.3</v>
      </c>
      <c r="O17" s="67">
        <v>12.5</v>
      </c>
      <c r="P17" s="67">
        <v>3.4</v>
      </c>
      <c r="Q17" s="67">
        <v>5.0999999999999996</v>
      </c>
      <c r="R17" s="67">
        <v>20</v>
      </c>
      <c r="S17" s="67">
        <v>20.5</v>
      </c>
      <c r="T17" s="67">
        <v>19.899999999999999</v>
      </c>
      <c r="U17" s="67">
        <v>18.399999999999999</v>
      </c>
      <c r="V17" s="67">
        <v>0.6</v>
      </c>
      <c r="W17" s="67"/>
      <c r="X17" s="67">
        <v>76.900000000000006</v>
      </c>
      <c r="Y17" s="67">
        <v>7</v>
      </c>
      <c r="Z17" s="67">
        <v>22.4</v>
      </c>
      <c r="AA17" s="67"/>
      <c r="AB17" s="67"/>
      <c r="AC17" s="67"/>
      <c r="AD17" s="67">
        <v>21</v>
      </c>
      <c r="AE17" s="67">
        <v>8.1999999999999993</v>
      </c>
      <c r="AF17" s="67">
        <v>20.399999999999999</v>
      </c>
      <c r="AG17" s="67">
        <v>20.399999999999999</v>
      </c>
      <c r="AH17" s="67">
        <v>20.2</v>
      </c>
      <c r="AI17" s="67">
        <v>6.2</v>
      </c>
      <c r="AJ17" s="67"/>
      <c r="AK17" s="67">
        <v>0.1</v>
      </c>
      <c r="AL17" s="67">
        <v>0.6</v>
      </c>
      <c r="AM17" s="67">
        <v>3.6</v>
      </c>
      <c r="AN17" s="67">
        <v>18.5</v>
      </c>
      <c r="AO17" s="67"/>
      <c r="AP17" s="67"/>
      <c r="AQ17" s="67">
        <v>1.5</v>
      </c>
      <c r="AR17" s="67"/>
      <c r="AS17" s="67"/>
      <c r="AT17" s="67">
        <v>5.4</v>
      </c>
      <c r="AU17" s="67">
        <v>10.3</v>
      </c>
      <c r="AV17" s="67">
        <v>3.4009999999999998</v>
      </c>
      <c r="AW17" s="67"/>
      <c r="AX17" s="67">
        <v>8.7810000000000006</v>
      </c>
      <c r="AY17" s="67"/>
      <c r="AZ17" s="67">
        <v>0.66100000000000003</v>
      </c>
      <c r="BA17" s="67"/>
      <c r="BB17" s="67">
        <v>23.5</v>
      </c>
      <c r="BC17" s="67">
        <v>43.7</v>
      </c>
      <c r="BD17" s="67"/>
      <c r="BE17" s="67">
        <v>4.8</v>
      </c>
      <c r="BF17" s="67">
        <v>2.5</v>
      </c>
      <c r="BG17" s="67">
        <v>2.4</v>
      </c>
      <c r="BH17" s="67">
        <v>2.4</v>
      </c>
      <c r="BI17" s="67"/>
      <c r="BJ17" s="67">
        <v>1.2</v>
      </c>
      <c r="BK17" s="67"/>
      <c r="BL17" s="67">
        <v>20</v>
      </c>
      <c r="BM17" s="67">
        <v>9.3000000000000007</v>
      </c>
      <c r="BN17" s="67"/>
      <c r="BO17" s="68">
        <v>558.74300000000005</v>
      </c>
    </row>
    <row r="18" spans="1:67" x14ac:dyDescent="0.25">
      <c r="A18" s="1"/>
      <c r="B18" s="54" t="s">
        <v>958</v>
      </c>
      <c r="C18" s="67">
        <v>11.5</v>
      </c>
      <c r="D18" s="67"/>
      <c r="E18" s="67">
        <v>7.2</v>
      </c>
      <c r="F18" s="67">
        <v>11.2</v>
      </c>
      <c r="G18" s="67">
        <v>3</v>
      </c>
      <c r="H18" s="67">
        <v>0.4</v>
      </c>
      <c r="I18" s="67"/>
      <c r="J18" s="67"/>
      <c r="K18" s="67">
        <v>19.8</v>
      </c>
      <c r="L18" s="67"/>
      <c r="M18" s="67">
        <v>20.399999999999999</v>
      </c>
      <c r="N18" s="67">
        <v>20.3</v>
      </c>
      <c r="O18" s="67">
        <v>12.6</v>
      </c>
      <c r="P18" s="67">
        <v>3.5</v>
      </c>
      <c r="Q18" s="67">
        <v>5.0999999999999996</v>
      </c>
      <c r="R18" s="67">
        <v>20</v>
      </c>
      <c r="S18" s="67">
        <v>20.2</v>
      </c>
      <c r="T18" s="67">
        <v>10</v>
      </c>
      <c r="U18" s="67">
        <v>18.2</v>
      </c>
      <c r="V18" s="67">
        <v>1.4</v>
      </c>
      <c r="W18" s="67"/>
      <c r="X18" s="67">
        <v>70</v>
      </c>
      <c r="Y18" s="67">
        <v>13.7</v>
      </c>
      <c r="Z18" s="67">
        <v>41.4</v>
      </c>
      <c r="AA18" s="67"/>
      <c r="AB18" s="67"/>
      <c r="AC18" s="67"/>
      <c r="AD18" s="67">
        <v>21</v>
      </c>
      <c r="AE18" s="67">
        <v>8.1999999999999993</v>
      </c>
      <c r="AF18" s="67">
        <v>20.399999999999999</v>
      </c>
      <c r="AG18" s="67">
        <v>20.399999999999999</v>
      </c>
      <c r="AH18" s="67">
        <v>20.2</v>
      </c>
      <c r="AI18" s="67">
        <v>7.5</v>
      </c>
      <c r="AJ18" s="67"/>
      <c r="AK18" s="67">
        <v>0.3</v>
      </c>
      <c r="AL18" s="67">
        <v>0.9</v>
      </c>
      <c r="AM18" s="67">
        <v>3.6</v>
      </c>
      <c r="AN18" s="67">
        <v>18.5</v>
      </c>
      <c r="AO18" s="67"/>
      <c r="AP18" s="67"/>
      <c r="AQ18" s="67">
        <v>1.5</v>
      </c>
      <c r="AR18" s="67"/>
      <c r="AS18" s="67"/>
      <c r="AT18" s="67">
        <v>5.5</v>
      </c>
      <c r="AU18" s="67">
        <v>10.4</v>
      </c>
      <c r="AV18" s="67"/>
      <c r="AW18" s="67"/>
      <c r="AX18" s="67">
        <v>3.613</v>
      </c>
      <c r="AY18" s="67"/>
      <c r="AZ18" s="67">
        <v>0.65600000000000003</v>
      </c>
      <c r="BA18" s="67"/>
      <c r="BB18" s="67">
        <v>19.3</v>
      </c>
      <c r="BC18" s="67">
        <v>36</v>
      </c>
      <c r="BD18" s="67"/>
      <c r="BE18" s="67">
        <v>4.8</v>
      </c>
      <c r="BF18" s="67">
        <v>2.5</v>
      </c>
      <c r="BG18" s="67">
        <v>2.4</v>
      </c>
      <c r="BH18" s="67">
        <v>2.4</v>
      </c>
      <c r="BI18" s="67"/>
      <c r="BJ18" s="67">
        <v>1.2</v>
      </c>
      <c r="BK18" s="67"/>
      <c r="BL18" s="67">
        <v>20.100000000000001</v>
      </c>
      <c r="BM18" s="67">
        <v>9.4</v>
      </c>
      <c r="BN18" s="67"/>
      <c r="BO18" s="68">
        <v>550.66899999999998</v>
      </c>
    </row>
    <row r="19" spans="1:67" x14ac:dyDescent="0.25">
      <c r="A19" s="1"/>
      <c r="B19" s="54" t="s">
        <v>959</v>
      </c>
      <c r="C19" s="67">
        <v>11.4</v>
      </c>
      <c r="D19" s="67"/>
      <c r="E19" s="67">
        <v>7.2</v>
      </c>
      <c r="F19" s="67">
        <v>11.3</v>
      </c>
      <c r="G19" s="67">
        <v>3</v>
      </c>
      <c r="H19" s="67">
        <v>0.3</v>
      </c>
      <c r="I19" s="67"/>
      <c r="J19" s="67"/>
      <c r="K19" s="67">
        <v>19.899999999999999</v>
      </c>
      <c r="L19" s="67"/>
      <c r="M19" s="67">
        <v>20.3</v>
      </c>
      <c r="N19" s="67">
        <v>20.2</v>
      </c>
      <c r="O19" s="67">
        <v>12.8</v>
      </c>
      <c r="P19" s="67">
        <v>3.5</v>
      </c>
      <c r="Q19" s="67">
        <v>5</v>
      </c>
      <c r="R19" s="67">
        <v>20</v>
      </c>
      <c r="S19" s="67">
        <v>20.100000000000001</v>
      </c>
      <c r="T19" s="67">
        <v>10</v>
      </c>
      <c r="U19" s="67">
        <v>18.100000000000001</v>
      </c>
      <c r="V19" s="67">
        <v>1.3</v>
      </c>
      <c r="W19" s="67"/>
      <c r="X19" s="67">
        <v>88.5</v>
      </c>
      <c r="Y19" s="67">
        <v>12.2</v>
      </c>
      <c r="Z19" s="67">
        <v>39.700000000000003</v>
      </c>
      <c r="AA19" s="67">
        <v>0.3</v>
      </c>
      <c r="AB19" s="67"/>
      <c r="AC19" s="67"/>
      <c r="AD19" s="67">
        <v>21</v>
      </c>
      <c r="AE19" s="67">
        <v>8.1999999999999993</v>
      </c>
      <c r="AF19" s="67">
        <v>20.399999999999999</v>
      </c>
      <c r="AG19" s="67">
        <v>20.399999999999999</v>
      </c>
      <c r="AH19" s="67">
        <v>20.2</v>
      </c>
      <c r="AI19" s="67">
        <v>7.5</v>
      </c>
      <c r="AJ19" s="67"/>
      <c r="AK19" s="67">
        <v>0.4</v>
      </c>
      <c r="AL19" s="67">
        <v>0.6</v>
      </c>
      <c r="AM19" s="67">
        <v>3.6</v>
      </c>
      <c r="AN19" s="67">
        <v>18.5</v>
      </c>
      <c r="AO19" s="67"/>
      <c r="AP19" s="67"/>
      <c r="AQ19" s="67">
        <v>1.5</v>
      </c>
      <c r="AR19" s="67"/>
      <c r="AS19" s="67">
        <v>1</v>
      </c>
      <c r="AT19" s="67">
        <v>5.4</v>
      </c>
      <c r="AU19" s="67">
        <v>10.5</v>
      </c>
      <c r="AV19" s="67"/>
      <c r="AW19" s="67">
        <v>1.4</v>
      </c>
      <c r="AX19" s="67"/>
      <c r="AY19" s="67">
        <v>1.2</v>
      </c>
      <c r="AZ19" s="67">
        <v>0.65300000000000002</v>
      </c>
      <c r="BA19" s="67">
        <v>1</v>
      </c>
      <c r="BB19" s="67">
        <v>22.4</v>
      </c>
      <c r="BC19" s="67">
        <v>30.9</v>
      </c>
      <c r="BD19" s="67"/>
      <c r="BE19" s="67">
        <v>4.8</v>
      </c>
      <c r="BF19" s="67">
        <v>2.5</v>
      </c>
      <c r="BG19" s="67">
        <v>2.4</v>
      </c>
      <c r="BH19" s="67">
        <v>2.4</v>
      </c>
      <c r="BI19" s="67"/>
      <c r="BJ19" s="67">
        <v>1.2</v>
      </c>
      <c r="BK19" s="67"/>
      <c r="BL19" s="67">
        <v>20</v>
      </c>
      <c r="BM19" s="67">
        <v>9.4</v>
      </c>
      <c r="BN19" s="67">
        <v>1.7</v>
      </c>
      <c r="BO19" s="68">
        <v>566.25300000000004</v>
      </c>
    </row>
    <row r="20" spans="1:67" x14ac:dyDescent="0.25">
      <c r="A20" s="1"/>
      <c r="B20" s="54" t="s">
        <v>960</v>
      </c>
      <c r="C20" s="67">
        <v>11.4</v>
      </c>
      <c r="D20" s="67"/>
      <c r="E20" s="67">
        <v>6</v>
      </c>
      <c r="F20" s="67">
        <v>17</v>
      </c>
      <c r="G20" s="67">
        <v>3</v>
      </c>
      <c r="H20" s="67"/>
      <c r="I20" s="67"/>
      <c r="J20" s="67"/>
      <c r="K20" s="67">
        <v>19.8</v>
      </c>
      <c r="L20" s="67"/>
      <c r="M20" s="67">
        <v>20.399999999999999</v>
      </c>
      <c r="N20" s="67">
        <v>20.3</v>
      </c>
      <c r="O20" s="67">
        <v>12.8</v>
      </c>
      <c r="P20" s="67">
        <v>3.5</v>
      </c>
      <c r="Q20" s="67">
        <v>5.0999999999999996</v>
      </c>
      <c r="R20" s="67">
        <v>20</v>
      </c>
      <c r="S20" s="67">
        <v>20.5</v>
      </c>
      <c r="T20" s="67">
        <v>10</v>
      </c>
      <c r="U20" s="67">
        <v>18.100000000000001</v>
      </c>
      <c r="V20" s="67">
        <v>3.3</v>
      </c>
      <c r="W20" s="67"/>
      <c r="X20" s="67">
        <v>101.7</v>
      </c>
      <c r="Y20" s="67">
        <v>14.3</v>
      </c>
      <c r="Z20" s="67">
        <v>40.4</v>
      </c>
      <c r="AA20" s="67">
        <v>5.5</v>
      </c>
      <c r="AB20" s="67">
        <v>0.4</v>
      </c>
      <c r="AC20" s="67"/>
      <c r="AD20" s="67">
        <v>21</v>
      </c>
      <c r="AE20" s="67">
        <v>8.4</v>
      </c>
      <c r="AF20" s="67">
        <v>20.399999999999999</v>
      </c>
      <c r="AG20" s="67">
        <v>20.399999999999999</v>
      </c>
      <c r="AH20" s="67">
        <v>20.2</v>
      </c>
      <c r="AI20" s="67">
        <v>8.1</v>
      </c>
      <c r="AJ20" s="67">
        <v>7.6</v>
      </c>
      <c r="AK20" s="67">
        <v>0.3</v>
      </c>
      <c r="AL20" s="67">
        <v>0.8</v>
      </c>
      <c r="AM20" s="67">
        <v>3.6</v>
      </c>
      <c r="AN20" s="67">
        <v>18.5</v>
      </c>
      <c r="AO20" s="67"/>
      <c r="AP20" s="67"/>
      <c r="AQ20" s="67">
        <v>1.5</v>
      </c>
      <c r="AR20" s="67">
        <v>0.7</v>
      </c>
      <c r="AS20" s="67">
        <v>6.1</v>
      </c>
      <c r="AT20" s="67">
        <v>5.4</v>
      </c>
      <c r="AU20" s="67">
        <v>10.4</v>
      </c>
      <c r="AV20" s="67"/>
      <c r="AW20" s="67">
        <v>7</v>
      </c>
      <c r="AX20" s="67"/>
      <c r="AY20" s="67">
        <v>4.5999999999999996</v>
      </c>
      <c r="AZ20" s="67">
        <v>0.65400000000000003</v>
      </c>
      <c r="BA20" s="67">
        <v>6.6</v>
      </c>
      <c r="BB20" s="67">
        <v>24.3</v>
      </c>
      <c r="BC20" s="67">
        <v>35.299999999999997</v>
      </c>
      <c r="BD20" s="67"/>
      <c r="BE20" s="67">
        <v>4.8</v>
      </c>
      <c r="BF20" s="67">
        <v>2.5</v>
      </c>
      <c r="BG20" s="67">
        <v>2.4</v>
      </c>
      <c r="BH20" s="67">
        <v>2.4</v>
      </c>
      <c r="BI20" s="67">
        <v>0.7</v>
      </c>
      <c r="BJ20" s="67">
        <v>1.2</v>
      </c>
      <c r="BK20" s="67"/>
      <c r="BL20" s="67">
        <v>20</v>
      </c>
      <c r="BM20" s="67">
        <v>9.4</v>
      </c>
      <c r="BN20" s="67">
        <v>7.4</v>
      </c>
      <c r="BO20" s="68">
        <v>636.154</v>
      </c>
    </row>
    <row r="21" spans="1:67" x14ac:dyDescent="0.25">
      <c r="A21" s="1"/>
      <c r="B21" s="54" t="s">
        <v>961</v>
      </c>
      <c r="C21" s="67">
        <v>14</v>
      </c>
      <c r="D21" s="67"/>
      <c r="E21" s="67">
        <v>6.3</v>
      </c>
      <c r="F21" s="67">
        <v>17.5</v>
      </c>
      <c r="G21" s="67">
        <v>3</v>
      </c>
      <c r="H21" s="67"/>
      <c r="I21" s="67"/>
      <c r="J21" s="67">
        <v>0.1</v>
      </c>
      <c r="K21" s="67">
        <v>19.8</v>
      </c>
      <c r="L21" s="67"/>
      <c r="M21" s="67">
        <v>20.399999999999999</v>
      </c>
      <c r="N21" s="67">
        <v>20.3</v>
      </c>
      <c r="O21" s="67">
        <v>12.8</v>
      </c>
      <c r="P21" s="67">
        <v>3.5</v>
      </c>
      <c r="Q21" s="67">
        <v>5.0999999999999996</v>
      </c>
      <c r="R21" s="67">
        <v>20</v>
      </c>
      <c r="S21" s="67">
        <v>20.399999999999999</v>
      </c>
      <c r="T21" s="67">
        <v>10</v>
      </c>
      <c r="U21" s="67">
        <v>18.100000000000001</v>
      </c>
      <c r="V21" s="67">
        <v>2.1</v>
      </c>
      <c r="W21" s="67"/>
      <c r="X21" s="67">
        <v>100.8</v>
      </c>
      <c r="Y21" s="67">
        <v>7.3</v>
      </c>
      <c r="Z21" s="67">
        <v>22.9</v>
      </c>
      <c r="AA21" s="67">
        <v>16.100000000000001</v>
      </c>
      <c r="AB21" s="67">
        <v>0.1</v>
      </c>
      <c r="AC21" s="67"/>
      <c r="AD21" s="67">
        <v>21</v>
      </c>
      <c r="AE21" s="67">
        <v>8.4</v>
      </c>
      <c r="AF21" s="67">
        <v>20.399999999999999</v>
      </c>
      <c r="AG21" s="67">
        <v>20.399999999999999</v>
      </c>
      <c r="AH21" s="67">
        <v>20.2</v>
      </c>
      <c r="AI21" s="67">
        <v>8.1</v>
      </c>
      <c r="AJ21" s="67">
        <v>23.7</v>
      </c>
      <c r="AK21" s="67">
        <v>1.9</v>
      </c>
      <c r="AL21" s="67">
        <v>3.5</v>
      </c>
      <c r="AM21" s="67">
        <v>3.6</v>
      </c>
      <c r="AN21" s="67">
        <v>18.5</v>
      </c>
      <c r="AO21" s="67"/>
      <c r="AP21" s="67"/>
      <c r="AQ21" s="67">
        <v>1.5</v>
      </c>
      <c r="AR21" s="67">
        <v>2.8</v>
      </c>
      <c r="AS21" s="67">
        <v>12.1</v>
      </c>
      <c r="AT21" s="67">
        <v>5.4</v>
      </c>
      <c r="AU21" s="67">
        <v>10.5</v>
      </c>
      <c r="AV21" s="67"/>
      <c r="AW21" s="67">
        <v>52.4</v>
      </c>
      <c r="AX21" s="67"/>
      <c r="AY21" s="67">
        <v>45.1</v>
      </c>
      <c r="AZ21" s="67">
        <v>0.66200000000000003</v>
      </c>
      <c r="BA21" s="67">
        <v>14.5</v>
      </c>
      <c r="BB21" s="67">
        <v>23.3</v>
      </c>
      <c r="BC21" s="67">
        <v>38.1</v>
      </c>
      <c r="BD21" s="67"/>
      <c r="BE21" s="67">
        <v>4.8</v>
      </c>
      <c r="BF21" s="67">
        <v>2.5</v>
      </c>
      <c r="BG21" s="67">
        <v>2.4</v>
      </c>
      <c r="BH21" s="67">
        <v>2.4</v>
      </c>
      <c r="BI21" s="67">
        <v>2.7</v>
      </c>
      <c r="BJ21" s="67">
        <v>1.2</v>
      </c>
      <c r="BK21" s="67"/>
      <c r="BL21" s="67">
        <v>20</v>
      </c>
      <c r="BM21" s="67">
        <v>9.4</v>
      </c>
      <c r="BN21" s="67">
        <v>13.8</v>
      </c>
      <c r="BO21" s="68">
        <v>755.86199999999997</v>
      </c>
    </row>
    <row r="22" spans="1:67" x14ac:dyDescent="0.25">
      <c r="A22" s="1"/>
      <c r="B22" s="54" t="s">
        <v>962</v>
      </c>
      <c r="C22" s="67">
        <v>13.7</v>
      </c>
      <c r="D22" s="67"/>
      <c r="E22" s="67">
        <v>7.3</v>
      </c>
      <c r="F22" s="67">
        <v>17.7</v>
      </c>
      <c r="G22" s="67">
        <v>3</v>
      </c>
      <c r="H22" s="67"/>
      <c r="I22" s="67"/>
      <c r="J22" s="67">
        <v>0.1</v>
      </c>
      <c r="K22" s="67">
        <v>19.8</v>
      </c>
      <c r="L22" s="67"/>
      <c r="M22" s="67">
        <v>20.399999999999999</v>
      </c>
      <c r="N22" s="67">
        <v>20.3</v>
      </c>
      <c r="O22" s="67">
        <v>12.9</v>
      </c>
      <c r="P22" s="67">
        <v>3.4</v>
      </c>
      <c r="Q22" s="67">
        <v>5</v>
      </c>
      <c r="R22" s="67">
        <v>20</v>
      </c>
      <c r="S22" s="67">
        <v>20</v>
      </c>
      <c r="T22" s="67">
        <v>10</v>
      </c>
      <c r="U22" s="67">
        <v>17.899999999999999</v>
      </c>
      <c r="V22" s="67">
        <v>2.4</v>
      </c>
      <c r="W22" s="67"/>
      <c r="X22" s="67">
        <v>109</v>
      </c>
      <c r="Y22" s="67">
        <v>5.0999999999999996</v>
      </c>
      <c r="Z22" s="67">
        <v>14.7</v>
      </c>
      <c r="AA22" s="67">
        <v>26.6</v>
      </c>
      <c r="AB22" s="67"/>
      <c r="AC22" s="67"/>
      <c r="AD22" s="67">
        <v>21</v>
      </c>
      <c r="AE22" s="67">
        <v>8.4</v>
      </c>
      <c r="AF22" s="67">
        <v>20.399999999999999</v>
      </c>
      <c r="AG22" s="67">
        <v>20.399999999999999</v>
      </c>
      <c r="AH22" s="67">
        <v>20.2</v>
      </c>
      <c r="AI22" s="67">
        <v>7.8</v>
      </c>
      <c r="AJ22" s="67">
        <v>47.3</v>
      </c>
      <c r="AK22" s="67">
        <v>2.1</v>
      </c>
      <c r="AL22" s="67">
        <v>3.8</v>
      </c>
      <c r="AM22" s="67">
        <v>3.6</v>
      </c>
      <c r="AN22" s="67">
        <v>18.5</v>
      </c>
      <c r="AO22" s="67"/>
      <c r="AP22" s="67"/>
      <c r="AQ22" s="67">
        <v>1.5</v>
      </c>
      <c r="AR22" s="67">
        <v>5.2</v>
      </c>
      <c r="AS22" s="67">
        <v>13.3</v>
      </c>
      <c r="AT22" s="67">
        <v>5.4</v>
      </c>
      <c r="AU22" s="67">
        <v>10.3</v>
      </c>
      <c r="AV22" s="67"/>
      <c r="AW22" s="67">
        <v>113.1</v>
      </c>
      <c r="AX22" s="67"/>
      <c r="AY22" s="67">
        <v>86.1</v>
      </c>
      <c r="AZ22" s="67">
        <v>0.65900000000000003</v>
      </c>
      <c r="BA22" s="67">
        <v>16.3</v>
      </c>
      <c r="BB22" s="67">
        <v>21.8</v>
      </c>
      <c r="BC22" s="67">
        <v>37.799999999999997</v>
      </c>
      <c r="BD22" s="67"/>
      <c r="BE22" s="67">
        <v>4.8</v>
      </c>
      <c r="BF22" s="67">
        <v>2.5</v>
      </c>
      <c r="BG22" s="67">
        <v>2.4</v>
      </c>
      <c r="BH22" s="67">
        <v>2.4</v>
      </c>
      <c r="BI22" s="67">
        <v>5.0999999999999996</v>
      </c>
      <c r="BJ22" s="67">
        <v>1.2</v>
      </c>
      <c r="BK22" s="67"/>
      <c r="BL22" s="67">
        <v>20</v>
      </c>
      <c r="BM22" s="67">
        <v>9.4</v>
      </c>
      <c r="BN22" s="67">
        <v>16.399999999999999</v>
      </c>
      <c r="BO22" s="68">
        <v>898.45899999999995</v>
      </c>
    </row>
    <row r="23" spans="1:67" x14ac:dyDescent="0.25">
      <c r="A23" s="1"/>
      <c r="B23" s="56" t="s">
        <v>963</v>
      </c>
      <c r="C23" s="69">
        <v>13.8</v>
      </c>
      <c r="D23" s="69"/>
      <c r="E23" s="69">
        <v>7.1</v>
      </c>
      <c r="F23" s="69">
        <v>18.2</v>
      </c>
      <c r="G23" s="69">
        <v>3</v>
      </c>
      <c r="H23" s="69"/>
      <c r="I23" s="69"/>
      <c r="J23" s="69">
        <v>0.2</v>
      </c>
      <c r="K23" s="69">
        <v>19.8</v>
      </c>
      <c r="L23" s="69"/>
      <c r="M23" s="69">
        <v>20.399999999999999</v>
      </c>
      <c r="N23" s="69">
        <v>20.3</v>
      </c>
      <c r="O23" s="69">
        <v>12.9</v>
      </c>
      <c r="P23" s="69">
        <v>3.5</v>
      </c>
      <c r="Q23" s="69">
        <v>5</v>
      </c>
      <c r="R23" s="69">
        <v>19.8</v>
      </c>
      <c r="S23" s="69">
        <v>20.5</v>
      </c>
      <c r="T23" s="69">
        <v>10</v>
      </c>
      <c r="U23" s="69">
        <v>17.899999999999999</v>
      </c>
      <c r="V23" s="69">
        <v>2.2000000000000002</v>
      </c>
      <c r="W23" s="69"/>
      <c r="X23" s="69">
        <v>113.1</v>
      </c>
      <c r="Y23" s="69">
        <v>4.7</v>
      </c>
      <c r="Z23" s="69">
        <v>20.6</v>
      </c>
      <c r="AA23" s="69">
        <v>32</v>
      </c>
      <c r="AB23" s="69"/>
      <c r="AC23" s="69"/>
      <c r="AD23" s="69">
        <v>20.9</v>
      </c>
      <c r="AE23" s="69">
        <v>8.4</v>
      </c>
      <c r="AF23" s="69">
        <v>20.399999999999999</v>
      </c>
      <c r="AG23" s="69">
        <v>20.399999999999999</v>
      </c>
      <c r="AH23" s="69">
        <v>20.2</v>
      </c>
      <c r="AI23" s="69">
        <v>7.5</v>
      </c>
      <c r="AJ23" s="69">
        <v>65.2</v>
      </c>
      <c r="AK23" s="69">
        <v>2</v>
      </c>
      <c r="AL23" s="69">
        <v>4.2</v>
      </c>
      <c r="AM23" s="69">
        <v>3.6</v>
      </c>
      <c r="AN23" s="69">
        <v>18.5</v>
      </c>
      <c r="AO23" s="69"/>
      <c r="AP23" s="69"/>
      <c r="AQ23" s="69">
        <v>1.5</v>
      </c>
      <c r="AR23" s="69">
        <v>7.9</v>
      </c>
      <c r="AS23" s="69">
        <v>14</v>
      </c>
      <c r="AT23" s="69">
        <v>5.4</v>
      </c>
      <c r="AU23" s="69">
        <v>10.4</v>
      </c>
      <c r="AV23" s="69"/>
      <c r="AW23" s="69">
        <v>129.5</v>
      </c>
      <c r="AX23" s="69"/>
      <c r="AY23" s="69">
        <v>92.9</v>
      </c>
      <c r="AZ23" s="69">
        <v>0.65800000000000003</v>
      </c>
      <c r="BA23" s="69">
        <v>17</v>
      </c>
      <c r="BB23" s="69">
        <v>22.4</v>
      </c>
      <c r="BC23" s="69">
        <v>51</v>
      </c>
      <c r="BD23" s="69"/>
      <c r="BE23" s="69">
        <v>4.8</v>
      </c>
      <c r="BF23" s="69">
        <v>2.5</v>
      </c>
      <c r="BG23" s="69">
        <v>2.4</v>
      </c>
      <c r="BH23" s="69">
        <v>2.4</v>
      </c>
      <c r="BI23" s="69">
        <v>7.7</v>
      </c>
      <c r="BJ23" s="69">
        <v>1.2</v>
      </c>
      <c r="BK23" s="69"/>
      <c r="BL23" s="69">
        <v>19.8</v>
      </c>
      <c r="BM23" s="69">
        <v>9.4</v>
      </c>
      <c r="BN23" s="69">
        <v>17.600000000000001</v>
      </c>
      <c r="BO23" s="70">
        <v>976.75800000000004</v>
      </c>
    </row>
    <row r="24" spans="1:67" x14ac:dyDescent="0.25">
      <c r="A24" s="1"/>
      <c r="B24" s="50" t="s">
        <v>964</v>
      </c>
      <c r="C24" s="65">
        <v>16</v>
      </c>
      <c r="D24" s="65"/>
      <c r="E24" s="65">
        <v>7.2</v>
      </c>
      <c r="F24" s="65">
        <v>20.3</v>
      </c>
      <c r="G24" s="65">
        <v>3</v>
      </c>
      <c r="H24" s="65"/>
      <c r="I24" s="65"/>
      <c r="J24" s="65">
        <v>0.7</v>
      </c>
      <c r="K24" s="65">
        <v>19.8</v>
      </c>
      <c r="L24" s="65"/>
      <c r="M24" s="65">
        <v>20.2</v>
      </c>
      <c r="N24" s="65">
        <v>20.3</v>
      </c>
      <c r="O24" s="65">
        <v>12.9</v>
      </c>
      <c r="P24" s="65">
        <v>3.6</v>
      </c>
      <c r="Q24" s="65">
        <v>5</v>
      </c>
      <c r="R24" s="65">
        <v>20.2</v>
      </c>
      <c r="S24" s="65">
        <v>20.399999999999999</v>
      </c>
      <c r="T24" s="65">
        <v>10</v>
      </c>
      <c r="U24" s="65">
        <v>18.2</v>
      </c>
      <c r="V24" s="65">
        <v>0.3</v>
      </c>
      <c r="W24" s="65"/>
      <c r="X24" s="65">
        <v>108.2</v>
      </c>
      <c r="Y24" s="65">
        <v>3.7</v>
      </c>
      <c r="Z24" s="65">
        <v>14.2</v>
      </c>
      <c r="AA24" s="65">
        <v>34.299999999999997</v>
      </c>
      <c r="AB24" s="65"/>
      <c r="AC24" s="65"/>
      <c r="AD24" s="65">
        <v>20.9</v>
      </c>
      <c r="AE24" s="65">
        <v>8.4</v>
      </c>
      <c r="AF24" s="65">
        <v>20.399999999999999</v>
      </c>
      <c r="AG24" s="65">
        <v>20.399999999999999</v>
      </c>
      <c r="AH24" s="65">
        <v>20.2</v>
      </c>
      <c r="AI24" s="65">
        <v>7.5</v>
      </c>
      <c r="AJ24" s="65">
        <v>68.8</v>
      </c>
      <c r="AK24" s="65">
        <v>0.9</v>
      </c>
      <c r="AL24" s="65">
        <v>2.9</v>
      </c>
      <c r="AM24" s="65">
        <v>3.6</v>
      </c>
      <c r="AN24" s="65">
        <v>18.5</v>
      </c>
      <c r="AO24" s="65"/>
      <c r="AP24" s="65">
        <v>0.1</v>
      </c>
      <c r="AQ24" s="65">
        <v>1.5</v>
      </c>
      <c r="AR24" s="65">
        <v>10.3</v>
      </c>
      <c r="AS24" s="65">
        <v>14.4</v>
      </c>
      <c r="AT24" s="65">
        <v>5.5</v>
      </c>
      <c r="AU24" s="65">
        <v>10.4</v>
      </c>
      <c r="AV24" s="65"/>
      <c r="AW24" s="65">
        <v>133.30000000000001</v>
      </c>
      <c r="AX24" s="65"/>
      <c r="AY24" s="65">
        <v>95.8</v>
      </c>
      <c r="AZ24" s="65">
        <v>0.66300000000000003</v>
      </c>
      <c r="BA24" s="65">
        <v>17.5</v>
      </c>
      <c r="BB24" s="65">
        <v>24.1</v>
      </c>
      <c r="BC24" s="65">
        <v>52.4</v>
      </c>
      <c r="BD24" s="65"/>
      <c r="BE24" s="65">
        <v>4.8</v>
      </c>
      <c r="BF24" s="65">
        <v>2.7</v>
      </c>
      <c r="BG24" s="65">
        <v>1.2</v>
      </c>
      <c r="BH24" s="65">
        <v>1.2</v>
      </c>
      <c r="BI24" s="65">
        <v>10</v>
      </c>
      <c r="BJ24" s="65">
        <v>1.2</v>
      </c>
      <c r="BK24" s="65"/>
      <c r="BL24" s="65">
        <v>20.2</v>
      </c>
      <c r="BM24" s="65">
        <v>9.4</v>
      </c>
      <c r="BN24" s="65">
        <v>18</v>
      </c>
      <c r="BO24" s="66">
        <v>985.66300000000001</v>
      </c>
    </row>
    <row r="25" spans="1:67" x14ac:dyDescent="0.25">
      <c r="A25" s="1"/>
      <c r="B25" s="54" t="s">
        <v>965</v>
      </c>
      <c r="C25" s="67">
        <v>16</v>
      </c>
      <c r="D25" s="67"/>
      <c r="E25" s="67">
        <v>7.4</v>
      </c>
      <c r="F25" s="67">
        <v>20.3</v>
      </c>
      <c r="G25" s="67">
        <v>3</v>
      </c>
      <c r="H25" s="67"/>
      <c r="I25" s="67"/>
      <c r="J25" s="67">
        <v>0.9</v>
      </c>
      <c r="K25" s="67">
        <v>19.8</v>
      </c>
      <c r="L25" s="67"/>
      <c r="M25" s="67">
        <v>20.3</v>
      </c>
      <c r="N25" s="67">
        <v>20.3</v>
      </c>
      <c r="O25" s="67">
        <v>12.9</v>
      </c>
      <c r="P25" s="67">
        <v>3.6</v>
      </c>
      <c r="Q25" s="67">
        <v>5</v>
      </c>
      <c r="R25" s="67">
        <v>20.100000000000001</v>
      </c>
      <c r="S25" s="67">
        <v>20.6</v>
      </c>
      <c r="T25" s="67">
        <v>10</v>
      </c>
      <c r="U25" s="67">
        <v>18.100000000000001</v>
      </c>
      <c r="V25" s="67"/>
      <c r="W25" s="67"/>
      <c r="X25" s="67">
        <v>91.6</v>
      </c>
      <c r="Y25" s="67">
        <v>5.5</v>
      </c>
      <c r="Z25" s="67">
        <v>17.5</v>
      </c>
      <c r="AA25" s="67">
        <v>34.799999999999997</v>
      </c>
      <c r="AB25" s="67">
        <v>0.1</v>
      </c>
      <c r="AC25" s="67"/>
      <c r="AD25" s="67">
        <v>20.9</v>
      </c>
      <c r="AE25" s="67">
        <v>8.4</v>
      </c>
      <c r="AF25" s="67">
        <v>20.399999999999999</v>
      </c>
      <c r="AG25" s="67">
        <v>20.399999999999999</v>
      </c>
      <c r="AH25" s="67">
        <v>20.2</v>
      </c>
      <c r="AI25" s="67">
        <v>8</v>
      </c>
      <c r="AJ25" s="67">
        <v>70.8</v>
      </c>
      <c r="AK25" s="67">
        <v>2</v>
      </c>
      <c r="AL25" s="67">
        <v>3.6</v>
      </c>
      <c r="AM25" s="67">
        <v>3.5</v>
      </c>
      <c r="AN25" s="67">
        <v>18.5</v>
      </c>
      <c r="AO25" s="67"/>
      <c r="AP25" s="67">
        <v>0.2</v>
      </c>
      <c r="AQ25" s="67">
        <v>1.5</v>
      </c>
      <c r="AR25" s="67">
        <v>12.3</v>
      </c>
      <c r="AS25" s="67">
        <v>14.4</v>
      </c>
      <c r="AT25" s="67">
        <v>5.5</v>
      </c>
      <c r="AU25" s="67">
        <v>10.3</v>
      </c>
      <c r="AV25" s="67"/>
      <c r="AW25" s="67">
        <v>135.6</v>
      </c>
      <c r="AX25" s="67"/>
      <c r="AY25" s="67">
        <v>97.6</v>
      </c>
      <c r="AZ25" s="67">
        <v>0.65400000000000003</v>
      </c>
      <c r="BA25" s="67">
        <v>17.600000000000001</v>
      </c>
      <c r="BB25" s="67">
        <v>20.9</v>
      </c>
      <c r="BC25" s="67">
        <v>44</v>
      </c>
      <c r="BD25" s="67"/>
      <c r="BE25" s="67">
        <v>4.8</v>
      </c>
      <c r="BF25" s="67">
        <v>2.6</v>
      </c>
      <c r="BG25" s="67">
        <v>1.2</v>
      </c>
      <c r="BH25" s="67">
        <v>1.2</v>
      </c>
      <c r="BI25" s="67">
        <v>12.1</v>
      </c>
      <c r="BJ25" s="67">
        <v>1.2</v>
      </c>
      <c r="BK25" s="67"/>
      <c r="BL25" s="67">
        <v>20.2</v>
      </c>
      <c r="BM25" s="67">
        <v>9.4</v>
      </c>
      <c r="BN25" s="67">
        <v>18.3</v>
      </c>
      <c r="BO25" s="68">
        <v>976.05399999999997</v>
      </c>
    </row>
    <row r="26" spans="1:67" x14ac:dyDescent="0.25">
      <c r="A26" s="1"/>
      <c r="B26" s="54" t="s">
        <v>966</v>
      </c>
      <c r="C26" s="67">
        <v>16</v>
      </c>
      <c r="D26" s="67"/>
      <c r="E26" s="67">
        <v>7.2</v>
      </c>
      <c r="F26" s="67">
        <v>20.3</v>
      </c>
      <c r="G26" s="67">
        <v>3</v>
      </c>
      <c r="H26" s="67"/>
      <c r="I26" s="67"/>
      <c r="J26" s="67">
        <v>1</v>
      </c>
      <c r="K26" s="67">
        <v>19.8</v>
      </c>
      <c r="L26" s="67"/>
      <c r="M26" s="67">
        <v>20.100000000000001</v>
      </c>
      <c r="N26" s="67">
        <v>20.3</v>
      </c>
      <c r="O26" s="67">
        <v>12.9</v>
      </c>
      <c r="P26" s="67">
        <v>3.5</v>
      </c>
      <c r="Q26" s="67">
        <v>5.0999999999999996</v>
      </c>
      <c r="R26" s="67">
        <v>20</v>
      </c>
      <c r="S26" s="67">
        <v>20.5</v>
      </c>
      <c r="T26" s="67">
        <v>10</v>
      </c>
      <c r="U26" s="67">
        <v>17.5</v>
      </c>
      <c r="V26" s="67"/>
      <c r="W26" s="67"/>
      <c r="X26" s="67">
        <v>71.400000000000006</v>
      </c>
      <c r="Y26" s="67">
        <v>4.3</v>
      </c>
      <c r="Z26" s="67">
        <v>19.899999999999999</v>
      </c>
      <c r="AA26" s="67">
        <v>34.4</v>
      </c>
      <c r="AB26" s="67"/>
      <c r="AC26" s="67"/>
      <c r="AD26" s="67">
        <v>20.9</v>
      </c>
      <c r="AE26" s="67">
        <v>8.4</v>
      </c>
      <c r="AF26" s="67">
        <v>20.399999999999999</v>
      </c>
      <c r="AG26" s="67">
        <v>20.399999999999999</v>
      </c>
      <c r="AH26" s="67">
        <v>20.2</v>
      </c>
      <c r="AI26" s="67">
        <v>7.7</v>
      </c>
      <c r="AJ26" s="67">
        <v>73.3</v>
      </c>
      <c r="AK26" s="67">
        <v>2.4</v>
      </c>
      <c r="AL26" s="67">
        <v>3.6</v>
      </c>
      <c r="AM26" s="67">
        <v>3.5</v>
      </c>
      <c r="AN26" s="67">
        <v>18.5</v>
      </c>
      <c r="AO26" s="67"/>
      <c r="AP26" s="67">
        <v>0.2</v>
      </c>
      <c r="AQ26" s="67">
        <v>1.5</v>
      </c>
      <c r="AR26" s="67">
        <v>14.3</v>
      </c>
      <c r="AS26" s="67">
        <v>14.4</v>
      </c>
      <c r="AT26" s="67">
        <v>5.4</v>
      </c>
      <c r="AU26" s="67">
        <v>10.4</v>
      </c>
      <c r="AV26" s="67"/>
      <c r="AW26" s="67">
        <v>138.4</v>
      </c>
      <c r="AX26" s="67"/>
      <c r="AY26" s="67">
        <v>100.5</v>
      </c>
      <c r="AZ26" s="67">
        <v>0.65700000000000003</v>
      </c>
      <c r="BA26" s="67">
        <v>17.600000000000001</v>
      </c>
      <c r="BB26" s="67">
        <v>10.199999999999999</v>
      </c>
      <c r="BC26" s="67">
        <v>35</v>
      </c>
      <c r="BD26" s="67"/>
      <c r="BE26" s="67">
        <v>4.8</v>
      </c>
      <c r="BF26" s="67">
        <v>2.5</v>
      </c>
      <c r="BG26" s="67">
        <v>1.2</v>
      </c>
      <c r="BH26" s="67">
        <v>1.2</v>
      </c>
      <c r="BI26" s="67">
        <v>13.9</v>
      </c>
      <c r="BJ26" s="67">
        <v>1.2</v>
      </c>
      <c r="BK26" s="67"/>
      <c r="BL26" s="67">
        <v>20</v>
      </c>
      <c r="BM26" s="67">
        <v>9.5</v>
      </c>
      <c r="BN26" s="67">
        <v>18.399999999999999</v>
      </c>
      <c r="BO26" s="68">
        <v>947.75699999999995</v>
      </c>
    </row>
    <row r="27" spans="1:67" x14ac:dyDescent="0.25">
      <c r="A27" s="1"/>
      <c r="B27" s="54" t="s">
        <v>720</v>
      </c>
      <c r="C27" s="67">
        <v>16</v>
      </c>
      <c r="D27" s="67"/>
      <c r="E27" s="67">
        <v>7.2</v>
      </c>
      <c r="F27" s="67">
        <v>20.3</v>
      </c>
      <c r="G27" s="67">
        <v>3</v>
      </c>
      <c r="H27" s="67"/>
      <c r="I27" s="67"/>
      <c r="J27" s="67">
        <v>0.7</v>
      </c>
      <c r="K27" s="67">
        <v>19.8</v>
      </c>
      <c r="L27" s="67"/>
      <c r="M27" s="67">
        <v>20.2</v>
      </c>
      <c r="N27" s="67">
        <v>20.3</v>
      </c>
      <c r="O27" s="67">
        <v>12.9</v>
      </c>
      <c r="P27" s="67">
        <v>3.4</v>
      </c>
      <c r="Q27" s="67">
        <v>5</v>
      </c>
      <c r="R27" s="67">
        <v>20</v>
      </c>
      <c r="S27" s="67">
        <v>20.5</v>
      </c>
      <c r="T27" s="67">
        <v>10</v>
      </c>
      <c r="U27" s="67">
        <v>17.399999999999999</v>
      </c>
      <c r="V27" s="67"/>
      <c r="W27" s="67"/>
      <c r="X27" s="67">
        <v>58.9</v>
      </c>
      <c r="Y27" s="67">
        <v>4.3</v>
      </c>
      <c r="Z27" s="67">
        <v>14.7</v>
      </c>
      <c r="AA27" s="67">
        <v>34.9</v>
      </c>
      <c r="AB27" s="67"/>
      <c r="AC27" s="67"/>
      <c r="AD27" s="67">
        <v>20.9</v>
      </c>
      <c r="AE27" s="67">
        <v>8.4</v>
      </c>
      <c r="AF27" s="67">
        <v>20.399999999999999</v>
      </c>
      <c r="AG27" s="67">
        <v>20.399999999999999</v>
      </c>
      <c r="AH27" s="67">
        <v>20.2</v>
      </c>
      <c r="AI27" s="67">
        <v>7.7</v>
      </c>
      <c r="AJ27" s="67">
        <v>74.3</v>
      </c>
      <c r="AK27" s="67">
        <v>1.4</v>
      </c>
      <c r="AL27" s="67">
        <v>2.9</v>
      </c>
      <c r="AM27" s="67">
        <v>3.5</v>
      </c>
      <c r="AN27" s="67">
        <v>18.5</v>
      </c>
      <c r="AO27" s="67"/>
      <c r="AP27" s="67">
        <v>0.3</v>
      </c>
      <c r="AQ27" s="67">
        <v>1.5</v>
      </c>
      <c r="AR27" s="67">
        <v>15.9</v>
      </c>
      <c r="AS27" s="67">
        <v>14.5</v>
      </c>
      <c r="AT27" s="67">
        <v>5.4</v>
      </c>
      <c r="AU27" s="67">
        <v>10.4</v>
      </c>
      <c r="AV27" s="67"/>
      <c r="AW27" s="67">
        <v>138.19999999999999</v>
      </c>
      <c r="AX27" s="67"/>
      <c r="AY27" s="67">
        <v>100.6</v>
      </c>
      <c r="AZ27" s="67">
        <v>0.65500000000000003</v>
      </c>
      <c r="BA27" s="67">
        <v>17.600000000000001</v>
      </c>
      <c r="BB27" s="67">
        <v>11</v>
      </c>
      <c r="BC27" s="67">
        <v>40.700000000000003</v>
      </c>
      <c r="BD27" s="67"/>
      <c r="BE27" s="67">
        <v>4.8</v>
      </c>
      <c r="BF27" s="67">
        <v>2.2999999999999998</v>
      </c>
      <c r="BG27" s="67">
        <v>1.2</v>
      </c>
      <c r="BH27" s="67">
        <v>1.2</v>
      </c>
      <c r="BI27" s="67">
        <v>15.5</v>
      </c>
      <c r="BJ27" s="67">
        <v>1.2</v>
      </c>
      <c r="BK27" s="67"/>
      <c r="BL27" s="67">
        <v>20</v>
      </c>
      <c r="BM27" s="67">
        <v>9.4</v>
      </c>
      <c r="BN27" s="67">
        <v>18.5</v>
      </c>
      <c r="BO27" s="68">
        <v>938.95500000000004</v>
      </c>
    </row>
    <row r="28" spans="1:67" x14ac:dyDescent="0.25">
      <c r="A28" s="1"/>
      <c r="B28" s="54" t="s">
        <v>721</v>
      </c>
      <c r="C28" s="67">
        <v>15.8</v>
      </c>
      <c r="D28" s="67"/>
      <c r="E28" s="67">
        <v>6.9</v>
      </c>
      <c r="F28" s="67">
        <v>20.2</v>
      </c>
      <c r="G28" s="67">
        <v>3</v>
      </c>
      <c r="H28" s="67"/>
      <c r="I28" s="67"/>
      <c r="J28" s="67">
        <v>1.3</v>
      </c>
      <c r="K28" s="67">
        <v>19.8</v>
      </c>
      <c r="L28" s="67"/>
      <c r="M28" s="67">
        <v>20.2</v>
      </c>
      <c r="N28" s="67">
        <v>20.3</v>
      </c>
      <c r="O28" s="67">
        <v>12.9</v>
      </c>
      <c r="P28" s="67">
        <v>3.5</v>
      </c>
      <c r="Q28" s="67">
        <v>5</v>
      </c>
      <c r="R28" s="67">
        <v>20</v>
      </c>
      <c r="S28" s="67">
        <v>20.100000000000001</v>
      </c>
      <c r="T28" s="67">
        <v>10</v>
      </c>
      <c r="U28" s="67">
        <v>17.600000000000001</v>
      </c>
      <c r="V28" s="67"/>
      <c r="W28" s="67">
        <v>2</v>
      </c>
      <c r="X28" s="67">
        <v>74.3</v>
      </c>
      <c r="Y28" s="67">
        <v>4.4000000000000004</v>
      </c>
      <c r="Z28" s="67">
        <v>18.5</v>
      </c>
      <c r="AA28" s="67">
        <v>35.4</v>
      </c>
      <c r="AB28" s="67"/>
      <c r="AC28" s="67"/>
      <c r="AD28" s="67">
        <v>20.9</v>
      </c>
      <c r="AE28" s="67">
        <v>8.4</v>
      </c>
      <c r="AF28" s="67">
        <v>20.399999999999999</v>
      </c>
      <c r="AG28" s="67">
        <v>20.399999999999999</v>
      </c>
      <c r="AH28" s="67">
        <v>20.2</v>
      </c>
      <c r="AI28" s="67">
        <v>5.6</v>
      </c>
      <c r="AJ28" s="67">
        <v>75.3</v>
      </c>
      <c r="AK28" s="67">
        <v>3.8</v>
      </c>
      <c r="AL28" s="67">
        <v>6.4</v>
      </c>
      <c r="AM28" s="67">
        <v>3.5</v>
      </c>
      <c r="AN28" s="67">
        <v>18.5</v>
      </c>
      <c r="AO28" s="67"/>
      <c r="AP28" s="67">
        <v>0.3</v>
      </c>
      <c r="AQ28" s="67">
        <v>1.5</v>
      </c>
      <c r="AR28" s="67">
        <v>17.3</v>
      </c>
      <c r="AS28" s="67">
        <v>14.3</v>
      </c>
      <c r="AT28" s="67">
        <v>5.2</v>
      </c>
      <c r="AU28" s="67">
        <v>10.3</v>
      </c>
      <c r="AV28" s="67">
        <v>0.97699999999999998</v>
      </c>
      <c r="AW28" s="67">
        <v>139.30000000000001</v>
      </c>
      <c r="AX28" s="67"/>
      <c r="AY28" s="67">
        <v>101.2</v>
      </c>
      <c r="AZ28" s="67">
        <v>0.66</v>
      </c>
      <c r="BA28" s="67">
        <v>17.600000000000001</v>
      </c>
      <c r="BB28" s="67">
        <v>11.4</v>
      </c>
      <c r="BC28" s="67">
        <v>48.6</v>
      </c>
      <c r="BD28" s="67"/>
      <c r="BE28" s="67">
        <v>4.8</v>
      </c>
      <c r="BF28" s="67">
        <v>2.2999999999999998</v>
      </c>
      <c r="BG28" s="67">
        <v>1.2</v>
      </c>
      <c r="BH28" s="67">
        <v>1.2</v>
      </c>
      <c r="BI28" s="67">
        <v>15.8</v>
      </c>
      <c r="BJ28" s="67">
        <v>1.2</v>
      </c>
      <c r="BK28" s="67"/>
      <c r="BL28" s="67">
        <v>20.100000000000001</v>
      </c>
      <c r="BM28" s="67">
        <v>9.4</v>
      </c>
      <c r="BN28" s="67">
        <v>18.5</v>
      </c>
      <c r="BO28" s="68">
        <v>977.73699999999997</v>
      </c>
    </row>
    <row r="29" spans="1:67" x14ac:dyDescent="0.25">
      <c r="A29" s="1"/>
      <c r="B29" s="54" t="s">
        <v>722</v>
      </c>
      <c r="C29" s="67">
        <v>16</v>
      </c>
      <c r="D29" s="67"/>
      <c r="E29" s="67">
        <v>7.2</v>
      </c>
      <c r="F29" s="67">
        <v>20.2</v>
      </c>
      <c r="G29" s="67">
        <v>3</v>
      </c>
      <c r="H29" s="67"/>
      <c r="I29" s="67"/>
      <c r="J29" s="67">
        <v>0.9</v>
      </c>
      <c r="K29" s="67">
        <v>19.8</v>
      </c>
      <c r="L29" s="67"/>
      <c r="M29" s="67">
        <v>20</v>
      </c>
      <c r="N29" s="67">
        <v>20.2</v>
      </c>
      <c r="O29" s="67">
        <v>13</v>
      </c>
      <c r="P29" s="67">
        <v>3.5</v>
      </c>
      <c r="Q29" s="67">
        <v>5</v>
      </c>
      <c r="R29" s="67">
        <v>19.899999999999999</v>
      </c>
      <c r="S29" s="67">
        <v>19.7</v>
      </c>
      <c r="T29" s="67">
        <v>10</v>
      </c>
      <c r="U29" s="67">
        <v>17.600000000000001</v>
      </c>
      <c r="V29" s="67"/>
      <c r="W29" s="67">
        <v>7.7</v>
      </c>
      <c r="X29" s="67">
        <v>108.9</v>
      </c>
      <c r="Y29" s="67">
        <v>6.5</v>
      </c>
      <c r="Z29" s="67">
        <v>23.5</v>
      </c>
      <c r="AA29" s="67">
        <v>33.9</v>
      </c>
      <c r="AB29" s="67"/>
      <c r="AC29" s="67"/>
      <c r="AD29" s="67">
        <v>20.9</v>
      </c>
      <c r="AE29" s="67">
        <v>8.4</v>
      </c>
      <c r="AF29" s="67">
        <v>20.399999999999999</v>
      </c>
      <c r="AG29" s="67">
        <v>20.399999999999999</v>
      </c>
      <c r="AH29" s="67">
        <v>20.2</v>
      </c>
      <c r="AI29" s="67">
        <v>3.3</v>
      </c>
      <c r="AJ29" s="67">
        <v>76.2</v>
      </c>
      <c r="AK29" s="67">
        <v>3.8</v>
      </c>
      <c r="AL29" s="67">
        <v>6.8</v>
      </c>
      <c r="AM29" s="67">
        <v>3.4</v>
      </c>
      <c r="AN29" s="67">
        <v>18.5</v>
      </c>
      <c r="AO29" s="67"/>
      <c r="AP29" s="67">
        <v>0.4</v>
      </c>
      <c r="AQ29" s="67">
        <v>1.5</v>
      </c>
      <c r="AR29" s="67">
        <v>18.3</v>
      </c>
      <c r="AS29" s="67">
        <v>14.3</v>
      </c>
      <c r="AT29" s="67">
        <v>5.4</v>
      </c>
      <c r="AU29" s="67">
        <v>10.4</v>
      </c>
      <c r="AV29" s="67">
        <v>1.929</v>
      </c>
      <c r="AW29" s="67">
        <v>139.30000000000001</v>
      </c>
      <c r="AX29" s="67"/>
      <c r="AY29" s="67">
        <v>102.2</v>
      </c>
      <c r="AZ29" s="67">
        <v>0.65200000000000002</v>
      </c>
      <c r="BA29" s="67">
        <v>17.399999999999999</v>
      </c>
      <c r="BB29" s="67">
        <v>19.899999999999999</v>
      </c>
      <c r="BC29" s="67">
        <v>57.9</v>
      </c>
      <c r="BD29" s="67"/>
      <c r="BE29" s="67">
        <v>4.8</v>
      </c>
      <c r="BF29" s="67">
        <v>2.2000000000000002</v>
      </c>
      <c r="BG29" s="67">
        <v>1.2</v>
      </c>
      <c r="BH29" s="67">
        <v>1.2</v>
      </c>
      <c r="BI29" s="67">
        <v>13.8</v>
      </c>
      <c r="BJ29" s="67">
        <v>1.2</v>
      </c>
      <c r="BK29" s="67"/>
      <c r="BL29" s="67">
        <v>19.8</v>
      </c>
      <c r="BM29" s="67">
        <v>9.4</v>
      </c>
      <c r="BN29" s="67">
        <v>18.5</v>
      </c>
      <c r="BO29" s="68">
        <v>1040.481</v>
      </c>
    </row>
    <row r="30" spans="1:67" x14ac:dyDescent="0.25">
      <c r="A30" s="1"/>
      <c r="B30" s="54" t="s">
        <v>723</v>
      </c>
      <c r="C30" s="67">
        <v>16</v>
      </c>
      <c r="D30" s="67"/>
      <c r="E30" s="67">
        <v>7.1</v>
      </c>
      <c r="F30" s="67">
        <v>19.8</v>
      </c>
      <c r="G30" s="67">
        <v>3</v>
      </c>
      <c r="H30" s="67"/>
      <c r="I30" s="67"/>
      <c r="J30" s="67">
        <v>0.7</v>
      </c>
      <c r="K30" s="67">
        <v>19.8</v>
      </c>
      <c r="L30" s="67"/>
      <c r="M30" s="67">
        <v>20.100000000000001</v>
      </c>
      <c r="N30" s="67">
        <v>20.2</v>
      </c>
      <c r="O30" s="67">
        <v>13</v>
      </c>
      <c r="P30" s="67">
        <v>3.4</v>
      </c>
      <c r="Q30" s="67">
        <v>5</v>
      </c>
      <c r="R30" s="67">
        <v>19.3</v>
      </c>
      <c r="S30" s="67">
        <v>19.7</v>
      </c>
      <c r="T30" s="67">
        <v>10</v>
      </c>
      <c r="U30" s="67">
        <v>18</v>
      </c>
      <c r="V30" s="67"/>
      <c r="W30" s="67">
        <v>7.6</v>
      </c>
      <c r="X30" s="67">
        <v>109.7</v>
      </c>
      <c r="Y30" s="67">
        <v>10.5</v>
      </c>
      <c r="Z30" s="67">
        <v>26.5</v>
      </c>
      <c r="AA30" s="67">
        <v>27.5</v>
      </c>
      <c r="AB30" s="67">
        <v>0.3</v>
      </c>
      <c r="AC30" s="67"/>
      <c r="AD30" s="67">
        <v>20.9</v>
      </c>
      <c r="AE30" s="67">
        <v>8.4</v>
      </c>
      <c r="AF30" s="67">
        <v>20.399999999999999</v>
      </c>
      <c r="AG30" s="67">
        <v>20.399999999999999</v>
      </c>
      <c r="AH30" s="67">
        <v>20.2</v>
      </c>
      <c r="AI30" s="67">
        <v>2</v>
      </c>
      <c r="AJ30" s="67">
        <v>76.099999999999994</v>
      </c>
      <c r="AK30" s="67">
        <v>9.6999999999999993</v>
      </c>
      <c r="AL30" s="67">
        <v>11.2</v>
      </c>
      <c r="AM30" s="67">
        <v>3.5</v>
      </c>
      <c r="AN30" s="67">
        <v>18.5</v>
      </c>
      <c r="AO30" s="67"/>
      <c r="AP30" s="67">
        <v>0.4</v>
      </c>
      <c r="AQ30" s="67">
        <v>1.5</v>
      </c>
      <c r="AR30" s="67">
        <v>18.7</v>
      </c>
      <c r="AS30" s="67">
        <v>14.4</v>
      </c>
      <c r="AT30" s="67">
        <v>5.3</v>
      </c>
      <c r="AU30" s="67">
        <v>10.3</v>
      </c>
      <c r="AV30" s="67">
        <v>3.5510000000000002</v>
      </c>
      <c r="AW30" s="67">
        <v>140.5</v>
      </c>
      <c r="AX30" s="67">
        <v>0.38600000000000001</v>
      </c>
      <c r="AY30" s="67">
        <v>104.4</v>
      </c>
      <c r="AZ30" s="67">
        <v>0.67600000000000005</v>
      </c>
      <c r="BA30" s="67">
        <v>17.5</v>
      </c>
      <c r="BB30" s="67">
        <v>21.2</v>
      </c>
      <c r="BC30" s="67">
        <v>67.099999999999994</v>
      </c>
      <c r="BD30" s="67"/>
      <c r="BE30" s="67">
        <v>4.8</v>
      </c>
      <c r="BF30" s="67">
        <v>2</v>
      </c>
      <c r="BG30" s="67">
        <v>1.2</v>
      </c>
      <c r="BH30" s="67">
        <v>1.1000000000000001</v>
      </c>
      <c r="BI30" s="67">
        <v>12.2</v>
      </c>
      <c r="BJ30" s="67">
        <v>1.2</v>
      </c>
      <c r="BK30" s="67"/>
      <c r="BL30" s="67">
        <v>19.3</v>
      </c>
      <c r="BM30" s="67">
        <v>9.4</v>
      </c>
      <c r="BN30" s="67">
        <v>18.600000000000001</v>
      </c>
      <c r="BO30" s="68">
        <v>1064.213</v>
      </c>
    </row>
    <row r="31" spans="1:67" x14ac:dyDescent="0.25">
      <c r="A31" s="1"/>
      <c r="B31" s="56" t="s">
        <v>724</v>
      </c>
      <c r="C31" s="69">
        <v>16</v>
      </c>
      <c r="D31" s="69"/>
      <c r="E31" s="69">
        <v>5.7</v>
      </c>
      <c r="F31" s="69">
        <v>20</v>
      </c>
      <c r="G31" s="69">
        <v>3</v>
      </c>
      <c r="H31" s="69"/>
      <c r="I31" s="69"/>
      <c r="J31" s="69">
        <v>0.4</v>
      </c>
      <c r="K31" s="69">
        <v>19.899999999999999</v>
      </c>
      <c r="L31" s="69"/>
      <c r="M31" s="69">
        <v>20</v>
      </c>
      <c r="N31" s="69">
        <v>20.2</v>
      </c>
      <c r="O31" s="69">
        <v>13</v>
      </c>
      <c r="P31" s="69">
        <v>3.4</v>
      </c>
      <c r="Q31" s="69">
        <v>4.9000000000000004</v>
      </c>
      <c r="R31" s="69">
        <v>19.5</v>
      </c>
      <c r="S31" s="69">
        <v>19.8</v>
      </c>
      <c r="T31" s="69">
        <v>10</v>
      </c>
      <c r="U31" s="69">
        <v>18.3</v>
      </c>
      <c r="V31" s="69">
        <v>0.1</v>
      </c>
      <c r="W31" s="69">
        <v>7.6</v>
      </c>
      <c r="X31" s="69">
        <v>101.3</v>
      </c>
      <c r="Y31" s="69">
        <v>18.2</v>
      </c>
      <c r="Z31" s="69">
        <v>36</v>
      </c>
      <c r="AA31" s="69">
        <v>28.2</v>
      </c>
      <c r="AB31" s="69">
        <v>0.6</v>
      </c>
      <c r="AC31" s="69"/>
      <c r="AD31" s="69">
        <v>20.9</v>
      </c>
      <c r="AE31" s="69">
        <v>8.4</v>
      </c>
      <c r="AF31" s="69">
        <v>20.399999999999999</v>
      </c>
      <c r="AG31" s="69">
        <v>20.399999999999999</v>
      </c>
      <c r="AH31" s="69">
        <v>20.2</v>
      </c>
      <c r="AI31" s="69">
        <v>2</v>
      </c>
      <c r="AJ31" s="69">
        <v>76.400000000000006</v>
      </c>
      <c r="AK31" s="69">
        <v>10.199999999999999</v>
      </c>
      <c r="AL31" s="69">
        <v>14.4</v>
      </c>
      <c r="AM31" s="69">
        <v>3.4</v>
      </c>
      <c r="AN31" s="69">
        <v>18.5</v>
      </c>
      <c r="AO31" s="69"/>
      <c r="AP31" s="69">
        <v>0.5</v>
      </c>
      <c r="AQ31" s="69">
        <v>1.5</v>
      </c>
      <c r="AR31" s="69">
        <v>18.7</v>
      </c>
      <c r="AS31" s="69">
        <v>14.6</v>
      </c>
      <c r="AT31" s="69">
        <v>5.3</v>
      </c>
      <c r="AU31" s="69">
        <v>10.199999999999999</v>
      </c>
      <c r="AV31" s="69">
        <v>16.873999999999999</v>
      </c>
      <c r="AW31" s="69">
        <v>142.6</v>
      </c>
      <c r="AX31" s="69">
        <v>6.3970000000000002</v>
      </c>
      <c r="AY31" s="69">
        <v>101.2</v>
      </c>
      <c r="AZ31" s="69">
        <v>0.66900000000000004</v>
      </c>
      <c r="BA31" s="69">
        <v>17.7</v>
      </c>
      <c r="BB31" s="69">
        <v>17.399999999999999</v>
      </c>
      <c r="BC31" s="69">
        <v>72.3</v>
      </c>
      <c r="BD31" s="69"/>
      <c r="BE31" s="69">
        <v>4.8</v>
      </c>
      <c r="BF31" s="69">
        <v>2.1</v>
      </c>
      <c r="BG31" s="69">
        <v>1.2</v>
      </c>
      <c r="BH31" s="69">
        <v>1.2</v>
      </c>
      <c r="BI31" s="69">
        <v>13.5</v>
      </c>
      <c r="BJ31" s="69">
        <v>1.2</v>
      </c>
      <c r="BK31" s="69"/>
      <c r="BL31" s="69">
        <v>19.399999999999999</v>
      </c>
      <c r="BM31" s="69">
        <v>9.5</v>
      </c>
      <c r="BN31" s="69">
        <v>18.5</v>
      </c>
      <c r="BO31" s="70">
        <v>1098.6400000000001</v>
      </c>
    </row>
    <row r="32" spans="1:67" x14ac:dyDescent="0.25">
      <c r="A32" s="1"/>
      <c r="B32" s="50" t="s">
        <v>725</v>
      </c>
      <c r="C32" s="65">
        <v>16</v>
      </c>
      <c r="D32" s="65"/>
      <c r="E32" s="65">
        <v>7.3</v>
      </c>
      <c r="F32" s="65">
        <v>19.899999999999999</v>
      </c>
      <c r="G32" s="65">
        <v>3</v>
      </c>
      <c r="H32" s="65"/>
      <c r="I32" s="65"/>
      <c r="J32" s="65">
        <v>0.3</v>
      </c>
      <c r="K32" s="65">
        <v>19.8</v>
      </c>
      <c r="L32" s="65"/>
      <c r="M32" s="65">
        <v>20.3</v>
      </c>
      <c r="N32" s="65">
        <v>20.2</v>
      </c>
      <c r="O32" s="65">
        <v>13</v>
      </c>
      <c r="P32" s="65">
        <v>3.5</v>
      </c>
      <c r="Q32" s="65">
        <v>4.9000000000000004</v>
      </c>
      <c r="R32" s="65">
        <v>19.600000000000001</v>
      </c>
      <c r="S32" s="65">
        <v>20.2</v>
      </c>
      <c r="T32" s="65">
        <v>10</v>
      </c>
      <c r="U32" s="65">
        <v>18.3</v>
      </c>
      <c r="V32" s="65">
        <v>1.9</v>
      </c>
      <c r="W32" s="65">
        <v>12.2</v>
      </c>
      <c r="X32" s="65">
        <v>98.4</v>
      </c>
      <c r="Y32" s="65">
        <v>38.200000000000003</v>
      </c>
      <c r="Z32" s="65">
        <v>65.8</v>
      </c>
      <c r="AA32" s="65">
        <v>26.6</v>
      </c>
      <c r="AB32" s="65">
        <v>1</v>
      </c>
      <c r="AC32" s="65">
        <v>2.2000000000000002</v>
      </c>
      <c r="AD32" s="65">
        <v>20.9</v>
      </c>
      <c r="AE32" s="65">
        <v>8.4</v>
      </c>
      <c r="AF32" s="65">
        <v>20.399999999999999</v>
      </c>
      <c r="AG32" s="65">
        <v>20.399999999999999</v>
      </c>
      <c r="AH32" s="65">
        <v>20.2</v>
      </c>
      <c r="AI32" s="65">
        <v>1.6</v>
      </c>
      <c r="AJ32" s="65">
        <v>76.900000000000006</v>
      </c>
      <c r="AK32" s="65">
        <v>11.8</v>
      </c>
      <c r="AL32" s="65">
        <v>16.100000000000001</v>
      </c>
      <c r="AM32" s="65">
        <v>3.4</v>
      </c>
      <c r="AN32" s="65">
        <v>18.5</v>
      </c>
      <c r="AO32" s="65"/>
      <c r="AP32" s="65">
        <v>0.5</v>
      </c>
      <c r="AQ32" s="65">
        <v>1.5</v>
      </c>
      <c r="AR32" s="65">
        <v>18.600000000000001</v>
      </c>
      <c r="AS32" s="65">
        <v>14.4</v>
      </c>
      <c r="AT32" s="65">
        <v>5.3</v>
      </c>
      <c r="AU32" s="65">
        <v>10.4</v>
      </c>
      <c r="AV32" s="65">
        <v>27.172999999999998</v>
      </c>
      <c r="AW32" s="65">
        <v>99.6</v>
      </c>
      <c r="AX32" s="65">
        <v>21.024000000000001</v>
      </c>
      <c r="AY32" s="65">
        <v>74.7</v>
      </c>
      <c r="AZ32" s="65">
        <v>0.67500000000000004</v>
      </c>
      <c r="BA32" s="65">
        <v>17.3</v>
      </c>
      <c r="BB32" s="65">
        <v>16.899999999999999</v>
      </c>
      <c r="BC32" s="65">
        <v>69.599999999999994</v>
      </c>
      <c r="BD32" s="65"/>
      <c r="BE32" s="65">
        <v>4.7</v>
      </c>
      <c r="BF32" s="65">
        <v>2</v>
      </c>
      <c r="BG32" s="65">
        <v>1.2</v>
      </c>
      <c r="BH32" s="65">
        <v>1.2</v>
      </c>
      <c r="BI32" s="65">
        <v>10.1</v>
      </c>
      <c r="BJ32" s="65">
        <v>1.2</v>
      </c>
      <c r="BK32" s="65"/>
      <c r="BL32" s="65">
        <v>19.600000000000001</v>
      </c>
      <c r="BM32" s="65">
        <v>9.5</v>
      </c>
      <c r="BN32" s="65">
        <v>18.5</v>
      </c>
      <c r="BO32" s="66">
        <v>1106.8720000000001</v>
      </c>
    </row>
    <row r="33" spans="1:67" x14ac:dyDescent="0.25">
      <c r="A33" s="1"/>
      <c r="B33" s="54" t="s">
        <v>726</v>
      </c>
      <c r="C33" s="67">
        <v>16</v>
      </c>
      <c r="D33" s="67"/>
      <c r="E33" s="67">
        <v>6.7</v>
      </c>
      <c r="F33" s="67">
        <v>20.2</v>
      </c>
      <c r="G33" s="67">
        <v>3</v>
      </c>
      <c r="H33" s="67"/>
      <c r="I33" s="67"/>
      <c r="J33" s="67">
        <v>0.1</v>
      </c>
      <c r="K33" s="67">
        <v>19.8</v>
      </c>
      <c r="L33" s="67"/>
      <c r="M33" s="67">
        <v>20.2</v>
      </c>
      <c r="N33" s="67">
        <v>20.3</v>
      </c>
      <c r="O33" s="67">
        <v>13</v>
      </c>
      <c r="P33" s="67">
        <v>3.6</v>
      </c>
      <c r="Q33" s="67">
        <v>4.8</v>
      </c>
      <c r="R33" s="67">
        <v>20</v>
      </c>
      <c r="S33" s="67">
        <v>20.2</v>
      </c>
      <c r="T33" s="67">
        <v>10</v>
      </c>
      <c r="U33" s="67">
        <v>18.2</v>
      </c>
      <c r="V33" s="67">
        <v>2.2999999999999998</v>
      </c>
      <c r="W33" s="67">
        <v>24.2</v>
      </c>
      <c r="X33" s="67">
        <v>92.2</v>
      </c>
      <c r="Y33" s="67">
        <v>37.6</v>
      </c>
      <c r="Z33" s="67">
        <v>65.900000000000006</v>
      </c>
      <c r="AA33" s="67">
        <v>22.8</v>
      </c>
      <c r="AB33" s="67">
        <v>14.6</v>
      </c>
      <c r="AC33" s="67">
        <v>5.4</v>
      </c>
      <c r="AD33" s="67">
        <v>20.9</v>
      </c>
      <c r="AE33" s="67">
        <v>8.4</v>
      </c>
      <c r="AF33" s="67">
        <v>20.399999999999999</v>
      </c>
      <c r="AG33" s="67">
        <v>20.399999999999999</v>
      </c>
      <c r="AH33" s="67">
        <v>10.1</v>
      </c>
      <c r="AI33" s="67">
        <v>1.3</v>
      </c>
      <c r="AJ33" s="67">
        <v>77.5</v>
      </c>
      <c r="AK33" s="67">
        <v>12.3</v>
      </c>
      <c r="AL33" s="67">
        <v>16.3</v>
      </c>
      <c r="AM33" s="67">
        <v>3.4</v>
      </c>
      <c r="AN33" s="67">
        <v>18.5</v>
      </c>
      <c r="AO33" s="67"/>
      <c r="AP33" s="67">
        <v>0.5</v>
      </c>
      <c r="AQ33" s="67">
        <v>1.5</v>
      </c>
      <c r="AR33" s="67">
        <v>18.2</v>
      </c>
      <c r="AS33" s="67">
        <v>14.2</v>
      </c>
      <c r="AT33" s="67">
        <v>5.3</v>
      </c>
      <c r="AU33" s="67">
        <v>10.4</v>
      </c>
      <c r="AV33" s="67">
        <v>38.828000000000003</v>
      </c>
      <c r="AW33" s="67">
        <v>81.599999999999994</v>
      </c>
      <c r="AX33" s="67">
        <v>22.19</v>
      </c>
      <c r="AY33" s="67">
        <v>58.8</v>
      </c>
      <c r="AZ33" s="67">
        <v>0.66500000000000004</v>
      </c>
      <c r="BA33" s="67">
        <v>17.5</v>
      </c>
      <c r="BB33" s="67">
        <v>15.5</v>
      </c>
      <c r="BC33" s="67">
        <v>60.4</v>
      </c>
      <c r="BD33" s="67"/>
      <c r="BE33" s="67">
        <v>4.7</v>
      </c>
      <c r="BF33" s="67">
        <v>2</v>
      </c>
      <c r="BG33" s="67">
        <v>1.2</v>
      </c>
      <c r="BH33" s="67">
        <v>1.2</v>
      </c>
      <c r="BI33" s="67">
        <v>10.4</v>
      </c>
      <c r="BJ33" s="67">
        <v>1.2</v>
      </c>
      <c r="BK33" s="67"/>
      <c r="BL33" s="67">
        <v>20</v>
      </c>
      <c r="BM33" s="67">
        <v>9.4</v>
      </c>
      <c r="BN33" s="67">
        <v>18.5</v>
      </c>
      <c r="BO33" s="68">
        <v>1084.7829999999999</v>
      </c>
    </row>
    <row r="34" spans="1:67" x14ac:dyDescent="0.25">
      <c r="A34" s="1"/>
      <c r="B34" s="54" t="s">
        <v>727</v>
      </c>
      <c r="C34" s="67">
        <v>16</v>
      </c>
      <c r="D34" s="67"/>
      <c r="E34" s="67">
        <v>7</v>
      </c>
      <c r="F34" s="67">
        <v>20.2</v>
      </c>
      <c r="G34" s="67">
        <v>3</v>
      </c>
      <c r="H34" s="67"/>
      <c r="I34" s="67"/>
      <c r="J34" s="67">
        <v>0.1</v>
      </c>
      <c r="K34" s="67">
        <v>19.8</v>
      </c>
      <c r="L34" s="67"/>
      <c r="M34" s="67">
        <v>20.3</v>
      </c>
      <c r="N34" s="67">
        <v>20.3</v>
      </c>
      <c r="O34" s="67">
        <v>13</v>
      </c>
      <c r="P34" s="67">
        <v>3.4</v>
      </c>
      <c r="Q34" s="67">
        <v>5</v>
      </c>
      <c r="R34" s="67">
        <v>20</v>
      </c>
      <c r="S34" s="67">
        <v>20.2</v>
      </c>
      <c r="T34" s="67">
        <v>10</v>
      </c>
      <c r="U34" s="67">
        <v>18</v>
      </c>
      <c r="V34" s="67">
        <v>4.7</v>
      </c>
      <c r="W34" s="67">
        <v>35.6</v>
      </c>
      <c r="X34" s="67">
        <v>100.2</v>
      </c>
      <c r="Y34" s="67">
        <v>41.6</v>
      </c>
      <c r="Z34" s="67">
        <v>62.8</v>
      </c>
      <c r="AA34" s="67">
        <v>25.9</v>
      </c>
      <c r="AB34" s="67">
        <v>12.2</v>
      </c>
      <c r="AC34" s="67">
        <v>3.7</v>
      </c>
      <c r="AD34" s="67">
        <v>20.9</v>
      </c>
      <c r="AE34" s="67">
        <v>8.4</v>
      </c>
      <c r="AF34" s="67">
        <v>20.399999999999999</v>
      </c>
      <c r="AG34" s="67">
        <v>20.399999999999999</v>
      </c>
      <c r="AH34" s="67">
        <v>20.2</v>
      </c>
      <c r="AI34" s="67">
        <v>1.3</v>
      </c>
      <c r="AJ34" s="67">
        <v>76.599999999999994</v>
      </c>
      <c r="AK34" s="67">
        <v>11.1</v>
      </c>
      <c r="AL34" s="67">
        <v>14.5</v>
      </c>
      <c r="AM34" s="67">
        <v>3.4</v>
      </c>
      <c r="AN34" s="67">
        <v>18.5</v>
      </c>
      <c r="AO34" s="67"/>
      <c r="AP34" s="67">
        <v>0.5</v>
      </c>
      <c r="AQ34" s="67">
        <v>1.5</v>
      </c>
      <c r="AR34" s="67">
        <v>17.399999999999999</v>
      </c>
      <c r="AS34" s="67">
        <v>14.1</v>
      </c>
      <c r="AT34" s="67">
        <v>5.3</v>
      </c>
      <c r="AU34" s="67">
        <v>10.3</v>
      </c>
      <c r="AV34" s="67">
        <v>37.094999999999999</v>
      </c>
      <c r="AW34" s="67">
        <v>99.8</v>
      </c>
      <c r="AX34" s="67">
        <v>37.648000000000003</v>
      </c>
      <c r="AY34" s="67">
        <v>87.1</v>
      </c>
      <c r="AZ34" s="67">
        <v>0.66600000000000004</v>
      </c>
      <c r="BA34" s="67">
        <v>17.600000000000001</v>
      </c>
      <c r="BB34" s="67">
        <v>15.1</v>
      </c>
      <c r="BC34" s="67">
        <v>57.2</v>
      </c>
      <c r="BD34" s="67"/>
      <c r="BE34" s="67">
        <v>4.7</v>
      </c>
      <c r="BF34" s="67">
        <v>2</v>
      </c>
      <c r="BG34" s="67">
        <v>1.2</v>
      </c>
      <c r="BH34" s="67">
        <v>1.2</v>
      </c>
      <c r="BI34" s="67">
        <v>12.4</v>
      </c>
      <c r="BJ34" s="67">
        <v>1.2</v>
      </c>
      <c r="BK34" s="67"/>
      <c r="BL34" s="67">
        <v>20</v>
      </c>
      <c r="BM34" s="67">
        <v>9.4</v>
      </c>
      <c r="BN34" s="67">
        <v>18.600000000000001</v>
      </c>
      <c r="BO34" s="68">
        <v>1170.7090000000001</v>
      </c>
    </row>
    <row r="35" spans="1:67" x14ac:dyDescent="0.25">
      <c r="A35" s="1"/>
      <c r="B35" s="54" t="s">
        <v>728</v>
      </c>
      <c r="C35" s="67">
        <v>16</v>
      </c>
      <c r="D35" s="67"/>
      <c r="E35" s="67">
        <v>7.4</v>
      </c>
      <c r="F35" s="67">
        <v>20.2</v>
      </c>
      <c r="G35" s="67">
        <v>3</v>
      </c>
      <c r="H35" s="67"/>
      <c r="I35" s="67"/>
      <c r="J35" s="67">
        <v>0.1</v>
      </c>
      <c r="K35" s="67">
        <v>19.8</v>
      </c>
      <c r="L35" s="67"/>
      <c r="M35" s="67">
        <v>20.2</v>
      </c>
      <c r="N35" s="67">
        <v>20.3</v>
      </c>
      <c r="O35" s="67">
        <v>13</v>
      </c>
      <c r="P35" s="67">
        <v>3.4</v>
      </c>
      <c r="Q35" s="67">
        <v>5.0999999999999996</v>
      </c>
      <c r="R35" s="67">
        <v>19.899999999999999</v>
      </c>
      <c r="S35" s="67">
        <v>20.2</v>
      </c>
      <c r="T35" s="67">
        <v>10</v>
      </c>
      <c r="U35" s="67">
        <v>18.3</v>
      </c>
      <c r="V35" s="67">
        <v>6.5</v>
      </c>
      <c r="W35" s="67">
        <v>41.8</v>
      </c>
      <c r="X35" s="67">
        <v>112.1</v>
      </c>
      <c r="Y35" s="67">
        <v>51.1</v>
      </c>
      <c r="Z35" s="67">
        <v>85.7</v>
      </c>
      <c r="AA35" s="67">
        <v>32.700000000000003</v>
      </c>
      <c r="AB35" s="67">
        <v>8.1999999999999993</v>
      </c>
      <c r="AC35" s="67">
        <v>5.4</v>
      </c>
      <c r="AD35" s="67">
        <v>20.9</v>
      </c>
      <c r="AE35" s="67">
        <v>8.4</v>
      </c>
      <c r="AF35" s="67">
        <v>20.399999999999999</v>
      </c>
      <c r="AG35" s="67">
        <v>20.399999999999999</v>
      </c>
      <c r="AH35" s="67">
        <v>20.2</v>
      </c>
      <c r="AI35" s="67">
        <v>0.7</v>
      </c>
      <c r="AJ35" s="67">
        <v>75.8</v>
      </c>
      <c r="AK35" s="67">
        <v>11.7</v>
      </c>
      <c r="AL35" s="67">
        <v>16.5</v>
      </c>
      <c r="AM35" s="67">
        <v>3.4</v>
      </c>
      <c r="AN35" s="67">
        <v>18.5</v>
      </c>
      <c r="AO35" s="67"/>
      <c r="AP35" s="67">
        <v>0.5</v>
      </c>
      <c r="AQ35" s="67">
        <v>1.5</v>
      </c>
      <c r="AR35" s="67">
        <v>16.100000000000001</v>
      </c>
      <c r="AS35" s="67">
        <v>14</v>
      </c>
      <c r="AT35" s="67">
        <v>5.5</v>
      </c>
      <c r="AU35" s="67">
        <v>10.3</v>
      </c>
      <c r="AV35" s="67">
        <v>42.171999999999997</v>
      </c>
      <c r="AW35" s="67">
        <v>77.900000000000006</v>
      </c>
      <c r="AX35" s="67">
        <v>47.244</v>
      </c>
      <c r="AY35" s="67">
        <v>78.599999999999994</v>
      </c>
      <c r="AZ35" s="67">
        <v>0.65800000000000003</v>
      </c>
      <c r="BA35" s="67">
        <v>17.399999999999999</v>
      </c>
      <c r="BB35" s="67">
        <v>22.1</v>
      </c>
      <c r="BC35" s="67">
        <v>67</v>
      </c>
      <c r="BD35" s="67"/>
      <c r="BE35" s="67">
        <v>4.5</v>
      </c>
      <c r="BF35" s="67">
        <v>2</v>
      </c>
      <c r="BG35" s="67">
        <v>1.2</v>
      </c>
      <c r="BH35" s="67">
        <v>1.2</v>
      </c>
      <c r="BI35" s="67">
        <v>11.7</v>
      </c>
      <c r="BJ35" s="67">
        <v>1.2</v>
      </c>
      <c r="BK35" s="67"/>
      <c r="BL35" s="67">
        <v>20</v>
      </c>
      <c r="BM35" s="67">
        <v>9.4</v>
      </c>
      <c r="BN35" s="67">
        <v>18.600000000000001</v>
      </c>
      <c r="BO35" s="68">
        <v>1228.0740000000001</v>
      </c>
    </row>
    <row r="36" spans="1:67" x14ac:dyDescent="0.25">
      <c r="A36" s="1"/>
      <c r="B36" s="54" t="s">
        <v>729</v>
      </c>
      <c r="C36" s="67">
        <v>16.100000000000001</v>
      </c>
      <c r="D36" s="67"/>
      <c r="E36" s="67">
        <v>7.1</v>
      </c>
      <c r="F36" s="67">
        <v>20.3</v>
      </c>
      <c r="G36" s="67">
        <v>3</v>
      </c>
      <c r="H36" s="67"/>
      <c r="I36" s="67"/>
      <c r="J36" s="67">
        <v>0.1</v>
      </c>
      <c r="K36" s="67">
        <v>19.8</v>
      </c>
      <c r="L36" s="67"/>
      <c r="M36" s="67">
        <v>20.3</v>
      </c>
      <c r="N36" s="67">
        <v>20.3</v>
      </c>
      <c r="O36" s="67">
        <v>13.1</v>
      </c>
      <c r="P36" s="67">
        <v>2.5</v>
      </c>
      <c r="Q36" s="67">
        <v>5.0999999999999996</v>
      </c>
      <c r="R36" s="67">
        <v>20</v>
      </c>
      <c r="S36" s="67">
        <v>20.3</v>
      </c>
      <c r="T36" s="67">
        <v>10</v>
      </c>
      <c r="U36" s="67">
        <v>18.399999999999999</v>
      </c>
      <c r="V36" s="67">
        <v>13.4</v>
      </c>
      <c r="W36" s="67">
        <v>49</v>
      </c>
      <c r="X36" s="67">
        <v>113.4</v>
      </c>
      <c r="Y36" s="67">
        <v>51.3</v>
      </c>
      <c r="Z36" s="67">
        <v>85.8</v>
      </c>
      <c r="AA36" s="67">
        <v>23.3</v>
      </c>
      <c r="AB36" s="67">
        <v>7.1</v>
      </c>
      <c r="AC36" s="67">
        <v>6.2</v>
      </c>
      <c r="AD36" s="67">
        <v>20.9</v>
      </c>
      <c r="AE36" s="67">
        <v>8.4</v>
      </c>
      <c r="AF36" s="67">
        <v>20.399999999999999</v>
      </c>
      <c r="AG36" s="67">
        <v>20.399999999999999</v>
      </c>
      <c r="AH36" s="67">
        <v>20.2</v>
      </c>
      <c r="AI36" s="67">
        <v>0.7</v>
      </c>
      <c r="AJ36" s="67">
        <v>74.7</v>
      </c>
      <c r="AK36" s="67">
        <v>11.5</v>
      </c>
      <c r="AL36" s="67">
        <v>14.1</v>
      </c>
      <c r="AM36" s="67">
        <v>3.4</v>
      </c>
      <c r="AN36" s="67">
        <v>18.5</v>
      </c>
      <c r="AO36" s="67"/>
      <c r="AP36" s="67">
        <v>0.2</v>
      </c>
      <c r="AQ36" s="67">
        <v>1.5</v>
      </c>
      <c r="AR36" s="67">
        <v>15</v>
      </c>
      <c r="AS36" s="67">
        <v>13.8</v>
      </c>
      <c r="AT36" s="67">
        <v>5.4</v>
      </c>
      <c r="AU36" s="67">
        <v>10.4</v>
      </c>
      <c r="AV36" s="67">
        <v>45.534999999999997</v>
      </c>
      <c r="AW36" s="67">
        <v>53.7</v>
      </c>
      <c r="AX36" s="67">
        <v>53.38</v>
      </c>
      <c r="AY36" s="67">
        <v>61</v>
      </c>
      <c r="AZ36" s="67">
        <v>0.67200000000000004</v>
      </c>
      <c r="BA36" s="67">
        <v>17.2</v>
      </c>
      <c r="BB36" s="67">
        <v>24.8</v>
      </c>
      <c r="BC36" s="67">
        <v>79.900000000000006</v>
      </c>
      <c r="BD36" s="67"/>
      <c r="BE36" s="67">
        <v>4.5</v>
      </c>
      <c r="BF36" s="67">
        <v>2</v>
      </c>
      <c r="BG36" s="67">
        <v>2.4</v>
      </c>
      <c r="BH36" s="67">
        <v>1.2</v>
      </c>
      <c r="BI36" s="67">
        <v>12</v>
      </c>
      <c r="BJ36" s="67">
        <v>1.2</v>
      </c>
      <c r="BK36" s="67"/>
      <c r="BL36" s="67">
        <v>20</v>
      </c>
      <c r="BM36" s="67">
        <v>9.4</v>
      </c>
      <c r="BN36" s="67">
        <v>18.100000000000001</v>
      </c>
      <c r="BO36" s="68">
        <v>1212.3869999999999</v>
      </c>
    </row>
    <row r="37" spans="1:67" x14ac:dyDescent="0.25">
      <c r="A37" s="1"/>
      <c r="B37" s="54" t="s">
        <v>730</v>
      </c>
      <c r="C37" s="67">
        <v>16</v>
      </c>
      <c r="D37" s="67"/>
      <c r="E37" s="67">
        <v>7.4</v>
      </c>
      <c r="F37" s="67">
        <v>20.100000000000001</v>
      </c>
      <c r="G37" s="67">
        <v>3</v>
      </c>
      <c r="H37" s="67"/>
      <c r="I37" s="67"/>
      <c r="J37" s="67">
        <v>0.1</v>
      </c>
      <c r="K37" s="67">
        <v>19.899999999999999</v>
      </c>
      <c r="L37" s="67"/>
      <c r="M37" s="67">
        <v>20.2</v>
      </c>
      <c r="N37" s="67">
        <v>20.3</v>
      </c>
      <c r="O37" s="67">
        <v>13.1</v>
      </c>
      <c r="P37" s="67">
        <v>2.2999999999999998</v>
      </c>
      <c r="Q37" s="67">
        <v>5</v>
      </c>
      <c r="R37" s="67">
        <v>19.8</v>
      </c>
      <c r="S37" s="67">
        <v>20.3</v>
      </c>
      <c r="T37" s="67">
        <v>10</v>
      </c>
      <c r="U37" s="67">
        <v>18.399999999999999</v>
      </c>
      <c r="V37" s="67">
        <v>16</v>
      </c>
      <c r="W37" s="67">
        <v>46.7</v>
      </c>
      <c r="X37" s="67">
        <v>115.3</v>
      </c>
      <c r="Y37" s="67">
        <v>62.8</v>
      </c>
      <c r="Z37" s="67">
        <v>91.4</v>
      </c>
      <c r="AA37" s="67">
        <v>33.4</v>
      </c>
      <c r="AB37" s="67">
        <v>9</v>
      </c>
      <c r="AC37" s="67">
        <v>7.6</v>
      </c>
      <c r="AD37" s="67">
        <v>20.9</v>
      </c>
      <c r="AE37" s="67">
        <v>8.4</v>
      </c>
      <c r="AF37" s="67">
        <v>20.399999999999999</v>
      </c>
      <c r="AG37" s="67">
        <v>20.399999999999999</v>
      </c>
      <c r="AH37" s="67">
        <v>20.2</v>
      </c>
      <c r="AI37" s="67">
        <v>3.5</v>
      </c>
      <c r="AJ37" s="67">
        <v>73.7</v>
      </c>
      <c r="AK37" s="67">
        <v>9.9</v>
      </c>
      <c r="AL37" s="67">
        <v>14.2</v>
      </c>
      <c r="AM37" s="67">
        <v>3.4</v>
      </c>
      <c r="AN37" s="67">
        <v>18.5</v>
      </c>
      <c r="AO37" s="67"/>
      <c r="AP37" s="67">
        <v>0.2</v>
      </c>
      <c r="AQ37" s="67">
        <v>1.5</v>
      </c>
      <c r="AR37" s="67">
        <v>10</v>
      </c>
      <c r="AS37" s="67">
        <v>13.7</v>
      </c>
      <c r="AT37" s="67">
        <v>5.4</v>
      </c>
      <c r="AU37" s="67">
        <v>10.4</v>
      </c>
      <c r="AV37" s="67">
        <v>48.982999999999997</v>
      </c>
      <c r="AW37" s="67">
        <v>65.7</v>
      </c>
      <c r="AX37" s="67">
        <v>54.320999999999998</v>
      </c>
      <c r="AY37" s="67">
        <v>50.5</v>
      </c>
      <c r="AZ37" s="67">
        <v>0.65600000000000003</v>
      </c>
      <c r="BA37" s="67">
        <v>16.8</v>
      </c>
      <c r="BB37" s="67">
        <v>26.1</v>
      </c>
      <c r="BC37" s="67">
        <v>81.900000000000006</v>
      </c>
      <c r="BD37" s="67"/>
      <c r="BE37" s="67">
        <v>4.5</v>
      </c>
      <c r="BF37" s="67">
        <v>2</v>
      </c>
      <c r="BG37" s="67">
        <v>2.4</v>
      </c>
      <c r="BH37" s="67">
        <v>1.2</v>
      </c>
      <c r="BI37" s="67">
        <v>12.1</v>
      </c>
      <c r="BJ37" s="67">
        <v>1.2</v>
      </c>
      <c r="BK37" s="67"/>
      <c r="BL37" s="67">
        <v>19.8</v>
      </c>
      <c r="BM37" s="67">
        <v>9.5</v>
      </c>
      <c r="BN37" s="67">
        <v>16.7</v>
      </c>
      <c r="BO37" s="68">
        <v>1247.1600000000001</v>
      </c>
    </row>
    <row r="38" spans="1:67" x14ac:dyDescent="0.25">
      <c r="A38" s="1"/>
      <c r="B38" s="54" t="s">
        <v>731</v>
      </c>
      <c r="C38" s="67">
        <v>16</v>
      </c>
      <c r="D38" s="67"/>
      <c r="E38" s="67">
        <v>6.7</v>
      </c>
      <c r="F38" s="67">
        <v>20.2</v>
      </c>
      <c r="G38" s="67">
        <v>3</v>
      </c>
      <c r="H38" s="67"/>
      <c r="I38" s="67"/>
      <c r="J38" s="67">
        <v>0.1</v>
      </c>
      <c r="K38" s="67">
        <v>19.8</v>
      </c>
      <c r="L38" s="67"/>
      <c r="M38" s="67">
        <v>20</v>
      </c>
      <c r="N38" s="67">
        <v>20.3</v>
      </c>
      <c r="O38" s="67">
        <v>13.1</v>
      </c>
      <c r="P38" s="67">
        <v>3.5</v>
      </c>
      <c r="Q38" s="67">
        <v>5</v>
      </c>
      <c r="R38" s="67">
        <v>20</v>
      </c>
      <c r="S38" s="67">
        <v>20.2</v>
      </c>
      <c r="T38" s="67">
        <v>10</v>
      </c>
      <c r="U38" s="67">
        <v>18.399999999999999</v>
      </c>
      <c r="V38" s="67">
        <v>15.6</v>
      </c>
      <c r="W38" s="67">
        <v>48.3</v>
      </c>
      <c r="X38" s="67">
        <v>115</v>
      </c>
      <c r="Y38" s="67">
        <v>81.8</v>
      </c>
      <c r="Z38" s="67">
        <v>92</v>
      </c>
      <c r="AA38" s="67">
        <v>31.8</v>
      </c>
      <c r="AB38" s="67">
        <v>14.3</v>
      </c>
      <c r="AC38" s="67">
        <v>11</v>
      </c>
      <c r="AD38" s="67">
        <v>20.9</v>
      </c>
      <c r="AE38" s="67">
        <v>8.4</v>
      </c>
      <c r="AF38" s="67">
        <v>20.399999999999999</v>
      </c>
      <c r="AG38" s="67">
        <v>20.399999999999999</v>
      </c>
      <c r="AH38" s="67">
        <v>20.2</v>
      </c>
      <c r="AI38" s="67">
        <v>4.4000000000000004</v>
      </c>
      <c r="AJ38" s="67">
        <v>63.3</v>
      </c>
      <c r="AK38" s="67">
        <v>9.3000000000000007</v>
      </c>
      <c r="AL38" s="67">
        <v>11.9</v>
      </c>
      <c r="AM38" s="67">
        <v>3.4</v>
      </c>
      <c r="AN38" s="67">
        <v>18.5</v>
      </c>
      <c r="AO38" s="67"/>
      <c r="AP38" s="67">
        <v>0.1</v>
      </c>
      <c r="AQ38" s="67">
        <v>1.5</v>
      </c>
      <c r="AR38" s="67">
        <v>11.5</v>
      </c>
      <c r="AS38" s="67">
        <v>13.3</v>
      </c>
      <c r="AT38" s="67">
        <v>5.5</v>
      </c>
      <c r="AU38" s="67">
        <v>10.4</v>
      </c>
      <c r="AV38" s="67">
        <v>81.319999999999993</v>
      </c>
      <c r="AW38" s="67">
        <v>32.200000000000003</v>
      </c>
      <c r="AX38" s="67">
        <v>80.153000000000006</v>
      </c>
      <c r="AY38" s="67">
        <v>26.7</v>
      </c>
      <c r="AZ38" s="67">
        <v>0.65900000000000003</v>
      </c>
      <c r="BA38" s="67">
        <v>15.8</v>
      </c>
      <c r="BB38" s="67">
        <v>28.9</v>
      </c>
      <c r="BC38" s="67">
        <v>81.7</v>
      </c>
      <c r="BD38" s="67"/>
      <c r="BE38" s="67">
        <v>4.5999999999999996</v>
      </c>
      <c r="BF38" s="67">
        <v>2</v>
      </c>
      <c r="BG38" s="67">
        <v>2.4</v>
      </c>
      <c r="BH38" s="67">
        <v>1.2</v>
      </c>
      <c r="BI38" s="67">
        <v>8.5</v>
      </c>
      <c r="BJ38" s="67">
        <v>1.2</v>
      </c>
      <c r="BK38" s="67"/>
      <c r="BL38" s="67">
        <v>20.100000000000001</v>
      </c>
      <c r="BM38" s="67">
        <v>9.5</v>
      </c>
      <c r="BN38" s="67">
        <v>16</v>
      </c>
      <c r="BO38" s="68">
        <v>1262.432</v>
      </c>
    </row>
    <row r="39" spans="1:67" x14ac:dyDescent="0.25">
      <c r="A39" s="1"/>
      <c r="B39" s="56" t="s">
        <v>732</v>
      </c>
      <c r="C39" s="69">
        <v>16</v>
      </c>
      <c r="D39" s="69"/>
      <c r="E39" s="69">
        <v>6.7</v>
      </c>
      <c r="F39" s="69">
        <v>20.2</v>
      </c>
      <c r="G39" s="69">
        <v>3</v>
      </c>
      <c r="H39" s="69"/>
      <c r="I39" s="69"/>
      <c r="J39" s="69">
        <v>0.1</v>
      </c>
      <c r="K39" s="69">
        <v>19.8</v>
      </c>
      <c r="L39" s="69"/>
      <c r="M39" s="69">
        <v>19.7</v>
      </c>
      <c r="N39" s="69">
        <v>20.2</v>
      </c>
      <c r="O39" s="69">
        <v>13.1</v>
      </c>
      <c r="P39" s="69">
        <v>3.5</v>
      </c>
      <c r="Q39" s="69">
        <v>4.9000000000000004</v>
      </c>
      <c r="R39" s="69">
        <v>20</v>
      </c>
      <c r="S39" s="69">
        <v>20.100000000000001</v>
      </c>
      <c r="T39" s="69">
        <v>10</v>
      </c>
      <c r="U39" s="69">
        <v>17.600000000000001</v>
      </c>
      <c r="V39" s="69">
        <v>16.3</v>
      </c>
      <c r="W39" s="69">
        <v>46.3</v>
      </c>
      <c r="X39" s="69">
        <v>126.1</v>
      </c>
      <c r="Y39" s="69">
        <v>84.3</v>
      </c>
      <c r="Z39" s="69">
        <v>87.7</v>
      </c>
      <c r="AA39" s="69">
        <v>20.7</v>
      </c>
      <c r="AB39" s="69">
        <v>15.9</v>
      </c>
      <c r="AC39" s="69">
        <v>10.9</v>
      </c>
      <c r="AD39" s="69">
        <v>20.9</v>
      </c>
      <c r="AE39" s="69">
        <v>8.4</v>
      </c>
      <c r="AF39" s="69">
        <v>20.399999999999999</v>
      </c>
      <c r="AG39" s="69">
        <v>20.399999999999999</v>
      </c>
      <c r="AH39" s="69">
        <v>20.2</v>
      </c>
      <c r="AI39" s="69">
        <v>7.6</v>
      </c>
      <c r="AJ39" s="69">
        <v>52.3</v>
      </c>
      <c r="AK39" s="69">
        <v>2.7</v>
      </c>
      <c r="AL39" s="69">
        <v>3.4</v>
      </c>
      <c r="AM39" s="69">
        <v>3.5</v>
      </c>
      <c r="AN39" s="69">
        <v>18.5</v>
      </c>
      <c r="AO39" s="69"/>
      <c r="AP39" s="69">
        <v>0.1</v>
      </c>
      <c r="AQ39" s="69">
        <v>1.5</v>
      </c>
      <c r="AR39" s="69">
        <v>8.5</v>
      </c>
      <c r="AS39" s="69">
        <v>12.4</v>
      </c>
      <c r="AT39" s="69">
        <v>5.4</v>
      </c>
      <c r="AU39" s="69">
        <v>10.4</v>
      </c>
      <c r="AV39" s="69">
        <v>110.48</v>
      </c>
      <c r="AW39" s="69">
        <v>36.200000000000003</v>
      </c>
      <c r="AX39" s="69">
        <v>114.35299999999999</v>
      </c>
      <c r="AY39" s="69">
        <v>18.3</v>
      </c>
      <c r="AZ39" s="69">
        <v>0.64700000000000002</v>
      </c>
      <c r="BA39" s="69">
        <v>14.9</v>
      </c>
      <c r="BB39" s="69">
        <v>25.8</v>
      </c>
      <c r="BC39" s="69">
        <v>76.5</v>
      </c>
      <c r="BD39" s="69"/>
      <c r="BE39" s="69">
        <v>4.5999999999999996</v>
      </c>
      <c r="BF39" s="69">
        <v>2.1</v>
      </c>
      <c r="BG39" s="69">
        <v>2.4</v>
      </c>
      <c r="BH39" s="69">
        <v>1.2</v>
      </c>
      <c r="BI39" s="69">
        <v>8.1999999999999993</v>
      </c>
      <c r="BJ39" s="69">
        <v>1.3</v>
      </c>
      <c r="BK39" s="69"/>
      <c r="BL39" s="69">
        <v>20.100000000000001</v>
      </c>
      <c r="BM39" s="69">
        <v>9.6</v>
      </c>
      <c r="BN39" s="69">
        <v>8.4</v>
      </c>
      <c r="BO39" s="70">
        <v>1274.78</v>
      </c>
    </row>
    <row r="40" spans="1:67" x14ac:dyDescent="0.25">
      <c r="A40" s="1"/>
      <c r="B40" s="50" t="s">
        <v>733</v>
      </c>
      <c r="C40" s="65">
        <v>15.9</v>
      </c>
      <c r="D40" s="65"/>
      <c r="E40" s="65">
        <v>6.6</v>
      </c>
      <c r="F40" s="65">
        <v>20.2</v>
      </c>
      <c r="G40" s="65">
        <v>3</v>
      </c>
      <c r="H40" s="65"/>
      <c r="I40" s="65"/>
      <c r="J40" s="65">
        <v>0.2</v>
      </c>
      <c r="K40" s="65">
        <v>19.8</v>
      </c>
      <c r="L40" s="65"/>
      <c r="M40" s="65">
        <v>19.5</v>
      </c>
      <c r="N40" s="65">
        <v>20.3</v>
      </c>
      <c r="O40" s="65">
        <v>13.1</v>
      </c>
      <c r="P40" s="65">
        <v>3.5</v>
      </c>
      <c r="Q40" s="65">
        <v>4.9000000000000004</v>
      </c>
      <c r="R40" s="65">
        <v>20</v>
      </c>
      <c r="S40" s="65">
        <v>20.100000000000001</v>
      </c>
      <c r="T40" s="65">
        <v>10</v>
      </c>
      <c r="U40" s="65">
        <v>17.8</v>
      </c>
      <c r="V40" s="65">
        <v>17.100000000000001</v>
      </c>
      <c r="W40" s="65">
        <v>43.2</v>
      </c>
      <c r="X40" s="65">
        <v>126.1</v>
      </c>
      <c r="Y40" s="65">
        <v>84.4</v>
      </c>
      <c r="Z40" s="65">
        <v>91.2</v>
      </c>
      <c r="AA40" s="65">
        <v>7.7</v>
      </c>
      <c r="AB40" s="65">
        <v>16.399999999999999</v>
      </c>
      <c r="AC40" s="65">
        <v>9.6</v>
      </c>
      <c r="AD40" s="65">
        <v>20.9</v>
      </c>
      <c r="AE40" s="65">
        <v>8.4</v>
      </c>
      <c r="AF40" s="65">
        <v>20.399999999999999</v>
      </c>
      <c r="AG40" s="65">
        <v>20.399999999999999</v>
      </c>
      <c r="AH40" s="65">
        <v>20.2</v>
      </c>
      <c r="AI40" s="65">
        <v>9.1</v>
      </c>
      <c r="AJ40" s="65">
        <v>30.1</v>
      </c>
      <c r="AK40" s="65">
        <v>0.8</v>
      </c>
      <c r="AL40" s="65">
        <v>0.5</v>
      </c>
      <c r="AM40" s="65">
        <v>3.5</v>
      </c>
      <c r="AN40" s="65">
        <v>18.5</v>
      </c>
      <c r="AO40" s="65"/>
      <c r="AP40" s="65"/>
      <c r="AQ40" s="65">
        <v>1.5</v>
      </c>
      <c r="AR40" s="65">
        <v>3.8</v>
      </c>
      <c r="AS40" s="65">
        <v>9.1999999999999993</v>
      </c>
      <c r="AT40" s="65">
        <v>5.3</v>
      </c>
      <c r="AU40" s="65">
        <v>10.4</v>
      </c>
      <c r="AV40" s="65">
        <v>118.20699999999999</v>
      </c>
      <c r="AW40" s="65">
        <v>80.2</v>
      </c>
      <c r="AX40" s="65">
        <v>128.715</v>
      </c>
      <c r="AY40" s="65">
        <v>65.099999999999994</v>
      </c>
      <c r="AZ40" s="65">
        <v>0.65600000000000003</v>
      </c>
      <c r="BA40" s="65">
        <v>11.1</v>
      </c>
      <c r="BB40" s="65">
        <v>29</v>
      </c>
      <c r="BC40" s="65">
        <v>83.1</v>
      </c>
      <c r="BD40" s="65"/>
      <c r="BE40" s="65">
        <v>4.5999999999999996</v>
      </c>
      <c r="BF40" s="65">
        <v>2.1</v>
      </c>
      <c r="BG40" s="65">
        <v>2.4</v>
      </c>
      <c r="BH40" s="65">
        <v>1.2</v>
      </c>
      <c r="BI40" s="65">
        <v>5.8</v>
      </c>
      <c r="BJ40" s="65">
        <v>1.3</v>
      </c>
      <c r="BK40" s="65"/>
      <c r="BL40" s="65">
        <v>20</v>
      </c>
      <c r="BM40" s="65">
        <v>9.6</v>
      </c>
      <c r="BN40" s="65">
        <v>10.8</v>
      </c>
      <c r="BO40" s="66">
        <v>1347.4780000000001</v>
      </c>
    </row>
    <row r="41" spans="1:67" x14ac:dyDescent="0.25">
      <c r="A41" s="1"/>
      <c r="B41" s="54" t="s">
        <v>734</v>
      </c>
      <c r="C41" s="67">
        <v>15.7</v>
      </c>
      <c r="D41" s="67"/>
      <c r="E41" s="67">
        <v>7.1</v>
      </c>
      <c r="F41" s="67">
        <v>20.2</v>
      </c>
      <c r="G41" s="67">
        <v>3</v>
      </c>
      <c r="H41" s="67">
        <v>0.3</v>
      </c>
      <c r="I41" s="67"/>
      <c r="J41" s="67">
        <v>0.1</v>
      </c>
      <c r="K41" s="67">
        <v>19.8</v>
      </c>
      <c r="L41" s="67"/>
      <c r="M41" s="67">
        <v>19.8</v>
      </c>
      <c r="N41" s="67">
        <v>20.3</v>
      </c>
      <c r="O41" s="67">
        <v>13.1</v>
      </c>
      <c r="P41" s="67">
        <v>3.5</v>
      </c>
      <c r="Q41" s="67">
        <v>4.9000000000000004</v>
      </c>
      <c r="R41" s="67">
        <v>20</v>
      </c>
      <c r="S41" s="67">
        <v>20.399999999999999</v>
      </c>
      <c r="T41" s="67">
        <v>12.9</v>
      </c>
      <c r="U41" s="67">
        <v>17.399999999999999</v>
      </c>
      <c r="V41" s="67">
        <v>13.3</v>
      </c>
      <c r="W41" s="67">
        <v>41.5</v>
      </c>
      <c r="X41" s="67">
        <v>126.7</v>
      </c>
      <c r="Y41" s="67">
        <v>82.3</v>
      </c>
      <c r="Z41" s="67">
        <v>92.5</v>
      </c>
      <c r="AA41" s="67">
        <v>3</v>
      </c>
      <c r="AB41" s="67">
        <v>10.6</v>
      </c>
      <c r="AC41" s="67">
        <v>7.9</v>
      </c>
      <c r="AD41" s="67">
        <v>20.9</v>
      </c>
      <c r="AE41" s="67">
        <v>8.4</v>
      </c>
      <c r="AF41" s="67">
        <v>20.399999999999999</v>
      </c>
      <c r="AG41" s="67">
        <v>20.399999999999999</v>
      </c>
      <c r="AH41" s="67">
        <v>20.2</v>
      </c>
      <c r="AI41" s="67">
        <v>8.6999999999999993</v>
      </c>
      <c r="AJ41" s="67">
        <v>13</v>
      </c>
      <c r="AK41" s="67"/>
      <c r="AL41" s="67">
        <v>0.7</v>
      </c>
      <c r="AM41" s="67">
        <v>3.6</v>
      </c>
      <c r="AN41" s="67">
        <v>18.5</v>
      </c>
      <c r="AO41" s="67"/>
      <c r="AP41" s="67"/>
      <c r="AQ41" s="67">
        <v>1.5</v>
      </c>
      <c r="AR41" s="67">
        <v>2.1</v>
      </c>
      <c r="AS41" s="67">
        <v>3.3</v>
      </c>
      <c r="AT41" s="67">
        <v>5.4</v>
      </c>
      <c r="AU41" s="67">
        <v>10.4</v>
      </c>
      <c r="AV41" s="67">
        <v>124.36199999999999</v>
      </c>
      <c r="AW41" s="67">
        <v>42.2</v>
      </c>
      <c r="AX41" s="67">
        <v>132.01400000000001</v>
      </c>
      <c r="AY41" s="67">
        <v>37.9</v>
      </c>
      <c r="AZ41" s="67">
        <v>0.64700000000000002</v>
      </c>
      <c r="BA41" s="67">
        <v>3.9</v>
      </c>
      <c r="BB41" s="67">
        <v>30.4</v>
      </c>
      <c r="BC41" s="67">
        <v>82.6</v>
      </c>
      <c r="BD41" s="67"/>
      <c r="BE41" s="67">
        <v>4.5999999999999996</v>
      </c>
      <c r="BF41" s="67">
        <v>2.1</v>
      </c>
      <c r="BG41" s="67">
        <v>2.4</v>
      </c>
      <c r="BH41" s="67">
        <v>1.2</v>
      </c>
      <c r="BI41" s="67">
        <v>2.7</v>
      </c>
      <c r="BJ41" s="67">
        <v>1.2</v>
      </c>
      <c r="BK41" s="67"/>
      <c r="BL41" s="67">
        <v>20</v>
      </c>
      <c r="BM41" s="67">
        <v>9.5</v>
      </c>
      <c r="BN41" s="67">
        <v>3.3</v>
      </c>
      <c r="BO41" s="68">
        <v>1234.8230000000001</v>
      </c>
    </row>
    <row r="42" spans="1:67" x14ac:dyDescent="0.25">
      <c r="A42" s="1"/>
      <c r="B42" s="54" t="s">
        <v>735</v>
      </c>
      <c r="C42" s="67">
        <v>15.9</v>
      </c>
      <c r="D42" s="67"/>
      <c r="E42" s="67">
        <v>6.8</v>
      </c>
      <c r="F42" s="67">
        <v>20.2</v>
      </c>
      <c r="G42" s="67">
        <v>3</v>
      </c>
      <c r="H42" s="67">
        <v>0.3</v>
      </c>
      <c r="I42" s="67"/>
      <c r="J42" s="67">
        <v>0.1</v>
      </c>
      <c r="K42" s="67">
        <v>19.8</v>
      </c>
      <c r="L42" s="67"/>
      <c r="M42" s="67">
        <v>20.100000000000001</v>
      </c>
      <c r="N42" s="67">
        <v>20.3</v>
      </c>
      <c r="O42" s="67">
        <v>13.1</v>
      </c>
      <c r="P42" s="67">
        <v>3.5</v>
      </c>
      <c r="Q42" s="67">
        <v>5.0999999999999996</v>
      </c>
      <c r="R42" s="67">
        <v>20</v>
      </c>
      <c r="S42" s="67">
        <v>20.100000000000001</v>
      </c>
      <c r="T42" s="67">
        <v>10.3</v>
      </c>
      <c r="U42" s="67">
        <v>18.3</v>
      </c>
      <c r="V42" s="67">
        <v>9.9</v>
      </c>
      <c r="W42" s="67">
        <v>34.9</v>
      </c>
      <c r="X42" s="67">
        <v>126.7</v>
      </c>
      <c r="Y42" s="67">
        <v>84.9</v>
      </c>
      <c r="Z42" s="67">
        <v>91.7</v>
      </c>
      <c r="AA42" s="67">
        <v>2.4</v>
      </c>
      <c r="AB42" s="67">
        <v>13.6</v>
      </c>
      <c r="AC42" s="67">
        <v>8.6</v>
      </c>
      <c r="AD42" s="67">
        <v>20.9</v>
      </c>
      <c r="AE42" s="67">
        <v>8.4</v>
      </c>
      <c r="AF42" s="67">
        <v>20.399999999999999</v>
      </c>
      <c r="AG42" s="67">
        <v>20.399999999999999</v>
      </c>
      <c r="AH42" s="67">
        <v>20.2</v>
      </c>
      <c r="AI42" s="67">
        <v>6.1</v>
      </c>
      <c r="AJ42" s="67">
        <v>3.7</v>
      </c>
      <c r="AK42" s="67">
        <v>2.6</v>
      </c>
      <c r="AL42" s="67">
        <v>3</v>
      </c>
      <c r="AM42" s="67">
        <v>3.7</v>
      </c>
      <c r="AN42" s="67">
        <v>18.5</v>
      </c>
      <c r="AO42" s="67"/>
      <c r="AP42" s="67"/>
      <c r="AQ42" s="67">
        <v>1.5</v>
      </c>
      <c r="AR42" s="67">
        <v>0.8</v>
      </c>
      <c r="AS42" s="67">
        <v>0.2</v>
      </c>
      <c r="AT42" s="67">
        <v>5.3</v>
      </c>
      <c r="AU42" s="67">
        <v>10.4</v>
      </c>
      <c r="AV42" s="67">
        <v>121.07299999999999</v>
      </c>
      <c r="AW42" s="67">
        <v>9.1</v>
      </c>
      <c r="AX42" s="67">
        <v>130.87299999999999</v>
      </c>
      <c r="AY42" s="67">
        <v>8.6999999999999993</v>
      </c>
      <c r="AZ42" s="67">
        <v>0.65500000000000003</v>
      </c>
      <c r="BA42" s="67">
        <v>0.1</v>
      </c>
      <c r="BB42" s="67">
        <v>29.4</v>
      </c>
      <c r="BC42" s="67">
        <v>81.099999999999994</v>
      </c>
      <c r="BD42" s="67"/>
      <c r="BE42" s="67">
        <v>3.6</v>
      </c>
      <c r="BF42" s="67">
        <v>2</v>
      </c>
      <c r="BG42" s="67">
        <v>2.2999999999999998</v>
      </c>
      <c r="BH42" s="67">
        <v>2.4</v>
      </c>
      <c r="BI42" s="67">
        <v>0.6</v>
      </c>
      <c r="BJ42" s="67">
        <v>1.3</v>
      </c>
      <c r="BK42" s="67"/>
      <c r="BL42" s="67">
        <v>20</v>
      </c>
      <c r="BM42" s="67">
        <v>9.5</v>
      </c>
      <c r="BN42" s="67"/>
      <c r="BO42" s="68">
        <v>1138.4010000000001</v>
      </c>
    </row>
    <row r="43" spans="1:67" x14ac:dyDescent="0.25">
      <c r="A43" s="1"/>
      <c r="B43" s="54" t="s">
        <v>736</v>
      </c>
      <c r="C43" s="67">
        <v>16</v>
      </c>
      <c r="D43" s="67"/>
      <c r="E43" s="67">
        <v>6.7</v>
      </c>
      <c r="F43" s="67">
        <v>20.2</v>
      </c>
      <c r="G43" s="67">
        <v>3</v>
      </c>
      <c r="H43" s="67">
        <v>0.3</v>
      </c>
      <c r="I43" s="67"/>
      <c r="J43" s="67"/>
      <c r="K43" s="67">
        <v>19.8</v>
      </c>
      <c r="L43" s="67"/>
      <c r="M43" s="67">
        <v>20.2</v>
      </c>
      <c r="N43" s="67">
        <v>20.3</v>
      </c>
      <c r="O43" s="67">
        <v>13</v>
      </c>
      <c r="P43" s="67">
        <v>3.5</v>
      </c>
      <c r="Q43" s="67">
        <v>5.0999999999999996</v>
      </c>
      <c r="R43" s="67">
        <v>20</v>
      </c>
      <c r="S43" s="67">
        <v>20.2</v>
      </c>
      <c r="T43" s="67">
        <v>16.2</v>
      </c>
      <c r="U43" s="67">
        <v>18.399999999999999</v>
      </c>
      <c r="V43" s="67">
        <v>6.4</v>
      </c>
      <c r="W43" s="67">
        <v>33</v>
      </c>
      <c r="X43" s="67">
        <v>127.5</v>
      </c>
      <c r="Y43" s="67">
        <v>87.2</v>
      </c>
      <c r="Z43" s="67">
        <v>91.6</v>
      </c>
      <c r="AA43" s="67"/>
      <c r="AB43" s="67">
        <v>13.2</v>
      </c>
      <c r="AC43" s="67">
        <v>8.6999999999999993</v>
      </c>
      <c r="AD43" s="67">
        <v>20.9</v>
      </c>
      <c r="AE43" s="67">
        <v>8.4</v>
      </c>
      <c r="AF43" s="67">
        <v>20.399999999999999</v>
      </c>
      <c r="AG43" s="67">
        <v>20.399999999999999</v>
      </c>
      <c r="AH43" s="67">
        <v>20.2</v>
      </c>
      <c r="AI43" s="67">
        <v>6</v>
      </c>
      <c r="AJ43" s="67"/>
      <c r="AK43" s="67">
        <v>1.4</v>
      </c>
      <c r="AL43" s="67">
        <v>1</v>
      </c>
      <c r="AM43" s="67">
        <v>3.7</v>
      </c>
      <c r="AN43" s="67">
        <v>18.5</v>
      </c>
      <c r="AO43" s="67"/>
      <c r="AP43" s="67"/>
      <c r="AQ43" s="67">
        <v>1.5</v>
      </c>
      <c r="AR43" s="67"/>
      <c r="AS43" s="67"/>
      <c r="AT43" s="67">
        <v>5.5</v>
      </c>
      <c r="AU43" s="67">
        <v>10.4</v>
      </c>
      <c r="AV43" s="67">
        <v>121.10599999999999</v>
      </c>
      <c r="AW43" s="67"/>
      <c r="AX43" s="67">
        <v>127.071</v>
      </c>
      <c r="AY43" s="67"/>
      <c r="AZ43" s="67">
        <v>0.65</v>
      </c>
      <c r="BA43" s="67"/>
      <c r="BB43" s="67">
        <v>27.1</v>
      </c>
      <c r="BC43" s="67">
        <v>73.2</v>
      </c>
      <c r="BD43" s="67"/>
      <c r="BE43" s="67">
        <v>3.6</v>
      </c>
      <c r="BF43" s="67">
        <v>2</v>
      </c>
      <c r="BG43" s="67">
        <v>2.4</v>
      </c>
      <c r="BH43" s="67">
        <v>2.4</v>
      </c>
      <c r="BI43" s="67"/>
      <c r="BJ43" s="67">
        <v>1.3</v>
      </c>
      <c r="BK43" s="67"/>
      <c r="BL43" s="67">
        <v>20</v>
      </c>
      <c r="BM43" s="67">
        <v>9.6</v>
      </c>
      <c r="BN43" s="67"/>
      <c r="BO43" s="68">
        <v>1099.2270000000001</v>
      </c>
    </row>
    <row r="44" spans="1:67" x14ac:dyDescent="0.25">
      <c r="A44" s="1"/>
      <c r="B44" s="54" t="s">
        <v>737</v>
      </c>
      <c r="C44" s="67">
        <v>16.100000000000001</v>
      </c>
      <c r="D44" s="67"/>
      <c r="E44" s="67">
        <v>6.8</v>
      </c>
      <c r="F44" s="67">
        <v>20.3</v>
      </c>
      <c r="G44" s="67">
        <v>3</v>
      </c>
      <c r="H44" s="67">
        <v>0.3</v>
      </c>
      <c r="I44" s="67"/>
      <c r="J44" s="67"/>
      <c r="K44" s="67">
        <v>19.8</v>
      </c>
      <c r="L44" s="67"/>
      <c r="M44" s="67">
        <v>20.399999999999999</v>
      </c>
      <c r="N44" s="67">
        <v>20.3</v>
      </c>
      <c r="O44" s="67">
        <v>13</v>
      </c>
      <c r="P44" s="67">
        <v>3.5</v>
      </c>
      <c r="Q44" s="67">
        <v>5</v>
      </c>
      <c r="R44" s="67">
        <v>20</v>
      </c>
      <c r="S44" s="67">
        <v>20.7</v>
      </c>
      <c r="T44" s="67">
        <v>19.600000000000001</v>
      </c>
      <c r="U44" s="67">
        <v>18.600000000000001</v>
      </c>
      <c r="V44" s="67">
        <v>3.9</v>
      </c>
      <c r="W44" s="67">
        <v>32.4</v>
      </c>
      <c r="X44" s="67">
        <v>127.5</v>
      </c>
      <c r="Y44" s="67">
        <v>78.7</v>
      </c>
      <c r="Z44" s="67">
        <v>94.9</v>
      </c>
      <c r="AA44" s="67"/>
      <c r="AB44" s="67">
        <v>10</v>
      </c>
      <c r="AC44" s="67">
        <v>6.2</v>
      </c>
      <c r="AD44" s="67">
        <v>20.9</v>
      </c>
      <c r="AE44" s="67">
        <v>8.4</v>
      </c>
      <c r="AF44" s="67">
        <v>20.399999999999999</v>
      </c>
      <c r="AG44" s="67">
        <v>20.399999999999999</v>
      </c>
      <c r="AH44" s="67">
        <v>20.2</v>
      </c>
      <c r="AI44" s="67">
        <v>7.9</v>
      </c>
      <c r="AJ44" s="67"/>
      <c r="AK44" s="67">
        <v>0.6</v>
      </c>
      <c r="AL44" s="67">
        <v>0.3</v>
      </c>
      <c r="AM44" s="67">
        <v>3.7</v>
      </c>
      <c r="AN44" s="67">
        <v>18.5</v>
      </c>
      <c r="AO44" s="67"/>
      <c r="AP44" s="67"/>
      <c r="AQ44" s="67">
        <v>1.5</v>
      </c>
      <c r="AR44" s="67"/>
      <c r="AS44" s="67"/>
      <c r="AT44" s="67">
        <v>5.3</v>
      </c>
      <c r="AU44" s="67">
        <v>10.4</v>
      </c>
      <c r="AV44" s="67">
        <v>107.489</v>
      </c>
      <c r="AW44" s="67"/>
      <c r="AX44" s="67">
        <v>127.69799999999999</v>
      </c>
      <c r="AY44" s="67"/>
      <c r="AZ44" s="67">
        <v>0.66100000000000003</v>
      </c>
      <c r="BA44" s="67"/>
      <c r="BB44" s="67">
        <v>26.5</v>
      </c>
      <c r="BC44" s="67">
        <v>73.8</v>
      </c>
      <c r="BD44" s="67"/>
      <c r="BE44" s="67">
        <v>3.9</v>
      </c>
      <c r="BF44" s="67">
        <v>2</v>
      </c>
      <c r="BG44" s="67">
        <v>2.4</v>
      </c>
      <c r="BH44" s="67">
        <v>2.4</v>
      </c>
      <c r="BI44" s="67"/>
      <c r="BJ44" s="67">
        <v>1.3</v>
      </c>
      <c r="BK44" s="67"/>
      <c r="BL44" s="67">
        <v>20</v>
      </c>
      <c r="BM44" s="67">
        <v>9.6999999999999993</v>
      </c>
      <c r="BN44" s="67"/>
      <c r="BO44" s="68">
        <v>1077.348</v>
      </c>
    </row>
    <row r="45" spans="1:67" x14ac:dyDescent="0.25">
      <c r="A45" s="1"/>
      <c r="B45" s="54" t="s">
        <v>738</v>
      </c>
      <c r="C45" s="67">
        <v>16</v>
      </c>
      <c r="D45" s="67"/>
      <c r="E45" s="67">
        <v>7.5</v>
      </c>
      <c r="F45" s="67">
        <v>20.2</v>
      </c>
      <c r="G45" s="67">
        <v>3</v>
      </c>
      <c r="H45" s="67">
        <v>0.3</v>
      </c>
      <c r="I45" s="67"/>
      <c r="J45" s="67"/>
      <c r="K45" s="67">
        <v>19.8</v>
      </c>
      <c r="L45" s="67"/>
      <c r="M45" s="67">
        <v>20.3</v>
      </c>
      <c r="N45" s="67">
        <v>20.3</v>
      </c>
      <c r="O45" s="67">
        <v>13</v>
      </c>
      <c r="P45" s="67">
        <v>3.5</v>
      </c>
      <c r="Q45" s="67">
        <v>5</v>
      </c>
      <c r="R45" s="67">
        <v>20</v>
      </c>
      <c r="S45" s="67">
        <v>20.399999999999999</v>
      </c>
      <c r="T45" s="67">
        <v>19.600000000000001</v>
      </c>
      <c r="U45" s="67">
        <v>18.5</v>
      </c>
      <c r="V45" s="67">
        <v>1.7</v>
      </c>
      <c r="W45" s="67">
        <v>29.7</v>
      </c>
      <c r="X45" s="67">
        <v>127</v>
      </c>
      <c r="Y45" s="67">
        <v>65.599999999999994</v>
      </c>
      <c r="Z45" s="67">
        <v>93.5</v>
      </c>
      <c r="AA45" s="67"/>
      <c r="AB45" s="67">
        <v>6.2</v>
      </c>
      <c r="AC45" s="67">
        <v>5.5</v>
      </c>
      <c r="AD45" s="67">
        <v>20.9</v>
      </c>
      <c r="AE45" s="67">
        <v>8.4</v>
      </c>
      <c r="AF45" s="67">
        <v>20.399999999999999</v>
      </c>
      <c r="AG45" s="67">
        <v>20.399999999999999</v>
      </c>
      <c r="AH45" s="67">
        <v>20.2</v>
      </c>
      <c r="AI45" s="67">
        <v>7.9</v>
      </c>
      <c r="AJ45" s="67"/>
      <c r="AK45" s="67"/>
      <c r="AL45" s="67"/>
      <c r="AM45" s="67">
        <v>3.7</v>
      </c>
      <c r="AN45" s="67">
        <v>18.5</v>
      </c>
      <c r="AO45" s="67"/>
      <c r="AP45" s="67"/>
      <c r="AQ45" s="67">
        <v>1.5</v>
      </c>
      <c r="AR45" s="67"/>
      <c r="AS45" s="67"/>
      <c r="AT45" s="67">
        <v>5.2</v>
      </c>
      <c r="AU45" s="67">
        <v>10.3</v>
      </c>
      <c r="AV45" s="67">
        <v>94.534999999999997</v>
      </c>
      <c r="AW45" s="67"/>
      <c r="AX45" s="67">
        <v>123.955</v>
      </c>
      <c r="AY45" s="67"/>
      <c r="AZ45" s="67">
        <v>0.65300000000000002</v>
      </c>
      <c r="BA45" s="67"/>
      <c r="BB45" s="67">
        <v>25.6</v>
      </c>
      <c r="BC45" s="67">
        <v>74.2</v>
      </c>
      <c r="BD45" s="67"/>
      <c r="BE45" s="67">
        <v>4.0999999999999996</v>
      </c>
      <c r="BF45" s="67">
        <v>2</v>
      </c>
      <c r="BG45" s="67">
        <v>2.4</v>
      </c>
      <c r="BH45" s="67">
        <v>2.4</v>
      </c>
      <c r="BI45" s="67"/>
      <c r="BJ45" s="67">
        <v>1.3</v>
      </c>
      <c r="BK45" s="67"/>
      <c r="BL45" s="67">
        <v>20.100000000000001</v>
      </c>
      <c r="BM45" s="67">
        <v>9.6</v>
      </c>
      <c r="BN45" s="67"/>
      <c r="BO45" s="68">
        <v>1034.8430000000001</v>
      </c>
    </row>
    <row r="46" spans="1:67" x14ac:dyDescent="0.25">
      <c r="A46" s="1"/>
      <c r="B46" s="54" t="s">
        <v>739</v>
      </c>
      <c r="C46" s="67">
        <v>16.100000000000001</v>
      </c>
      <c r="D46" s="67"/>
      <c r="E46" s="67">
        <v>7</v>
      </c>
      <c r="F46" s="67">
        <v>20.3</v>
      </c>
      <c r="G46" s="67">
        <v>3</v>
      </c>
      <c r="H46" s="67">
        <v>0.3</v>
      </c>
      <c r="I46" s="67"/>
      <c r="J46" s="67"/>
      <c r="K46" s="67">
        <v>19.8</v>
      </c>
      <c r="L46" s="67"/>
      <c r="M46" s="67">
        <v>20.3</v>
      </c>
      <c r="N46" s="67">
        <v>20.3</v>
      </c>
      <c r="O46" s="67">
        <v>13</v>
      </c>
      <c r="P46" s="67">
        <v>3.4</v>
      </c>
      <c r="Q46" s="67">
        <v>5</v>
      </c>
      <c r="R46" s="67">
        <v>20</v>
      </c>
      <c r="S46" s="67">
        <v>20.3</v>
      </c>
      <c r="T46" s="67">
        <v>19.2</v>
      </c>
      <c r="U46" s="67">
        <v>18.2</v>
      </c>
      <c r="V46" s="67">
        <v>0.3</v>
      </c>
      <c r="W46" s="67">
        <v>27.7</v>
      </c>
      <c r="X46" s="67">
        <v>127</v>
      </c>
      <c r="Y46" s="67">
        <v>59</v>
      </c>
      <c r="Z46" s="67">
        <v>92.7</v>
      </c>
      <c r="AA46" s="67"/>
      <c r="AB46" s="67">
        <v>6</v>
      </c>
      <c r="AC46" s="67">
        <v>4.9000000000000004</v>
      </c>
      <c r="AD46" s="67">
        <v>20.9</v>
      </c>
      <c r="AE46" s="67">
        <v>8.4</v>
      </c>
      <c r="AF46" s="67">
        <v>20.399999999999999</v>
      </c>
      <c r="AG46" s="67">
        <v>20.399999999999999</v>
      </c>
      <c r="AH46" s="67">
        <v>20.2</v>
      </c>
      <c r="AI46" s="67">
        <v>7.9</v>
      </c>
      <c r="AJ46" s="67"/>
      <c r="AK46" s="67"/>
      <c r="AL46" s="67"/>
      <c r="AM46" s="67">
        <v>3.7</v>
      </c>
      <c r="AN46" s="67">
        <v>18.5</v>
      </c>
      <c r="AO46" s="67"/>
      <c r="AP46" s="67"/>
      <c r="AQ46" s="67">
        <v>1.5</v>
      </c>
      <c r="AR46" s="67"/>
      <c r="AS46" s="67"/>
      <c r="AT46" s="67">
        <v>5.3</v>
      </c>
      <c r="AU46" s="67">
        <v>10.4</v>
      </c>
      <c r="AV46" s="67">
        <v>84.194000000000003</v>
      </c>
      <c r="AW46" s="67"/>
      <c r="AX46" s="67">
        <v>107.611</v>
      </c>
      <c r="AY46" s="67"/>
      <c r="AZ46" s="67">
        <v>0.65400000000000003</v>
      </c>
      <c r="BA46" s="67"/>
      <c r="BB46" s="67">
        <v>28</v>
      </c>
      <c r="BC46" s="67">
        <v>72.8</v>
      </c>
      <c r="BD46" s="67"/>
      <c r="BE46" s="67">
        <v>4.0999999999999996</v>
      </c>
      <c r="BF46" s="67">
        <v>2</v>
      </c>
      <c r="BG46" s="67">
        <v>2.4</v>
      </c>
      <c r="BH46" s="67">
        <v>2.4</v>
      </c>
      <c r="BI46" s="67"/>
      <c r="BJ46" s="67">
        <v>1.3</v>
      </c>
      <c r="BK46" s="67"/>
      <c r="BL46" s="67">
        <v>20</v>
      </c>
      <c r="BM46" s="67">
        <v>9.5</v>
      </c>
      <c r="BN46" s="67"/>
      <c r="BO46" s="68">
        <v>996.35900000000004</v>
      </c>
    </row>
    <row r="47" spans="1:67" x14ac:dyDescent="0.25">
      <c r="A47" s="1"/>
      <c r="B47" s="56" t="s">
        <v>740</v>
      </c>
      <c r="C47" s="69">
        <v>16.100000000000001</v>
      </c>
      <c r="D47" s="69"/>
      <c r="E47" s="69">
        <v>7.3</v>
      </c>
      <c r="F47" s="69">
        <v>20.3</v>
      </c>
      <c r="G47" s="69">
        <v>3</v>
      </c>
      <c r="H47" s="69">
        <v>0.3</v>
      </c>
      <c r="I47" s="69"/>
      <c r="J47" s="69"/>
      <c r="K47" s="69">
        <v>19.8</v>
      </c>
      <c r="L47" s="69"/>
      <c r="M47" s="69">
        <v>20.2</v>
      </c>
      <c r="N47" s="69">
        <v>20.3</v>
      </c>
      <c r="O47" s="69">
        <v>13</v>
      </c>
      <c r="P47" s="69">
        <v>3.4</v>
      </c>
      <c r="Q47" s="69">
        <v>4.9000000000000004</v>
      </c>
      <c r="R47" s="69">
        <v>20</v>
      </c>
      <c r="S47" s="69">
        <v>20.100000000000001</v>
      </c>
      <c r="T47" s="69">
        <v>19.2</v>
      </c>
      <c r="U47" s="69">
        <v>18.100000000000001</v>
      </c>
      <c r="V47" s="69"/>
      <c r="W47" s="69">
        <v>24.7</v>
      </c>
      <c r="X47" s="69">
        <v>124.8</v>
      </c>
      <c r="Y47" s="69">
        <v>55.1</v>
      </c>
      <c r="Z47" s="69">
        <v>94</v>
      </c>
      <c r="AA47" s="69"/>
      <c r="AB47" s="69">
        <v>5.2</v>
      </c>
      <c r="AC47" s="69">
        <v>3.2</v>
      </c>
      <c r="AD47" s="69">
        <v>20.9</v>
      </c>
      <c r="AE47" s="69">
        <v>8.4</v>
      </c>
      <c r="AF47" s="69">
        <v>20.399999999999999</v>
      </c>
      <c r="AG47" s="69">
        <v>20.399999999999999</v>
      </c>
      <c r="AH47" s="69">
        <v>20.2</v>
      </c>
      <c r="AI47" s="69">
        <v>7.9</v>
      </c>
      <c r="AJ47" s="69"/>
      <c r="AK47" s="69"/>
      <c r="AL47" s="69"/>
      <c r="AM47" s="69">
        <v>3.7</v>
      </c>
      <c r="AN47" s="69">
        <v>18.5</v>
      </c>
      <c r="AO47" s="69"/>
      <c r="AP47" s="69"/>
      <c r="AQ47" s="69">
        <v>1.5</v>
      </c>
      <c r="AR47" s="69"/>
      <c r="AS47" s="69"/>
      <c r="AT47" s="69">
        <v>5.4</v>
      </c>
      <c r="AU47" s="69">
        <v>10.4</v>
      </c>
      <c r="AV47" s="69">
        <v>69.971999999999994</v>
      </c>
      <c r="AW47" s="69"/>
      <c r="AX47" s="69">
        <v>93.293000000000006</v>
      </c>
      <c r="AY47" s="69"/>
      <c r="AZ47" s="69">
        <v>0.64200000000000002</v>
      </c>
      <c r="BA47" s="69"/>
      <c r="BB47" s="69">
        <v>25.1</v>
      </c>
      <c r="BC47" s="69">
        <v>72</v>
      </c>
      <c r="BD47" s="69"/>
      <c r="BE47" s="69">
        <v>3.9</v>
      </c>
      <c r="BF47" s="69">
        <v>2</v>
      </c>
      <c r="BG47" s="69">
        <v>2.4</v>
      </c>
      <c r="BH47" s="69">
        <v>2.4</v>
      </c>
      <c r="BI47" s="69"/>
      <c r="BJ47" s="69">
        <v>1.3</v>
      </c>
      <c r="BK47" s="69"/>
      <c r="BL47" s="69">
        <v>20</v>
      </c>
      <c r="BM47" s="69">
        <v>9.6999999999999993</v>
      </c>
      <c r="BN47" s="69"/>
      <c r="BO47" s="70">
        <v>953.40700000000004</v>
      </c>
    </row>
    <row r="48" spans="1:67" x14ac:dyDescent="0.25">
      <c r="A48" s="1"/>
      <c r="B48" s="50" t="s">
        <v>741</v>
      </c>
      <c r="C48" s="65">
        <v>16.100000000000001</v>
      </c>
      <c r="D48" s="65"/>
      <c r="E48" s="65">
        <v>7.3</v>
      </c>
      <c r="F48" s="65">
        <v>20.3</v>
      </c>
      <c r="G48" s="65">
        <v>3</v>
      </c>
      <c r="H48" s="65">
        <v>0.3</v>
      </c>
      <c r="I48" s="65"/>
      <c r="J48" s="65"/>
      <c r="K48" s="65">
        <v>19.8</v>
      </c>
      <c r="L48" s="65"/>
      <c r="M48" s="65">
        <v>20.2</v>
      </c>
      <c r="N48" s="65">
        <v>20.3</v>
      </c>
      <c r="O48" s="65">
        <v>13</v>
      </c>
      <c r="P48" s="65">
        <v>3.4</v>
      </c>
      <c r="Q48" s="65">
        <v>5.0999999999999996</v>
      </c>
      <c r="R48" s="65">
        <v>20</v>
      </c>
      <c r="S48" s="65">
        <v>20.2</v>
      </c>
      <c r="T48" s="65">
        <v>19.2</v>
      </c>
      <c r="U48" s="65">
        <v>18</v>
      </c>
      <c r="V48" s="65">
        <v>0.1</v>
      </c>
      <c r="W48" s="65">
        <v>20.5</v>
      </c>
      <c r="X48" s="65">
        <v>124.8</v>
      </c>
      <c r="Y48" s="65">
        <v>59.3</v>
      </c>
      <c r="Z48" s="65">
        <v>96.6</v>
      </c>
      <c r="AA48" s="65"/>
      <c r="AB48" s="65">
        <v>4.8</v>
      </c>
      <c r="AC48" s="65">
        <v>3.6</v>
      </c>
      <c r="AD48" s="65">
        <v>20.9</v>
      </c>
      <c r="AE48" s="65">
        <v>8.4</v>
      </c>
      <c r="AF48" s="65">
        <v>20.399999999999999</v>
      </c>
      <c r="AG48" s="65">
        <v>20.399999999999999</v>
      </c>
      <c r="AH48" s="65">
        <v>20.2</v>
      </c>
      <c r="AI48" s="65">
        <v>7.9</v>
      </c>
      <c r="AJ48" s="65"/>
      <c r="AK48" s="65"/>
      <c r="AL48" s="65"/>
      <c r="AM48" s="65">
        <v>3.7</v>
      </c>
      <c r="AN48" s="65">
        <v>18.5</v>
      </c>
      <c r="AO48" s="65"/>
      <c r="AP48" s="65"/>
      <c r="AQ48" s="65">
        <v>1.5</v>
      </c>
      <c r="AR48" s="65"/>
      <c r="AS48" s="65"/>
      <c r="AT48" s="65">
        <v>5.3</v>
      </c>
      <c r="AU48" s="65">
        <v>10.4</v>
      </c>
      <c r="AV48" s="65">
        <v>65.765000000000001</v>
      </c>
      <c r="AW48" s="65"/>
      <c r="AX48" s="65">
        <v>88.081000000000003</v>
      </c>
      <c r="AY48" s="65"/>
      <c r="AZ48" s="65">
        <v>0.64200000000000002</v>
      </c>
      <c r="BA48" s="65"/>
      <c r="BB48" s="65">
        <v>29.9</v>
      </c>
      <c r="BC48" s="65">
        <v>74.099999999999994</v>
      </c>
      <c r="BD48" s="65"/>
      <c r="BE48" s="65">
        <v>4</v>
      </c>
      <c r="BF48" s="65">
        <v>2</v>
      </c>
      <c r="BG48" s="65">
        <v>2.4</v>
      </c>
      <c r="BH48" s="65">
        <v>2.4</v>
      </c>
      <c r="BI48" s="65"/>
      <c r="BJ48" s="65">
        <v>1.3</v>
      </c>
      <c r="BK48" s="65"/>
      <c r="BL48" s="65">
        <v>20</v>
      </c>
      <c r="BM48" s="65">
        <v>9.6</v>
      </c>
      <c r="BN48" s="65"/>
      <c r="BO48" s="66">
        <v>953.68799999999999</v>
      </c>
    </row>
    <row r="49" spans="1:67" x14ac:dyDescent="0.25">
      <c r="A49" s="1"/>
      <c r="B49" s="54" t="s">
        <v>742</v>
      </c>
      <c r="C49" s="67">
        <v>16</v>
      </c>
      <c r="D49" s="67"/>
      <c r="E49" s="67">
        <v>7.4</v>
      </c>
      <c r="F49" s="67">
        <v>20.3</v>
      </c>
      <c r="G49" s="67">
        <v>3</v>
      </c>
      <c r="H49" s="67">
        <v>0.3</v>
      </c>
      <c r="I49" s="67"/>
      <c r="J49" s="67"/>
      <c r="K49" s="67">
        <v>19.8</v>
      </c>
      <c r="L49" s="67"/>
      <c r="M49" s="67">
        <v>20.2</v>
      </c>
      <c r="N49" s="67">
        <v>20.3</v>
      </c>
      <c r="O49" s="67">
        <v>13</v>
      </c>
      <c r="P49" s="67">
        <v>3.5</v>
      </c>
      <c r="Q49" s="67">
        <v>5.0999999999999996</v>
      </c>
      <c r="R49" s="67">
        <v>20</v>
      </c>
      <c r="S49" s="67">
        <v>20.100000000000001</v>
      </c>
      <c r="T49" s="67">
        <v>19.100000000000001</v>
      </c>
      <c r="U49" s="67">
        <v>18.399999999999999</v>
      </c>
      <c r="V49" s="67">
        <v>0.1</v>
      </c>
      <c r="W49" s="67">
        <v>18.3</v>
      </c>
      <c r="X49" s="67">
        <v>120.8</v>
      </c>
      <c r="Y49" s="67">
        <v>63.9</v>
      </c>
      <c r="Z49" s="67">
        <v>88.5</v>
      </c>
      <c r="AA49" s="67"/>
      <c r="AB49" s="67">
        <v>2.7</v>
      </c>
      <c r="AC49" s="67">
        <v>2.2000000000000002</v>
      </c>
      <c r="AD49" s="67">
        <v>20.9</v>
      </c>
      <c r="AE49" s="67">
        <v>8.4</v>
      </c>
      <c r="AF49" s="67">
        <v>20.399999999999999</v>
      </c>
      <c r="AG49" s="67">
        <v>20.399999999999999</v>
      </c>
      <c r="AH49" s="67">
        <v>20.2</v>
      </c>
      <c r="AI49" s="67">
        <v>8.1</v>
      </c>
      <c r="AJ49" s="67"/>
      <c r="AK49" s="67"/>
      <c r="AL49" s="67"/>
      <c r="AM49" s="67">
        <v>3.7</v>
      </c>
      <c r="AN49" s="67">
        <v>18.5</v>
      </c>
      <c r="AO49" s="67"/>
      <c r="AP49" s="67"/>
      <c r="AQ49" s="67">
        <v>1.5</v>
      </c>
      <c r="AR49" s="67"/>
      <c r="AS49" s="67"/>
      <c r="AT49" s="67">
        <v>5.5</v>
      </c>
      <c r="AU49" s="67">
        <v>10.4</v>
      </c>
      <c r="AV49" s="67">
        <v>54.517000000000003</v>
      </c>
      <c r="AW49" s="67"/>
      <c r="AX49" s="67">
        <v>68.516000000000005</v>
      </c>
      <c r="AY49" s="67"/>
      <c r="AZ49" s="67">
        <v>0.65500000000000003</v>
      </c>
      <c r="BA49" s="67"/>
      <c r="BB49" s="67">
        <v>29.2</v>
      </c>
      <c r="BC49" s="67">
        <v>72.599999999999994</v>
      </c>
      <c r="BD49" s="67"/>
      <c r="BE49" s="67">
        <v>4.8</v>
      </c>
      <c r="BF49" s="67">
        <v>2.4</v>
      </c>
      <c r="BG49" s="67">
        <v>2.4</v>
      </c>
      <c r="BH49" s="67">
        <v>2.4</v>
      </c>
      <c r="BI49" s="67"/>
      <c r="BJ49" s="67">
        <v>1.3</v>
      </c>
      <c r="BK49" s="67"/>
      <c r="BL49" s="67">
        <v>20</v>
      </c>
      <c r="BM49" s="67">
        <v>9.5</v>
      </c>
      <c r="BN49" s="67"/>
      <c r="BO49" s="68">
        <v>909.28800000000001</v>
      </c>
    </row>
    <row r="50" spans="1:67" x14ac:dyDescent="0.25">
      <c r="A50" s="1"/>
      <c r="B50" s="54" t="s">
        <v>743</v>
      </c>
      <c r="C50" s="67">
        <v>16.399999999999999</v>
      </c>
      <c r="D50" s="67"/>
      <c r="E50" s="67">
        <v>7.2</v>
      </c>
      <c r="F50" s="67">
        <v>20.3</v>
      </c>
      <c r="G50" s="67">
        <v>3</v>
      </c>
      <c r="H50" s="67">
        <v>0.3</v>
      </c>
      <c r="I50" s="67"/>
      <c r="J50" s="67"/>
      <c r="K50" s="67">
        <v>19.8</v>
      </c>
      <c r="L50" s="67"/>
      <c r="M50" s="67">
        <v>20.2</v>
      </c>
      <c r="N50" s="67">
        <v>20.3</v>
      </c>
      <c r="O50" s="67">
        <v>13</v>
      </c>
      <c r="P50" s="67">
        <v>3</v>
      </c>
      <c r="Q50" s="67">
        <v>5.0999999999999996</v>
      </c>
      <c r="R50" s="67">
        <v>20</v>
      </c>
      <c r="S50" s="67">
        <v>20.2</v>
      </c>
      <c r="T50" s="67">
        <v>18.8</v>
      </c>
      <c r="U50" s="67">
        <v>18.399999999999999</v>
      </c>
      <c r="V50" s="67"/>
      <c r="W50" s="67">
        <v>13.5</v>
      </c>
      <c r="X50" s="67">
        <v>120.8</v>
      </c>
      <c r="Y50" s="67">
        <v>51.3</v>
      </c>
      <c r="Z50" s="67">
        <v>93</v>
      </c>
      <c r="AA50" s="67"/>
      <c r="AB50" s="67">
        <v>2.5</v>
      </c>
      <c r="AC50" s="67">
        <v>2</v>
      </c>
      <c r="AD50" s="67">
        <v>20.9</v>
      </c>
      <c r="AE50" s="67">
        <v>8.3000000000000007</v>
      </c>
      <c r="AF50" s="67">
        <v>20.399999999999999</v>
      </c>
      <c r="AG50" s="67">
        <v>20.399999999999999</v>
      </c>
      <c r="AH50" s="67">
        <v>20.2</v>
      </c>
      <c r="AI50" s="67">
        <v>8.1</v>
      </c>
      <c r="AJ50" s="67"/>
      <c r="AK50" s="67"/>
      <c r="AL50" s="67"/>
      <c r="AM50" s="67">
        <v>3.7</v>
      </c>
      <c r="AN50" s="67">
        <v>18.5</v>
      </c>
      <c r="AO50" s="67"/>
      <c r="AP50" s="67"/>
      <c r="AQ50" s="67">
        <v>1.5</v>
      </c>
      <c r="AR50" s="67"/>
      <c r="AS50" s="67"/>
      <c r="AT50" s="67">
        <v>5.4</v>
      </c>
      <c r="AU50" s="67">
        <v>10.4</v>
      </c>
      <c r="AV50" s="67">
        <v>42.972000000000001</v>
      </c>
      <c r="AW50" s="67"/>
      <c r="AX50" s="67">
        <v>46.691000000000003</v>
      </c>
      <c r="AY50" s="67"/>
      <c r="AZ50" s="67">
        <v>0.65500000000000003</v>
      </c>
      <c r="BA50" s="67"/>
      <c r="BB50" s="67">
        <v>26.9</v>
      </c>
      <c r="BC50" s="67">
        <v>78.7</v>
      </c>
      <c r="BD50" s="67"/>
      <c r="BE50" s="67">
        <v>4.8</v>
      </c>
      <c r="BF50" s="67">
        <v>2.6</v>
      </c>
      <c r="BG50" s="67">
        <v>2.4</v>
      </c>
      <c r="BH50" s="67">
        <v>2.4</v>
      </c>
      <c r="BI50" s="67"/>
      <c r="BJ50" s="67">
        <v>1.3</v>
      </c>
      <c r="BK50" s="67"/>
      <c r="BL50" s="67">
        <v>20</v>
      </c>
      <c r="BM50" s="67">
        <v>9.6</v>
      </c>
      <c r="BN50" s="67"/>
      <c r="BO50" s="68">
        <v>865.91800000000001</v>
      </c>
    </row>
    <row r="51" spans="1:67" x14ac:dyDescent="0.25">
      <c r="A51" s="1"/>
      <c r="B51" s="54" t="s">
        <v>744</v>
      </c>
      <c r="C51" s="67">
        <v>16.600000000000001</v>
      </c>
      <c r="D51" s="67"/>
      <c r="E51" s="67">
        <v>7.1</v>
      </c>
      <c r="F51" s="67">
        <v>20.3</v>
      </c>
      <c r="G51" s="67">
        <v>3</v>
      </c>
      <c r="H51" s="67">
        <v>0.3</v>
      </c>
      <c r="I51" s="67"/>
      <c r="J51" s="67"/>
      <c r="K51" s="67">
        <v>19.8</v>
      </c>
      <c r="L51" s="67"/>
      <c r="M51" s="67">
        <v>20.2</v>
      </c>
      <c r="N51" s="67">
        <v>20.3</v>
      </c>
      <c r="O51" s="67">
        <v>13</v>
      </c>
      <c r="P51" s="67">
        <v>3.5</v>
      </c>
      <c r="Q51" s="67">
        <v>5.0999999999999996</v>
      </c>
      <c r="R51" s="67">
        <v>20</v>
      </c>
      <c r="S51" s="67">
        <v>20.2</v>
      </c>
      <c r="T51" s="67">
        <v>18.899999999999999</v>
      </c>
      <c r="U51" s="67">
        <v>18.5</v>
      </c>
      <c r="V51" s="67"/>
      <c r="W51" s="67">
        <v>12</v>
      </c>
      <c r="X51" s="67">
        <v>117.4</v>
      </c>
      <c r="Y51" s="67">
        <v>66.2</v>
      </c>
      <c r="Z51" s="67">
        <v>98</v>
      </c>
      <c r="AA51" s="67"/>
      <c r="AB51" s="67">
        <v>2.7</v>
      </c>
      <c r="AC51" s="67">
        <v>2.2999999999999998</v>
      </c>
      <c r="AD51" s="67">
        <v>20.9</v>
      </c>
      <c r="AE51" s="67">
        <v>8.1999999999999993</v>
      </c>
      <c r="AF51" s="67">
        <v>20.399999999999999</v>
      </c>
      <c r="AG51" s="67">
        <v>20.399999999999999</v>
      </c>
      <c r="AH51" s="67">
        <v>20.2</v>
      </c>
      <c r="AI51" s="67">
        <v>8.1</v>
      </c>
      <c r="AJ51" s="67"/>
      <c r="AK51" s="67"/>
      <c r="AL51" s="67"/>
      <c r="AM51" s="67">
        <v>3.7</v>
      </c>
      <c r="AN51" s="67">
        <v>18.5</v>
      </c>
      <c r="AO51" s="67"/>
      <c r="AP51" s="67"/>
      <c r="AQ51" s="67">
        <v>1.5</v>
      </c>
      <c r="AR51" s="67"/>
      <c r="AS51" s="67"/>
      <c r="AT51" s="67">
        <v>5.3</v>
      </c>
      <c r="AU51" s="67">
        <v>10.4</v>
      </c>
      <c r="AV51" s="67">
        <v>38.235999999999997</v>
      </c>
      <c r="AW51" s="67"/>
      <c r="AX51" s="67">
        <v>47.646999999999998</v>
      </c>
      <c r="AY51" s="67"/>
      <c r="AZ51" s="67">
        <v>0.64400000000000002</v>
      </c>
      <c r="BA51" s="67"/>
      <c r="BB51" s="67">
        <v>29.4</v>
      </c>
      <c r="BC51" s="67">
        <v>80.5</v>
      </c>
      <c r="BD51" s="67"/>
      <c r="BE51" s="67">
        <v>4.8</v>
      </c>
      <c r="BF51" s="67">
        <v>2.6</v>
      </c>
      <c r="BG51" s="67">
        <v>2.4</v>
      </c>
      <c r="BH51" s="67">
        <v>2.4</v>
      </c>
      <c r="BI51" s="67"/>
      <c r="BJ51" s="67">
        <v>1.2</v>
      </c>
      <c r="BK51" s="67"/>
      <c r="BL51" s="67">
        <v>20</v>
      </c>
      <c r="BM51" s="67">
        <v>9.5</v>
      </c>
      <c r="BN51" s="67"/>
      <c r="BO51" s="68">
        <v>882.327</v>
      </c>
    </row>
    <row r="52" spans="1:67" x14ac:dyDescent="0.25">
      <c r="A52" s="1"/>
      <c r="B52" s="54" t="s">
        <v>745</v>
      </c>
      <c r="C52" s="67">
        <v>16.3</v>
      </c>
      <c r="D52" s="67"/>
      <c r="E52" s="67">
        <v>7</v>
      </c>
      <c r="F52" s="67">
        <v>20.3</v>
      </c>
      <c r="G52" s="67">
        <v>3</v>
      </c>
      <c r="H52" s="67">
        <v>0.3</v>
      </c>
      <c r="I52" s="67"/>
      <c r="J52" s="67"/>
      <c r="K52" s="67">
        <v>19.8</v>
      </c>
      <c r="L52" s="67"/>
      <c r="M52" s="67">
        <v>20.2</v>
      </c>
      <c r="N52" s="67">
        <v>20.3</v>
      </c>
      <c r="O52" s="67">
        <v>13</v>
      </c>
      <c r="P52" s="67">
        <v>3.6</v>
      </c>
      <c r="Q52" s="67">
        <v>5.0999999999999996</v>
      </c>
      <c r="R52" s="67">
        <v>20</v>
      </c>
      <c r="S52" s="67">
        <v>20.5</v>
      </c>
      <c r="T52" s="67">
        <v>18.899999999999999</v>
      </c>
      <c r="U52" s="67">
        <v>18.5</v>
      </c>
      <c r="V52" s="67"/>
      <c r="W52" s="67">
        <v>13.3</v>
      </c>
      <c r="X52" s="67">
        <v>117.4</v>
      </c>
      <c r="Y52" s="67">
        <v>62.6</v>
      </c>
      <c r="Z52" s="67">
        <v>99.4</v>
      </c>
      <c r="AA52" s="67"/>
      <c r="AB52" s="67">
        <v>3.5</v>
      </c>
      <c r="AC52" s="67">
        <v>1.3</v>
      </c>
      <c r="AD52" s="67">
        <v>20.9</v>
      </c>
      <c r="AE52" s="67">
        <v>8.1999999999999993</v>
      </c>
      <c r="AF52" s="67">
        <v>20.399999999999999</v>
      </c>
      <c r="AG52" s="67">
        <v>20.399999999999999</v>
      </c>
      <c r="AH52" s="67">
        <v>20.2</v>
      </c>
      <c r="AI52" s="67">
        <v>6.9</v>
      </c>
      <c r="AJ52" s="67"/>
      <c r="AK52" s="67"/>
      <c r="AL52" s="67"/>
      <c r="AM52" s="67">
        <v>3.7</v>
      </c>
      <c r="AN52" s="67">
        <v>18.5</v>
      </c>
      <c r="AO52" s="67"/>
      <c r="AP52" s="67"/>
      <c r="AQ52" s="67">
        <v>1.5</v>
      </c>
      <c r="AR52" s="67"/>
      <c r="AS52" s="67"/>
      <c r="AT52" s="67">
        <v>5.4</v>
      </c>
      <c r="AU52" s="67">
        <v>10.5</v>
      </c>
      <c r="AV52" s="67">
        <v>22.274000000000001</v>
      </c>
      <c r="AW52" s="67"/>
      <c r="AX52" s="67">
        <v>23.905000000000001</v>
      </c>
      <c r="AY52" s="67"/>
      <c r="AZ52" s="67">
        <v>0.65300000000000002</v>
      </c>
      <c r="BA52" s="67"/>
      <c r="BB52" s="67">
        <v>29.9</v>
      </c>
      <c r="BC52" s="67">
        <v>78.599999999999994</v>
      </c>
      <c r="BD52" s="67"/>
      <c r="BE52" s="67">
        <v>4.8</v>
      </c>
      <c r="BF52" s="67">
        <v>2.6</v>
      </c>
      <c r="BG52" s="67">
        <v>2.4</v>
      </c>
      <c r="BH52" s="67">
        <v>2.4</v>
      </c>
      <c r="BI52" s="67"/>
      <c r="BJ52" s="67">
        <v>1.2</v>
      </c>
      <c r="BK52" s="67"/>
      <c r="BL52" s="67">
        <v>20</v>
      </c>
      <c r="BM52" s="67">
        <v>9.6</v>
      </c>
      <c r="BN52" s="67"/>
      <c r="BO52" s="68">
        <v>839.23199999999997</v>
      </c>
    </row>
    <row r="53" spans="1:67" x14ac:dyDescent="0.25">
      <c r="A53" s="1"/>
      <c r="B53" s="54" t="s">
        <v>746</v>
      </c>
      <c r="C53" s="67">
        <v>16.5</v>
      </c>
      <c r="D53" s="67"/>
      <c r="E53" s="67">
        <v>6</v>
      </c>
      <c r="F53" s="67">
        <v>20.3</v>
      </c>
      <c r="G53" s="67">
        <v>3</v>
      </c>
      <c r="H53" s="67">
        <v>0.3</v>
      </c>
      <c r="I53" s="67"/>
      <c r="J53" s="67"/>
      <c r="K53" s="67">
        <v>19.8</v>
      </c>
      <c r="L53" s="67"/>
      <c r="M53" s="67">
        <v>20.2</v>
      </c>
      <c r="N53" s="67">
        <v>20.3</v>
      </c>
      <c r="O53" s="67">
        <v>13</v>
      </c>
      <c r="P53" s="67">
        <v>3.6</v>
      </c>
      <c r="Q53" s="67">
        <v>5.0999999999999996</v>
      </c>
      <c r="R53" s="67">
        <v>20</v>
      </c>
      <c r="S53" s="67">
        <v>20.5</v>
      </c>
      <c r="T53" s="67">
        <v>18.899999999999999</v>
      </c>
      <c r="U53" s="67">
        <v>18.5</v>
      </c>
      <c r="V53" s="67"/>
      <c r="W53" s="67">
        <v>17.5</v>
      </c>
      <c r="X53" s="67">
        <v>115.2</v>
      </c>
      <c r="Y53" s="67">
        <v>64</v>
      </c>
      <c r="Z53" s="67">
        <v>97.9</v>
      </c>
      <c r="AA53" s="67"/>
      <c r="AB53" s="67">
        <v>5.6</v>
      </c>
      <c r="AC53" s="67">
        <v>3</v>
      </c>
      <c r="AD53" s="67">
        <v>20.9</v>
      </c>
      <c r="AE53" s="67">
        <v>8.1999999999999993</v>
      </c>
      <c r="AF53" s="67">
        <v>20.399999999999999</v>
      </c>
      <c r="AG53" s="67">
        <v>20.399999999999999</v>
      </c>
      <c r="AH53" s="67">
        <v>20.2</v>
      </c>
      <c r="AI53" s="67">
        <v>6.2</v>
      </c>
      <c r="AJ53" s="67"/>
      <c r="AK53" s="67"/>
      <c r="AL53" s="67"/>
      <c r="AM53" s="67">
        <v>3.7</v>
      </c>
      <c r="AN53" s="67">
        <v>18.5</v>
      </c>
      <c r="AO53" s="67"/>
      <c r="AP53" s="67"/>
      <c r="AQ53" s="67">
        <v>1.5</v>
      </c>
      <c r="AR53" s="67"/>
      <c r="AS53" s="67"/>
      <c r="AT53" s="67">
        <v>5.4</v>
      </c>
      <c r="AU53" s="67">
        <v>10.3</v>
      </c>
      <c r="AV53" s="67">
        <v>15.093999999999999</v>
      </c>
      <c r="AW53" s="67"/>
      <c r="AX53" s="67">
        <v>16.204000000000001</v>
      </c>
      <c r="AY53" s="67"/>
      <c r="AZ53" s="67">
        <v>0.65300000000000002</v>
      </c>
      <c r="BA53" s="67"/>
      <c r="BB53" s="67">
        <v>29.9</v>
      </c>
      <c r="BC53" s="67">
        <v>81</v>
      </c>
      <c r="BD53" s="67"/>
      <c r="BE53" s="67">
        <v>4.8</v>
      </c>
      <c r="BF53" s="67">
        <v>2.6</v>
      </c>
      <c r="BG53" s="67">
        <v>2.4</v>
      </c>
      <c r="BH53" s="67">
        <v>2.4</v>
      </c>
      <c r="BI53" s="67"/>
      <c r="BJ53" s="67">
        <v>1.2</v>
      </c>
      <c r="BK53" s="67"/>
      <c r="BL53" s="67">
        <v>20</v>
      </c>
      <c r="BM53" s="67">
        <v>9.6</v>
      </c>
      <c r="BN53" s="67"/>
      <c r="BO53" s="68">
        <v>830.75099999999998</v>
      </c>
    </row>
    <row r="54" spans="1:67" x14ac:dyDescent="0.25">
      <c r="A54" s="1"/>
      <c r="B54" s="54" t="s">
        <v>747</v>
      </c>
      <c r="C54" s="67">
        <v>16.5</v>
      </c>
      <c r="D54" s="67"/>
      <c r="E54" s="67">
        <v>6.8</v>
      </c>
      <c r="F54" s="67">
        <v>20.2</v>
      </c>
      <c r="G54" s="67">
        <v>3</v>
      </c>
      <c r="H54" s="67">
        <v>0.3</v>
      </c>
      <c r="I54" s="67"/>
      <c r="J54" s="67"/>
      <c r="K54" s="67">
        <v>19.8</v>
      </c>
      <c r="L54" s="67"/>
      <c r="M54" s="67">
        <v>20.2</v>
      </c>
      <c r="N54" s="67">
        <v>20.3</v>
      </c>
      <c r="O54" s="67">
        <v>13</v>
      </c>
      <c r="P54" s="67">
        <v>3.5</v>
      </c>
      <c r="Q54" s="67">
        <v>5.0999999999999996</v>
      </c>
      <c r="R54" s="67">
        <v>20</v>
      </c>
      <c r="S54" s="67">
        <v>20.2</v>
      </c>
      <c r="T54" s="67">
        <v>18.899999999999999</v>
      </c>
      <c r="U54" s="67">
        <v>18.5</v>
      </c>
      <c r="V54" s="67"/>
      <c r="W54" s="67">
        <v>11.1</v>
      </c>
      <c r="X54" s="67">
        <v>115.2</v>
      </c>
      <c r="Y54" s="67">
        <v>71.900000000000006</v>
      </c>
      <c r="Z54" s="67">
        <v>98.3</v>
      </c>
      <c r="AA54" s="67"/>
      <c r="AB54" s="67">
        <v>6.4</v>
      </c>
      <c r="AC54" s="67">
        <v>1.9</v>
      </c>
      <c r="AD54" s="67">
        <v>20.9</v>
      </c>
      <c r="AE54" s="67">
        <v>8.1</v>
      </c>
      <c r="AF54" s="67">
        <v>20.399999999999999</v>
      </c>
      <c r="AG54" s="67">
        <v>20.399999999999999</v>
      </c>
      <c r="AH54" s="67">
        <v>20.2</v>
      </c>
      <c r="AI54" s="67">
        <v>6.6</v>
      </c>
      <c r="AJ54" s="67"/>
      <c r="AK54" s="67"/>
      <c r="AL54" s="67"/>
      <c r="AM54" s="67">
        <v>3.7</v>
      </c>
      <c r="AN54" s="67">
        <v>18.5</v>
      </c>
      <c r="AO54" s="67"/>
      <c r="AP54" s="67"/>
      <c r="AQ54" s="67">
        <v>1.5</v>
      </c>
      <c r="AR54" s="67"/>
      <c r="AS54" s="67"/>
      <c r="AT54" s="67">
        <v>5.6</v>
      </c>
      <c r="AU54" s="67">
        <v>10.3</v>
      </c>
      <c r="AV54" s="67">
        <v>15.669</v>
      </c>
      <c r="AW54" s="67"/>
      <c r="AX54" s="67">
        <v>14.606999999999999</v>
      </c>
      <c r="AY54" s="67"/>
      <c r="AZ54" s="67">
        <v>0.65400000000000003</v>
      </c>
      <c r="BA54" s="67"/>
      <c r="BB54" s="67">
        <v>30.2</v>
      </c>
      <c r="BC54" s="67">
        <v>83.4</v>
      </c>
      <c r="BD54" s="67"/>
      <c r="BE54" s="67">
        <v>4.8</v>
      </c>
      <c r="BF54" s="67">
        <v>2.6</v>
      </c>
      <c r="BG54" s="67">
        <v>2.4</v>
      </c>
      <c r="BH54" s="67">
        <v>2.4</v>
      </c>
      <c r="BI54" s="67"/>
      <c r="BJ54" s="67">
        <v>1.2</v>
      </c>
      <c r="BK54" s="67"/>
      <c r="BL54" s="67">
        <v>20</v>
      </c>
      <c r="BM54" s="67">
        <v>9.6</v>
      </c>
      <c r="BN54" s="67"/>
      <c r="BO54" s="68">
        <v>834.83</v>
      </c>
    </row>
    <row r="55" spans="1:67" x14ac:dyDescent="0.25">
      <c r="A55" s="1"/>
      <c r="B55" s="56" t="s">
        <v>967</v>
      </c>
      <c r="C55" s="69">
        <v>16.399999999999999</v>
      </c>
      <c r="D55" s="69"/>
      <c r="E55" s="69">
        <v>5.9</v>
      </c>
      <c r="F55" s="69">
        <v>20.2</v>
      </c>
      <c r="G55" s="69">
        <v>2</v>
      </c>
      <c r="H55" s="69">
        <v>0.3</v>
      </c>
      <c r="I55" s="69"/>
      <c r="J55" s="69"/>
      <c r="K55" s="69">
        <v>19.8</v>
      </c>
      <c r="L55" s="69"/>
      <c r="M55" s="69">
        <v>20.2</v>
      </c>
      <c r="N55" s="69">
        <v>20.3</v>
      </c>
      <c r="O55" s="69">
        <v>13</v>
      </c>
      <c r="P55" s="69">
        <v>3.6</v>
      </c>
      <c r="Q55" s="69">
        <v>5</v>
      </c>
      <c r="R55" s="69">
        <v>20</v>
      </c>
      <c r="S55" s="69">
        <v>20.3</v>
      </c>
      <c r="T55" s="69">
        <v>18.899999999999999</v>
      </c>
      <c r="U55" s="69">
        <v>18.3</v>
      </c>
      <c r="V55" s="69">
        <v>1.6</v>
      </c>
      <c r="W55" s="69">
        <v>8.9</v>
      </c>
      <c r="X55" s="69">
        <v>114.7</v>
      </c>
      <c r="Y55" s="69">
        <v>75.400000000000006</v>
      </c>
      <c r="Z55" s="69">
        <v>98.5</v>
      </c>
      <c r="AA55" s="69"/>
      <c r="AB55" s="69">
        <v>3.4</v>
      </c>
      <c r="AC55" s="69">
        <v>1.8</v>
      </c>
      <c r="AD55" s="69">
        <v>20.9</v>
      </c>
      <c r="AE55" s="69">
        <v>8.1</v>
      </c>
      <c r="AF55" s="69">
        <v>20.399999999999999</v>
      </c>
      <c r="AG55" s="69">
        <v>20.399999999999999</v>
      </c>
      <c r="AH55" s="69">
        <v>20.2</v>
      </c>
      <c r="AI55" s="69">
        <v>6.6</v>
      </c>
      <c r="AJ55" s="69"/>
      <c r="AK55" s="69"/>
      <c r="AL55" s="69"/>
      <c r="AM55" s="69">
        <v>3.7</v>
      </c>
      <c r="AN55" s="69">
        <v>18.5</v>
      </c>
      <c r="AO55" s="69"/>
      <c r="AP55" s="69"/>
      <c r="AQ55" s="69">
        <v>1.5</v>
      </c>
      <c r="AR55" s="69"/>
      <c r="AS55" s="69"/>
      <c r="AT55" s="69">
        <v>5.5</v>
      </c>
      <c r="AU55" s="69">
        <v>10.3</v>
      </c>
      <c r="AV55" s="69">
        <v>30.879000000000001</v>
      </c>
      <c r="AW55" s="69"/>
      <c r="AX55" s="69">
        <v>32.542999999999999</v>
      </c>
      <c r="AY55" s="69"/>
      <c r="AZ55" s="69">
        <v>0.65100000000000002</v>
      </c>
      <c r="BA55" s="69"/>
      <c r="BB55" s="69">
        <v>31.1</v>
      </c>
      <c r="BC55" s="69">
        <v>82.8</v>
      </c>
      <c r="BD55" s="69"/>
      <c r="BE55" s="69">
        <v>4.8</v>
      </c>
      <c r="BF55" s="69">
        <v>2.6</v>
      </c>
      <c r="BG55" s="69">
        <v>2.4</v>
      </c>
      <c r="BH55" s="69">
        <v>2.4</v>
      </c>
      <c r="BI55" s="69"/>
      <c r="BJ55" s="69">
        <v>1.2</v>
      </c>
      <c r="BK55" s="69"/>
      <c r="BL55" s="69">
        <v>20</v>
      </c>
      <c r="BM55" s="69">
        <v>9.6</v>
      </c>
      <c r="BN55" s="69"/>
      <c r="BO55" s="70">
        <v>865.57299999999998</v>
      </c>
    </row>
    <row r="56" spans="1:67" ht="15.75" x14ac:dyDescent="0.25">
      <c r="A56" s="1"/>
      <c r="B56" s="71" t="s">
        <v>968</v>
      </c>
      <c r="C56" s="72">
        <v>354.65</v>
      </c>
      <c r="D56" s="72">
        <v>0</v>
      </c>
      <c r="E56" s="72">
        <v>165.35</v>
      </c>
      <c r="F56" s="72">
        <v>443.9</v>
      </c>
      <c r="G56" s="72">
        <v>71.5</v>
      </c>
      <c r="H56" s="72">
        <v>4.5999999999999996</v>
      </c>
      <c r="I56" s="72">
        <v>0</v>
      </c>
      <c r="J56" s="72">
        <v>4.2</v>
      </c>
      <c r="K56" s="72">
        <v>475.35</v>
      </c>
      <c r="L56" s="72">
        <v>0</v>
      </c>
      <c r="M56" s="72">
        <v>483.75</v>
      </c>
      <c r="N56" s="72">
        <v>486.8</v>
      </c>
      <c r="O56" s="72">
        <v>311.25</v>
      </c>
      <c r="P56" s="72">
        <v>82.5</v>
      </c>
      <c r="Q56" s="72">
        <v>120.8</v>
      </c>
      <c r="R56" s="72">
        <v>478.6</v>
      </c>
      <c r="S56" s="72">
        <v>485.9</v>
      </c>
      <c r="T56" s="72">
        <v>349.25</v>
      </c>
      <c r="U56" s="72">
        <v>437.2</v>
      </c>
      <c r="V56" s="72">
        <v>72.849999999999994</v>
      </c>
      <c r="W56" s="72">
        <v>366.05</v>
      </c>
      <c r="X56" s="72">
        <v>2624.8</v>
      </c>
      <c r="Y56" s="72">
        <v>967.15</v>
      </c>
      <c r="Z56" s="72">
        <v>1521.6</v>
      </c>
      <c r="AA56" s="72">
        <v>287.10000000000002</v>
      </c>
      <c r="AB56" s="72">
        <v>104.6</v>
      </c>
      <c r="AC56" s="72">
        <v>63.5</v>
      </c>
      <c r="AD56" s="72">
        <v>502.1</v>
      </c>
      <c r="AE56" s="72">
        <v>200.6</v>
      </c>
      <c r="AF56" s="72">
        <v>489.6</v>
      </c>
      <c r="AG56" s="72">
        <v>489.6</v>
      </c>
      <c r="AH56" s="72">
        <v>479.75</v>
      </c>
      <c r="AI56" s="72">
        <v>147.6</v>
      </c>
      <c r="AJ56" s="72">
        <v>676.3</v>
      </c>
      <c r="AK56" s="72">
        <v>63.5</v>
      </c>
      <c r="AL56" s="72">
        <v>89.55</v>
      </c>
      <c r="AM56" s="72">
        <v>85.7</v>
      </c>
      <c r="AN56" s="72">
        <v>443.9</v>
      </c>
      <c r="AO56" s="72">
        <v>0</v>
      </c>
      <c r="AP56" s="72">
        <v>2.5</v>
      </c>
      <c r="AQ56" s="72">
        <v>36</v>
      </c>
      <c r="AR56" s="72">
        <v>132.19999999999999</v>
      </c>
      <c r="AS56" s="72">
        <v>142.19999999999999</v>
      </c>
      <c r="AT56" s="72">
        <v>129.6</v>
      </c>
      <c r="AU56" s="72">
        <v>249.05</v>
      </c>
      <c r="AV56" s="72">
        <v>853.899</v>
      </c>
      <c r="AW56" s="72">
        <v>1044.4000000000001</v>
      </c>
      <c r="AX56" s="72">
        <v>967.20299999999997</v>
      </c>
      <c r="AY56" s="72">
        <v>800.4</v>
      </c>
      <c r="AZ56" s="72">
        <v>15.773999999999999</v>
      </c>
      <c r="BA56" s="72">
        <v>172.75</v>
      </c>
      <c r="BB56" s="72">
        <v>585.75</v>
      </c>
      <c r="BC56" s="72">
        <v>1543.8</v>
      </c>
      <c r="BD56" s="72">
        <v>0</v>
      </c>
      <c r="BE56" s="72">
        <v>111</v>
      </c>
      <c r="BF56" s="72">
        <v>55.5</v>
      </c>
      <c r="BG56" s="72">
        <v>50.35</v>
      </c>
      <c r="BH56" s="72">
        <v>46.75</v>
      </c>
      <c r="BI56" s="72">
        <v>108.75</v>
      </c>
      <c r="BJ56" s="72">
        <v>29.35</v>
      </c>
      <c r="BK56" s="72">
        <v>0</v>
      </c>
      <c r="BL56" s="72">
        <v>479</v>
      </c>
      <c r="BM56" s="72">
        <v>227</v>
      </c>
      <c r="BN56" s="72">
        <v>175.85</v>
      </c>
      <c r="BO56" s="72">
        <v>22390.526000000002</v>
      </c>
    </row>
    <row r="57" spans="1:6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25">
      <c r="A70" s="1"/>
      <c r="B70" s="1"/>
      <c r="C70" s="1"/>
      <c r="D70" s="1"/>
      <c r="E70" s="1"/>
      <c r="F70" s="1"/>
      <c r="G70" s="1"/>
      <c r="H70" s="1"/>
      <c r="I70" s="1"/>
      <c r="J70" s="1"/>
      <c r="K70" s="1"/>
      <c r="L70" s="1" t="s">
        <v>485</v>
      </c>
      <c r="M70" s="1">
        <v>783.6</v>
      </c>
      <c r="N70" s="1">
        <v>3.4996944689910365</v>
      </c>
      <c r="O70" s="1" t="s">
        <v>969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25">
      <c r="A71" s="1"/>
      <c r="B71" s="1"/>
      <c r="C71" s="1"/>
      <c r="D71" s="1"/>
      <c r="E71" s="1"/>
      <c r="F71" s="1"/>
      <c r="G71" s="1"/>
      <c r="H71" s="1"/>
      <c r="I71" s="1"/>
      <c r="J71" s="1"/>
      <c r="K71" s="1"/>
      <c r="L71" s="1" t="s">
        <v>486</v>
      </c>
      <c r="M71" s="1">
        <v>3546.65</v>
      </c>
      <c r="N71" s="1">
        <v>15.839958382397985</v>
      </c>
      <c r="O71" s="1" t="s">
        <v>970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25">
      <c r="A72" s="1"/>
      <c r="B72" s="1"/>
      <c r="C72" s="1"/>
      <c r="D72" s="1"/>
      <c r="E72" s="1"/>
      <c r="F72" s="1"/>
      <c r="G72" s="1"/>
      <c r="H72" s="1"/>
      <c r="I72" s="1"/>
      <c r="J72" s="1"/>
      <c r="K72" s="1"/>
      <c r="L72" s="1" t="s">
        <v>484</v>
      </c>
      <c r="M72" s="1">
        <v>8236.0239999999994</v>
      </c>
      <c r="N72" s="1">
        <v>36.783521744866555</v>
      </c>
      <c r="O72" s="1" t="s">
        <v>971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25">
      <c r="A73" s="1"/>
      <c r="B73" s="1"/>
      <c r="C73" s="1"/>
      <c r="D73" s="1"/>
      <c r="E73" s="1"/>
      <c r="F73" s="1"/>
      <c r="G73" s="1"/>
      <c r="H73" s="1"/>
      <c r="I73" s="1"/>
      <c r="J73" s="1"/>
      <c r="K73" s="1"/>
      <c r="L73" s="1" t="s">
        <v>487</v>
      </c>
      <c r="M73" s="1">
        <v>9824.2520000000004</v>
      </c>
      <c r="N73" s="1">
        <v>43.876825403744419</v>
      </c>
      <c r="O73" s="1" t="s">
        <v>972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Q6"/>
    <mergeCell ref="AR6"/>
    <mergeCell ref="AS6"/>
    <mergeCell ref="AJ6"/>
    <mergeCell ref="AK6"/>
    <mergeCell ref="AL6"/>
    <mergeCell ref="AM6"/>
    <mergeCell ref="AN6"/>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20.25" x14ac:dyDescent="0.3">
      <c r="A5" s="1"/>
      <c r="B5" s="209" t="s">
        <v>973</v>
      </c>
      <c r="C5" s="209"/>
      <c r="D5" s="209"/>
      <c r="E5" s="209"/>
      <c r="F5" s="209"/>
      <c r="G5" s="209"/>
      <c r="H5" s="209"/>
      <c r="I5" s="209"/>
    </row>
    <row r="6" spans="1:9" ht="44.1" customHeight="1" x14ac:dyDescent="0.25">
      <c r="A6" s="1"/>
      <c r="B6" s="208" t="s">
        <v>478</v>
      </c>
      <c r="C6" s="208" t="s">
        <v>533</v>
      </c>
      <c r="D6" s="208" t="s">
        <v>534</v>
      </c>
      <c r="E6" s="208" t="s">
        <v>535</v>
      </c>
      <c r="F6" s="208" t="s">
        <v>222</v>
      </c>
      <c r="G6" s="208" t="s">
        <v>531</v>
      </c>
      <c r="H6" s="208" t="s">
        <v>532</v>
      </c>
      <c r="I6" s="64" t="s">
        <v>974</v>
      </c>
    </row>
    <row r="7" spans="1:9" x14ac:dyDescent="0.25">
      <c r="A7" s="1"/>
      <c r="B7" s="208"/>
      <c r="C7" s="64" t="s">
        <v>928</v>
      </c>
      <c r="D7" s="64" t="s">
        <v>929</v>
      </c>
      <c r="E7" s="64" t="s">
        <v>930</v>
      </c>
      <c r="F7" s="64" t="s">
        <v>931</v>
      </c>
      <c r="G7" s="64" t="s">
        <v>975</v>
      </c>
      <c r="H7" s="64" t="s">
        <v>946</v>
      </c>
      <c r="I7" s="64" t="s">
        <v>692</v>
      </c>
    </row>
    <row r="8" spans="1:9" x14ac:dyDescent="0.25">
      <c r="A8" s="1"/>
      <c r="B8" s="50" t="s">
        <v>948</v>
      </c>
      <c r="C8" s="65">
        <v>11.9</v>
      </c>
      <c r="D8" s="65"/>
      <c r="E8" s="65">
        <v>6.8</v>
      </c>
      <c r="F8" s="65"/>
      <c r="G8" s="65">
        <v>78.95</v>
      </c>
      <c r="H8" s="65">
        <v>32.1</v>
      </c>
      <c r="I8" s="66">
        <v>129.75</v>
      </c>
    </row>
    <row r="9" spans="1:9" x14ac:dyDescent="0.25">
      <c r="A9" s="1"/>
      <c r="B9" s="54" t="s">
        <v>949</v>
      </c>
      <c r="C9" s="67">
        <v>11.9</v>
      </c>
      <c r="D9" s="67"/>
      <c r="E9" s="67">
        <v>6.3</v>
      </c>
      <c r="F9" s="67"/>
      <c r="G9" s="67">
        <v>78.78</v>
      </c>
      <c r="H9" s="67">
        <v>32.1</v>
      </c>
      <c r="I9" s="68">
        <v>129.08000000000001</v>
      </c>
    </row>
    <row r="10" spans="1:9" x14ac:dyDescent="0.25">
      <c r="A10" s="1"/>
      <c r="B10" s="54" t="s">
        <v>950</v>
      </c>
      <c r="C10" s="67">
        <v>12.5</v>
      </c>
      <c r="D10" s="67"/>
      <c r="E10" s="67">
        <v>7.3</v>
      </c>
      <c r="F10" s="67"/>
      <c r="G10" s="67">
        <v>79.180000000000007</v>
      </c>
      <c r="H10" s="67">
        <v>32.200000000000003</v>
      </c>
      <c r="I10" s="68">
        <v>131.18</v>
      </c>
    </row>
    <row r="11" spans="1:9" x14ac:dyDescent="0.25">
      <c r="A11" s="1"/>
      <c r="B11" s="54" t="s">
        <v>951</v>
      </c>
      <c r="C11" s="67">
        <v>13.5</v>
      </c>
      <c r="D11" s="67"/>
      <c r="E11" s="67">
        <v>6.8</v>
      </c>
      <c r="F11" s="67"/>
      <c r="G11" s="67">
        <v>79.2</v>
      </c>
      <c r="H11" s="67">
        <v>32.200000000000003</v>
      </c>
      <c r="I11" s="68">
        <v>131.69999999999999</v>
      </c>
    </row>
    <row r="12" spans="1:9" x14ac:dyDescent="0.25">
      <c r="A12" s="1"/>
      <c r="B12" s="54" t="s">
        <v>952</v>
      </c>
      <c r="C12" s="67">
        <v>12</v>
      </c>
      <c r="D12" s="67"/>
      <c r="E12" s="67">
        <v>6.5</v>
      </c>
      <c r="F12" s="67"/>
      <c r="G12" s="67">
        <v>78.91</v>
      </c>
      <c r="H12" s="67">
        <v>32.200000000000003</v>
      </c>
      <c r="I12" s="68">
        <v>129.61000000000001</v>
      </c>
    </row>
    <row r="13" spans="1:9" x14ac:dyDescent="0.25">
      <c r="A13" s="1"/>
      <c r="B13" s="54" t="s">
        <v>953</v>
      </c>
      <c r="C13" s="67">
        <v>11</v>
      </c>
      <c r="D13" s="67"/>
      <c r="E13" s="67">
        <v>6.8</v>
      </c>
      <c r="F13" s="67"/>
      <c r="G13" s="67">
        <v>79.13</v>
      </c>
      <c r="H13" s="67">
        <v>32.1</v>
      </c>
      <c r="I13" s="68">
        <v>129.03</v>
      </c>
    </row>
    <row r="14" spans="1:9" x14ac:dyDescent="0.25">
      <c r="A14" s="1"/>
      <c r="B14" s="54" t="s">
        <v>954</v>
      </c>
      <c r="C14" s="67">
        <v>12.5</v>
      </c>
      <c r="D14" s="67"/>
      <c r="E14" s="67">
        <v>6.7</v>
      </c>
      <c r="F14" s="67"/>
      <c r="G14" s="67">
        <v>79.41</v>
      </c>
      <c r="H14" s="67">
        <v>32.1</v>
      </c>
      <c r="I14" s="68">
        <v>130.71</v>
      </c>
    </row>
    <row r="15" spans="1:9" x14ac:dyDescent="0.25">
      <c r="A15" s="1"/>
      <c r="B15" s="56" t="s">
        <v>955</v>
      </c>
      <c r="C15" s="69">
        <v>11.1</v>
      </c>
      <c r="D15" s="69"/>
      <c r="E15" s="69">
        <v>6.1</v>
      </c>
      <c r="F15" s="69"/>
      <c r="G15" s="69">
        <v>79.17</v>
      </c>
      <c r="H15" s="69">
        <v>32.1</v>
      </c>
      <c r="I15" s="70">
        <v>128.47</v>
      </c>
    </row>
    <row r="16" spans="1:9" x14ac:dyDescent="0.25">
      <c r="A16" s="1"/>
      <c r="B16" s="50" t="s">
        <v>956</v>
      </c>
      <c r="C16" s="65">
        <v>11.2</v>
      </c>
      <c r="D16" s="65"/>
      <c r="E16" s="65">
        <v>6.9</v>
      </c>
      <c r="F16" s="65"/>
      <c r="G16" s="65">
        <v>79.400000000000006</v>
      </c>
      <c r="H16" s="65">
        <v>32.200000000000003</v>
      </c>
      <c r="I16" s="66">
        <v>129.69999999999999</v>
      </c>
    </row>
    <row r="17" spans="1:9" x14ac:dyDescent="0.25">
      <c r="A17" s="1"/>
      <c r="B17" s="54" t="s">
        <v>957</v>
      </c>
      <c r="C17" s="67">
        <v>11.4</v>
      </c>
      <c r="D17" s="67"/>
      <c r="E17" s="67">
        <v>6.7</v>
      </c>
      <c r="F17" s="67"/>
      <c r="G17" s="67">
        <v>79.349999999999994</v>
      </c>
      <c r="H17" s="67">
        <v>32.200000000000003</v>
      </c>
      <c r="I17" s="68">
        <v>129.65</v>
      </c>
    </row>
    <row r="18" spans="1:9" x14ac:dyDescent="0.25">
      <c r="A18" s="1"/>
      <c r="B18" s="54" t="s">
        <v>958</v>
      </c>
      <c r="C18" s="67">
        <v>11.5</v>
      </c>
      <c r="D18" s="67"/>
      <c r="E18" s="67">
        <v>7.2</v>
      </c>
      <c r="F18" s="67"/>
      <c r="G18" s="67">
        <v>79.38</v>
      </c>
      <c r="H18" s="67">
        <v>32.1</v>
      </c>
      <c r="I18" s="68">
        <v>130.18</v>
      </c>
    </row>
    <row r="19" spans="1:9" x14ac:dyDescent="0.25">
      <c r="A19" s="1"/>
      <c r="B19" s="54" t="s">
        <v>959</v>
      </c>
      <c r="C19" s="67">
        <v>11.4</v>
      </c>
      <c r="D19" s="67"/>
      <c r="E19" s="67">
        <v>7.2</v>
      </c>
      <c r="F19" s="67"/>
      <c r="G19" s="67">
        <v>78.97</v>
      </c>
      <c r="H19" s="67">
        <v>32</v>
      </c>
      <c r="I19" s="68">
        <v>129.57</v>
      </c>
    </row>
    <row r="20" spans="1:9" x14ac:dyDescent="0.25">
      <c r="A20" s="1"/>
      <c r="B20" s="54" t="s">
        <v>960</v>
      </c>
      <c r="C20" s="67">
        <v>11.4</v>
      </c>
      <c r="D20" s="67"/>
      <c r="E20" s="67">
        <v>6</v>
      </c>
      <c r="F20" s="67"/>
      <c r="G20" s="67">
        <v>80.17</v>
      </c>
      <c r="H20" s="67">
        <v>32.1</v>
      </c>
      <c r="I20" s="68">
        <v>129.66999999999999</v>
      </c>
    </row>
    <row r="21" spans="1:9" x14ac:dyDescent="0.25">
      <c r="A21" s="1"/>
      <c r="B21" s="54" t="s">
        <v>961</v>
      </c>
      <c r="C21" s="67">
        <v>14</v>
      </c>
      <c r="D21" s="67"/>
      <c r="E21" s="67">
        <v>6.3</v>
      </c>
      <c r="F21" s="67"/>
      <c r="G21" s="67">
        <v>79.22</v>
      </c>
      <c r="H21" s="67">
        <v>32.1</v>
      </c>
      <c r="I21" s="68">
        <v>131.62</v>
      </c>
    </row>
    <row r="22" spans="1:9" x14ac:dyDescent="0.25">
      <c r="A22" s="1"/>
      <c r="B22" s="54" t="s">
        <v>962</v>
      </c>
      <c r="C22" s="67">
        <v>13.7</v>
      </c>
      <c r="D22" s="67"/>
      <c r="E22" s="67">
        <v>7.3</v>
      </c>
      <c r="F22" s="67"/>
      <c r="G22" s="67">
        <v>79.28</v>
      </c>
      <c r="H22" s="67">
        <v>31.9</v>
      </c>
      <c r="I22" s="68">
        <v>132.18</v>
      </c>
    </row>
    <row r="23" spans="1:9" x14ac:dyDescent="0.25">
      <c r="A23" s="1"/>
      <c r="B23" s="56" t="s">
        <v>963</v>
      </c>
      <c r="C23" s="69">
        <v>13.8</v>
      </c>
      <c r="D23" s="69"/>
      <c r="E23" s="69">
        <v>7.1</v>
      </c>
      <c r="F23" s="69"/>
      <c r="G23" s="69">
        <v>78.63</v>
      </c>
      <c r="H23" s="69">
        <v>31.8</v>
      </c>
      <c r="I23" s="70">
        <v>131.33000000000001</v>
      </c>
    </row>
    <row r="24" spans="1:9" x14ac:dyDescent="0.25">
      <c r="A24" s="1"/>
      <c r="B24" s="50" t="s">
        <v>964</v>
      </c>
      <c r="C24" s="65">
        <v>16</v>
      </c>
      <c r="D24" s="65"/>
      <c r="E24" s="65">
        <v>7.2</v>
      </c>
      <c r="F24" s="65"/>
      <c r="G24" s="65">
        <v>78.56</v>
      </c>
      <c r="H24" s="65">
        <v>31.9</v>
      </c>
      <c r="I24" s="66">
        <v>133.66</v>
      </c>
    </row>
    <row r="25" spans="1:9" x14ac:dyDescent="0.25">
      <c r="A25" s="1"/>
      <c r="B25" s="54" t="s">
        <v>965</v>
      </c>
      <c r="C25" s="67">
        <v>16</v>
      </c>
      <c r="D25" s="67"/>
      <c r="E25" s="67">
        <v>7.4</v>
      </c>
      <c r="F25" s="67"/>
      <c r="G25" s="67">
        <v>78.23</v>
      </c>
      <c r="H25" s="67">
        <v>32</v>
      </c>
      <c r="I25" s="68">
        <v>133.63</v>
      </c>
    </row>
    <row r="26" spans="1:9" x14ac:dyDescent="0.25">
      <c r="A26" s="1"/>
      <c r="B26" s="54" t="s">
        <v>966</v>
      </c>
      <c r="C26" s="67">
        <v>16</v>
      </c>
      <c r="D26" s="67"/>
      <c r="E26" s="67">
        <v>7.2</v>
      </c>
      <c r="F26" s="67"/>
      <c r="G26" s="67">
        <v>78.39</v>
      </c>
      <c r="H26" s="67">
        <v>31.7</v>
      </c>
      <c r="I26" s="68">
        <v>133.29</v>
      </c>
    </row>
    <row r="27" spans="1:9" x14ac:dyDescent="0.25">
      <c r="A27" s="1"/>
      <c r="B27" s="54" t="s">
        <v>720</v>
      </c>
      <c r="C27" s="67">
        <v>16</v>
      </c>
      <c r="D27" s="67"/>
      <c r="E27" s="67">
        <v>7.2</v>
      </c>
      <c r="F27" s="67"/>
      <c r="G27" s="67">
        <v>78.319999999999993</v>
      </c>
      <c r="H27" s="67">
        <v>31.1</v>
      </c>
      <c r="I27" s="68">
        <v>132.62</v>
      </c>
    </row>
    <row r="28" spans="1:9" x14ac:dyDescent="0.25">
      <c r="A28" s="1"/>
      <c r="B28" s="54" t="s">
        <v>721</v>
      </c>
      <c r="C28" s="67">
        <v>15.8</v>
      </c>
      <c r="D28" s="67"/>
      <c r="E28" s="67">
        <v>6.9</v>
      </c>
      <c r="F28" s="67"/>
      <c r="G28" s="67">
        <v>77.739999999999995</v>
      </c>
      <c r="H28" s="67">
        <v>30.7</v>
      </c>
      <c r="I28" s="68">
        <v>131.13999999999999</v>
      </c>
    </row>
    <row r="29" spans="1:9" x14ac:dyDescent="0.25">
      <c r="A29" s="1"/>
      <c r="B29" s="54" t="s">
        <v>722</v>
      </c>
      <c r="C29" s="67">
        <v>16</v>
      </c>
      <c r="D29" s="67"/>
      <c r="E29" s="67">
        <v>7.2</v>
      </c>
      <c r="F29" s="67"/>
      <c r="G29" s="67">
        <v>78.510000000000005</v>
      </c>
      <c r="H29" s="67">
        <v>30.5</v>
      </c>
      <c r="I29" s="68">
        <v>132.21</v>
      </c>
    </row>
    <row r="30" spans="1:9" x14ac:dyDescent="0.25">
      <c r="A30" s="1"/>
      <c r="B30" s="54" t="s">
        <v>723</v>
      </c>
      <c r="C30" s="67">
        <v>16</v>
      </c>
      <c r="D30" s="67"/>
      <c r="E30" s="67">
        <v>7.1</v>
      </c>
      <c r="F30" s="67"/>
      <c r="G30" s="67">
        <v>78.349999999999994</v>
      </c>
      <c r="H30" s="67">
        <v>30.7</v>
      </c>
      <c r="I30" s="68">
        <v>132.15</v>
      </c>
    </row>
    <row r="31" spans="1:9" x14ac:dyDescent="0.25">
      <c r="A31" s="1"/>
      <c r="B31" s="56" t="s">
        <v>724</v>
      </c>
      <c r="C31" s="69">
        <v>16</v>
      </c>
      <c r="D31" s="69"/>
      <c r="E31" s="69">
        <v>5.7</v>
      </c>
      <c r="F31" s="69"/>
      <c r="G31" s="69">
        <v>78.28</v>
      </c>
      <c r="H31" s="69">
        <v>30.5</v>
      </c>
      <c r="I31" s="70">
        <v>130.47999999999999</v>
      </c>
    </row>
    <row r="32" spans="1:9" x14ac:dyDescent="0.25">
      <c r="A32" s="1"/>
      <c r="B32" s="50" t="s">
        <v>725</v>
      </c>
      <c r="C32" s="65">
        <v>16</v>
      </c>
      <c r="D32" s="65"/>
      <c r="E32" s="65">
        <v>7.3</v>
      </c>
      <c r="F32" s="65"/>
      <c r="G32" s="65">
        <v>76.900000000000006</v>
      </c>
      <c r="H32" s="65">
        <v>30.2</v>
      </c>
      <c r="I32" s="66">
        <v>130.4</v>
      </c>
    </row>
    <row r="33" spans="1:9" x14ac:dyDescent="0.25">
      <c r="A33" s="1"/>
      <c r="B33" s="54" t="s">
        <v>726</v>
      </c>
      <c r="C33" s="67">
        <v>16</v>
      </c>
      <c r="D33" s="67"/>
      <c r="E33" s="67">
        <v>6.7</v>
      </c>
      <c r="F33" s="67"/>
      <c r="G33" s="67">
        <v>77.08</v>
      </c>
      <c r="H33" s="67">
        <v>30.3</v>
      </c>
      <c r="I33" s="68">
        <v>130.08000000000001</v>
      </c>
    </row>
    <row r="34" spans="1:9" x14ac:dyDescent="0.25">
      <c r="A34" s="1"/>
      <c r="B34" s="54" t="s">
        <v>727</v>
      </c>
      <c r="C34" s="67">
        <v>16</v>
      </c>
      <c r="D34" s="67"/>
      <c r="E34" s="67">
        <v>7</v>
      </c>
      <c r="F34" s="67"/>
      <c r="G34" s="67">
        <v>78.25</v>
      </c>
      <c r="H34" s="67">
        <v>30</v>
      </c>
      <c r="I34" s="68">
        <v>131.25</v>
      </c>
    </row>
    <row r="35" spans="1:9" x14ac:dyDescent="0.25">
      <c r="A35" s="1"/>
      <c r="B35" s="54" t="s">
        <v>728</v>
      </c>
      <c r="C35" s="67">
        <v>16</v>
      </c>
      <c r="D35" s="67"/>
      <c r="E35" s="67">
        <v>7.4</v>
      </c>
      <c r="F35" s="67"/>
      <c r="G35" s="67">
        <v>78.319999999999993</v>
      </c>
      <c r="H35" s="67">
        <v>29.6</v>
      </c>
      <c r="I35" s="68">
        <v>131.32</v>
      </c>
    </row>
    <row r="36" spans="1:9" x14ac:dyDescent="0.25">
      <c r="A36" s="1"/>
      <c r="B36" s="54" t="s">
        <v>729</v>
      </c>
      <c r="C36" s="67">
        <v>16.100000000000001</v>
      </c>
      <c r="D36" s="67"/>
      <c r="E36" s="67">
        <v>7.1</v>
      </c>
      <c r="F36" s="67"/>
      <c r="G36" s="67">
        <v>77.86</v>
      </c>
      <c r="H36" s="67">
        <v>29.9</v>
      </c>
      <c r="I36" s="68">
        <v>130.96</v>
      </c>
    </row>
    <row r="37" spans="1:9" x14ac:dyDescent="0.25">
      <c r="A37" s="1"/>
      <c r="B37" s="54" t="s">
        <v>730</v>
      </c>
      <c r="C37" s="67">
        <v>16</v>
      </c>
      <c r="D37" s="67"/>
      <c r="E37" s="67">
        <v>7.4</v>
      </c>
      <c r="F37" s="67"/>
      <c r="G37" s="67">
        <v>78.17</v>
      </c>
      <c r="H37" s="67">
        <v>29.8</v>
      </c>
      <c r="I37" s="68">
        <v>131.37</v>
      </c>
    </row>
    <row r="38" spans="1:9" x14ac:dyDescent="0.25">
      <c r="A38" s="1"/>
      <c r="B38" s="54" t="s">
        <v>731</v>
      </c>
      <c r="C38" s="67">
        <v>16</v>
      </c>
      <c r="D38" s="67"/>
      <c r="E38" s="67">
        <v>6.7</v>
      </c>
      <c r="F38" s="67"/>
      <c r="G38" s="67">
        <v>78.650000000000006</v>
      </c>
      <c r="H38" s="67">
        <v>29.6</v>
      </c>
      <c r="I38" s="68">
        <v>130.94999999999999</v>
      </c>
    </row>
    <row r="39" spans="1:9" x14ac:dyDescent="0.25">
      <c r="A39" s="1"/>
      <c r="B39" s="56" t="s">
        <v>732</v>
      </c>
      <c r="C39" s="69">
        <v>16</v>
      </c>
      <c r="D39" s="69"/>
      <c r="E39" s="69">
        <v>6.7</v>
      </c>
      <c r="F39" s="69"/>
      <c r="G39" s="69">
        <v>78.349999999999994</v>
      </c>
      <c r="H39" s="69">
        <v>29.8</v>
      </c>
      <c r="I39" s="70">
        <v>130.85</v>
      </c>
    </row>
    <row r="40" spans="1:9" x14ac:dyDescent="0.25">
      <c r="A40" s="1"/>
      <c r="B40" s="50" t="s">
        <v>733</v>
      </c>
      <c r="C40" s="65">
        <v>15.9</v>
      </c>
      <c r="D40" s="65"/>
      <c r="E40" s="65">
        <v>6.6</v>
      </c>
      <c r="F40" s="65"/>
      <c r="G40" s="65">
        <v>77.97</v>
      </c>
      <c r="H40" s="65">
        <v>29.9</v>
      </c>
      <c r="I40" s="66">
        <v>130.37</v>
      </c>
    </row>
    <row r="41" spans="1:9" x14ac:dyDescent="0.25">
      <c r="A41" s="1"/>
      <c r="B41" s="54" t="s">
        <v>734</v>
      </c>
      <c r="C41" s="67">
        <v>15.7</v>
      </c>
      <c r="D41" s="67"/>
      <c r="E41" s="67">
        <v>7.1</v>
      </c>
      <c r="F41" s="67"/>
      <c r="G41" s="67">
        <v>78.53</v>
      </c>
      <c r="H41" s="67">
        <v>30.3</v>
      </c>
      <c r="I41" s="68">
        <v>131.63</v>
      </c>
    </row>
    <row r="42" spans="1:9" x14ac:dyDescent="0.25">
      <c r="A42" s="1"/>
      <c r="B42" s="54" t="s">
        <v>735</v>
      </c>
      <c r="C42" s="67">
        <v>15.9</v>
      </c>
      <c r="D42" s="67"/>
      <c r="E42" s="67">
        <v>6.8</v>
      </c>
      <c r="F42" s="67"/>
      <c r="G42" s="67">
        <v>78.91</v>
      </c>
      <c r="H42" s="67">
        <v>30.7</v>
      </c>
      <c r="I42" s="68">
        <v>132.31</v>
      </c>
    </row>
    <row r="43" spans="1:9" x14ac:dyDescent="0.25">
      <c r="A43" s="1"/>
      <c r="B43" s="54" t="s">
        <v>736</v>
      </c>
      <c r="C43" s="67">
        <v>16</v>
      </c>
      <c r="D43" s="67"/>
      <c r="E43" s="67">
        <v>6.7</v>
      </c>
      <c r="F43" s="67"/>
      <c r="G43" s="67">
        <v>78.55</v>
      </c>
      <c r="H43" s="67">
        <v>30.8</v>
      </c>
      <c r="I43" s="68">
        <v>132.05000000000001</v>
      </c>
    </row>
    <row r="44" spans="1:9" x14ac:dyDescent="0.25">
      <c r="A44" s="1"/>
      <c r="B44" s="54" t="s">
        <v>737</v>
      </c>
      <c r="C44" s="67">
        <v>16.100000000000001</v>
      </c>
      <c r="D44" s="67"/>
      <c r="E44" s="67">
        <v>6.8</v>
      </c>
      <c r="F44" s="67"/>
      <c r="G44" s="67">
        <v>78.989999999999995</v>
      </c>
      <c r="H44" s="67">
        <v>31.1</v>
      </c>
      <c r="I44" s="68">
        <v>132.99</v>
      </c>
    </row>
    <row r="45" spans="1:9" x14ac:dyDescent="0.25">
      <c r="A45" s="1"/>
      <c r="B45" s="54" t="s">
        <v>738</v>
      </c>
      <c r="C45" s="67">
        <v>16</v>
      </c>
      <c r="D45" s="67"/>
      <c r="E45" s="67">
        <v>7.5</v>
      </c>
      <c r="F45" s="67"/>
      <c r="G45" s="67">
        <v>76.709999999999994</v>
      </c>
      <c r="H45" s="67">
        <v>31.1</v>
      </c>
      <c r="I45" s="68">
        <v>131.31</v>
      </c>
    </row>
    <row r="46" spans="1:9" x14ac:dyDescent="0.25">
      <c r="A46" s="1"/>
      <c r="B46" s="54" t="s">
        <v>739</v>
      </c>
      <c r="C46" s="67">
        <v>16.100000000000001</v>
      </c>
      <c r="D46" s="67"/>
      <c r="E46" s="67">
        <v>7</v>
      </c>
      <c r="F46" s="67"/>
      <c r="G46" s="67">
        <v>82.55</v>
      </c>
      <c r="H46" s="67">
        <v>31.1</v>
      </c>
      <c r="I46" s="68">
        <v>136.75</v>
      </c>
    </row>
    <row r="47" spans="1:9" x14ac:dyDescent="0.25">
      <c r="A47" s="1"/>
      <c r="B47" s="56" t="s">
        <v>740</v>
      </c>
      <c r="C47" s="69">
        <v>16.100000000000001</v>
      </c>
      <c r="D47" s="69"/>
      <c r="E47" s="69">
        <v>7.3</v>
      </c>
      <c r="F47" s="69"/>
      <c r="G47" s="69">
        <v>82.33</v>
      </c>
      <c r="H47" s="69">
        <v>31.4</v>
      </c>
      <c r="I47" s="70">
        <v>137.13</v>
      </c>
    </row>
    <row r="48" spans="1:9" x14ac:dyDescent="0.25">
      <c r="A48" s="1"/>
      <c r="B48" s="50" t="s">
        <v>741</v>
      </c>
      <c r="C48" s="65">
        <v>16.100000000000001</v>
      </c>
      <c r="D48" s="65"/>
      <c r="E48" s="65">
        <v>7.3</v>
      </c>
      <c r="F48" s="65"/>
      <c r="G48" s="65">
        <v>80.66</v>
      </c>
      <c r="H48" s="65">
        <v>31.8</v>
      </c>
      <c r="I48" s="66">
        <v>135.86000000000001</v>
      </c>
    </row>
    <row r="49" spans="1:9" x14ac:dyDescent="0.25">
      <c r="A49" s="1"/>
      <c r="B49" s="54" t="s">
        <v>742</v>
      </c>
      <c r="C49" s="67">
        <v>16</v>
      </c>
      <c r="D49" s="67"/>
      <c r="E49" s="67">
        <v>7.4</v>
      </c>
      <c r="F49" s="67"/>
      <c r="G49" s="67">
        <v>79.790000000000006</v>
      </c>
      <c r="H49" s="67">
        <v>31.6</v>
      </c>
      <c r="I49" s="68">
        <v>134.79</v>
      </c>
    </row>
    <row r="50" spans="1:9" x14ac:dyDescent="0.25">
      <c r="A50" s="1"/>
      <c r="B50" s="54" t="s">
        <v>743</v>
      </c>
      <c r="C50" s="67">
        <v>16.399999999999999</v>
      </c>
      <c r="D50" s="67"/>
      <c r="E50" s="67">
        <v>7.2</v>
      </c>
      <c r="F50" s="67"/>
      <c r="G50" s="67">
        <v>80.87</v>
      </c>
      <c r="H50" s="67">
        <v>31.5</v>
      </c>
      <c r="I50" s="68">
        <v>135.97</v>
      </c>
    </row>
    <row r="51" spans="1:9" x14ac:dyDescent="0.25">
      <c r="A51" s="1"/>
      <c r="B51" s="54" t="s">
        <v>744</v>
      </c>
      <c r="C51" s="67">
        <v>16.600000000000001</v>
      </c>
      <c r="D51" s="67"/>
      <c r="E51" s="67">
        <v>7.1</v>
      </c>
      <c r="F51" s="67"/>
      <c r="G51" s="67">
        <v>80</v>
      </c>
      <c r="H51" s="67">
        <v>31.7</v>
      </c>
      <c r="I51" s="68">
        <v>135.4</v>
      </c>
    </row>
    <row r="52" spans="1:9" x14ac:dyDescent="0.25">
      <c r="A52" s="1"/>
      <c r="B52" s="54" t="s">
        <v>745</v>
      </c>
      <c r="C52" s="67">
        <v>16.3</v>
      </c>
      <c r="D52" s="67"/>
      <c r="E52" s="67">
        <v>7</v>
      </c>
      <c r="F52" s="67"/>
      <c r="G52" s="67">
        <v>80.010000000000005</v>
      </c>
      <c r="H52" s="67">
        <v>31.7</v>
      </c>
      <c r="I52" s="68">
        <v>135.01</v>
      </c>
    </row>
    <row r="53" spans="1:9" x14ac:dyDescent="0.25">
      <c r="A53" s="1"/>
      <c r="B53" s="54" t="s">
        <v>746</v>
      </c>
      <c r="C53" s="67">
        <v>16.5</v>
      </c>
      <c r="D53" s="67"/>
      <c r="E53" s="67">
        <v>6</v>
      </c>
      <c r="F53" s="67"/>
      <c r="G53" s="67">
        <v>80.8</v>
      </c>
      <c r="H53" s="67">
        <v>31.7</v>
      </c>
      <c r="I53" s="68">
        <v>135</v>
      </c>
    </row>
    <row r="54" spans="1:9" x14ac:dyDescent="0.25">
      <c r="A54" s="1"/>
      <c r="B54" s="54" t="s">
        <v>747</v>
      </c>
      <c r="C54" s="67">
        <v>16.5</v>
      </c>
      <c r="D54" s="67"/>
      <c r="E54" s="67">
        <v>6.8</v>
      </c>
      <c r="F54" s="67"/>
      <c r="G54" s="67">
        <v>80.48</v>
      </c>
      <c r="H54" s="67">
        <v>31.8</v>
      </c>
      <c r="I54" s="68">
        <v>135.58000000000001</v>
      </c>
    </row>
    <row r="55" spans="1:9" x14ac:dyDescent="0.25">
      <c r="A55" s="1"/>
      <c r="B55" s="56" t="s">
        <v>967</v>
      </c>
      <c r="C55" s="69">
        <v>16.399999999999999</v>
      </c>
      <c r="D55" s="69"/>
      <c r="E55" s="69">
        <v>5.9</v>
      </c>
      <c r="F55" s="69"/>
      <c r="G55" s="69">
        <v>80.58</v>
      </c>
      <c r="H55" s="69">
        <v>31.8</v>
      </c>
      <c r="I55" s="70">
        <v>134.68</v>
      </c>
    </row>
    <row r="56" spans="1:9" ht="15.75" x14ac:dyDescent="0.25">
      <c r="A56" s="1"/>
      <c r="B56" s="71" t="s">
        <v>968</v>
      </c>
      <c r="C56" s="72">
        <v>354.65</v>
      </c>
      <c r="D56" s="72">
        <v>0</v>
      </c>
      <c r="E56" s="72">
        <v>165.35</v>
      </c>
      <c r="F56" s="72">
        <v>0</v>
      </c>
      <c r="G56" s="72">
        <v>1897.41</v>
      </c>
      <c r="H56" s="72">
        <v>750.9</v>
      </c>
      <c r="I56" s="72">
        <v>3168.31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33" width="13" customWidth="1"/>
    <col min="34" max="34" width="21" customWidth="1"/>
  </cols>
  <sheetData>
    <row r="1" spans="1:3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row>
    <row r="3" spans="1:34" ht="69" customHeight="1" x14ac:dyDescent="0.25">
      <c r="A3" s="1"/>
      <c r="B3" s="192" t="s">
        <v>976</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row>
    <row r="4" spans="1:3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ht="18" x14ac:dyDescent="0.25">
      <c r="A5" s="1"/>
      <c r="B5" s="2" t="s">
        <v>977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row>
    <row r="6" spans="1:34" ht="23.1" customHeight="1" x14ac:dyDescent="0.25">
      <c r="A6" s="1"/>
      <c r="B6" s="200" t="s">
        <v>3</v>
      </c>
      <c r="C6" s="200" t="s">
        <v>68</v>
      </c>
      <c r="D6" s="200" t="s">
        <v>978</v>
      </c>
      <c r="E6" s="200" t="s">
        <v>979</v>
      </c>
      <c r="F6" s="200" t="s">
        <v>980</v>
      </c>
      <c r="G6" s="200"/>
      <c r="H6" s="200"/>
      <c r="I6" s="200"/>
      <c r="J6" s="200"/>
      <c r="K6" s="200"/>
      <c r="L6" s="200"/>
      <c r="M6" s="200"/>
      <c r="N6" s="200"/>
      <c r="O6" s="200"/>
      <c r="P6" s="200"/>
      <c r="Q6" s="200"/>
      <c r="R6" s="200"/>
      <c r="S6" s="200"/>
      <c r="T6" s="200"/>
      <c r="U6" s="200"/>
      <c r="V6" s="200"/>
      <c r="W6" s="200"/>
      <c r="X6" s="200"/>
      <c r="Y6" s="200"/>
      <c r="Z6" s="200"/>
      <c r="AA6" s="200"/>
      <c r="AB6" s="200"/>
      <c r="AC6" s="200"/>
      <c r="AD6" s="200"/>
      <c r="AE6" s="200"/>
      <c r="AF6" s="200"/>
      <c r="AG6" s="200"/>
      <c r="AH6" s="200"/>
    </row>
    <row r="7" spans="1:34" ht="23.1" customHeight="1" x14ac:dyDescent="0.25">
      <c r="A7" s="1"/>
      <c r="B7" s="200"/>
      <c r="C7" s="200"/>
      <c r="D7" s="200"/>
      <c r="E7" s="200"/>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t="s">
        <v>852</v>
      </c>
    </row>
    <row r="8" spans="1:34" x14ac:dyDescent="0.25">
      <c r="A8" s="1"/>
      <c r="B8" s="73" t="s">
        <v>533</v>
      </c>
      <c r="C8" s="73" t="s">
        <v>928</v>
      </c>
      <c r="D8" s="73" t="s">
        <v>981</v>
      </c>
      <c r="E8" s="74" t="s">
        <v>485</v>
      </c>
      <c r="F8" s="75"/>
      <c r="G8" s="75"/>
      <c r="H8" s="75"/>
      <c r="I8" s="75"/>
      <c r="J8" s="75"/>
      <c r="K8" s="75"/>
      <c r="L8" s="75"/>
      <c r="M8" s="75"/>
      <c r="N8" s="75"/>
      <c r="O8" s="75"/>
      <c r="P8" s="75"/>
      <c r="Q8" s="75"/>
      <c r="R8" s="75"/>
      <c r="S8" s="75"/>
      <c r="T8" s="75">
        <v>82.25</v>
      </c>
      <c r="U8" s="75">
        <v>328.35</v>
      </c>
      <c r="V8" s="75">
        <v>359.55</v>
      </c>
      <c r="W8" s="75">
        <v>364.3</v>
      </c>
      <c r="X8" s="75">
        <v>368.25</v>
      </c>
      <c r="Y8" s="75">
        <v>378.35</v>
      </c>
      <c r="Z8" s="75">
        <v>384.55</v>
      </c>
      <c r="AA8" s="75">
        <v>389.55</v>
      </c>
      <c r="AB8" s="75">
        <v>391.1</v>
      </c>
      <c r="AC8" s="75">
        <v>383.7</v>
      </c>
      <c r="AD8" s="75">
        <v>390.15</v>
      </c>
      <c r="AE8" s="75">
        <v>379.6</v>
      </c>
      <c r="AF8" s="75">
        <v>344</v>
      </c>
      <c r="AG8" s="75">
        <v>354.65</v>
      </c>
      <c r="AH8" s="75">
        <v>4898.3500000000004</v>
      </c>
    </row>
    <row r="9" spans="1:34" x14ac:dyDescent="0.25">
      <c r="A9" s="1"/>
      <c r="B9" s="73" t="s">
        <v>534</v>
      </c>
      <c r="C9" s="73" t="s">
        <v>982</v>
      </c>
      <c r="D9" s="73" t="s">
        <v>983</v>
      </c>
      <c r="E9" s="74" t="s">
        <v>485</v>
      </c>
      <c r="F9" s="75">
        <v>248</v>
      </c>
      <c r="G9" s="75">
        <v>283.07</v>
      </c>
      <c r="H9" s="75">
        <v>247.43</v>
      </c>
      <c r="I9" s="75">
        <v>287.315</v>
      </c>
      <c r="J9" s="75">
        <v>291.3</v>
      </c>
      <c r="K9" s="75">
        <v>307.10000000000002</v>
      </c>
      <c r="L9" s="75">
        <v>294.95</v>
      </c>
      <c r="M9" s="75">
        <v>188.3</v>
      </c>
      <c r="N9" s="75">
        <v>194.25</v>
      </c>
      <c r="O9" s="75">
        <v>229.85</v>
      </c>
      <c r="P9" s="75">
        <v>227</v>
      </c>
      <c r="Q9" s="75">
        <v>108.25</v>
      </c>
      <c r="R9" s="75"/>
      <c r="S9" s="75"/>
      <c r="T9" s="75">
        <v>123.75</v>
      </c>
      <c r="U9" s="75">
        <v>229.1</v>
      </c>
      <c r="V9" s="75">
        <v>228.6</v>
      </c>
      <c r="W9" s="75">
        <v>228.35</v>
      </c>
      <c r="X9" s="75">
        <v>228.75</v>
      </c>
      <c r="Y9" s="75">
        <v>228.2</v>
      </c>
      <c r="Z9" s="75">
        <v>228.85</v>
      </c>
      <c r="AA9" s="75">
        <v>229.5</v>
      </c>
      <c r="AB9" s="75">
        <v>228.6</v>
      </c>
      <c r="AC9" s="75">
        <v>228.9</v>
      </c>
      <c r="AD9" s="75">
        <v>206.185</v>
      </c>
      <c r="AE9" s="75"/>
      <c r="AF9" s="75"/>
      <c r="AG9" s="75"/>
      <c r="AH9" s="75">
        <v>5295.6</v>
      </c>
    </row>
    <row r="10" spans="1:34" x14ac:dyDescent="0.25">
      <c r="A10" s="1"/>
      <c r="B10" s="73" t="s">
        <v>535</v>
      </c>
      <c r="C10" s="73" t="s">
        <v>984</v>
      </c>
      <c r="D10" s="73" t="s">
        <v>68</v>
      </c>
      <c r="E10" s="74" t="s">
        <v>485</v>
      </c>
      <c r="F10" s="75">
        <v>164.55</v>
      </c>
      <c r="G10" s="75">
        <v>162.07499999999999</v>
      </c>
      <c r="H10" s="75">
        <v>155.435</v>
      </c>
      <c r="I10" s="75">
        <v>156.88499999999999</v>
      </c>
      <c r="J10" s="75">
        <v>153.6</v>
      </c>
      <c r="K10" s="75">
        <v>142.19999999999999</v>
      </c>
      <c r="L10" s="75">
        <v>152.80000000000001</v>
      </c>
      <c r="M10" s="75">
        <v>152.80000000000001</v>
      </c>
      <c r="N10" s="75">
        <v>112.85</v>
      </c>
      <c r="O10" s="75">
        <v>152</v>
      </c>
      <c r="P10" s="75">
        <v>162.1</v>
      </c>
      <c r="Q10" s="75">
        <v>170.35</v>
      </c>
      <c r="R10" s="75">
        <v>173.4</v>
      </c>
      <c r="S10" s="75">
        <v>168.65</v>
      </c>
      <c r="T10" s="75">
        <v>167.85</v>
      </c>
      <c r="U10" s="75">
        <v>103.45</v>
      </c>
      <c r="V10" s="75"/>
      <c r="W10" s="75">
        <v>6.25</v>
      </c>
      <c r="X10" s="75">
        <v>133.75</v>
      </c>
      <c r="Y10" s="75">
        <v>162.35</v>
      </c>
      <c r="Z10" s="75">
        <v>166.85</v>
      </c>
      <c r="AA10" s="75">
        <v>164.2</v>
      </c>
      <c r="AB10" s="75">
        <v>153.25</v>
      </c>
      <c r="AC10" s="75">
        <v>159.995</v>
      </c>
      <c r="AD10" s="75">
        <v>163.75</v>
      </c>
      <c r="AE10" s="75">
        <v>157.80000000000001</v>
      </c>
      <c r="AF10" s="75">
        <v>160.55000000000001</v>
      </c>
      <c r="AG10" s="75">
        <v>165.35</v>
      </c>
      <c r="AH10" s="75">
        <v>4045.09</v>
      </c>
    </row>
    <row r="11" spans="1:34" x14ac:dyDescent="0.25">
      <c r="A11" s="1"/>
      <c r="B11" s="73" t="s">
        <v>520</v>
      </c>
      <c r="C11" s="73" t="s">
        <v>855</v>
      </c>
      <c r="D11" s="73" t="s">
        <v>68</v>
      </c>
      <c r="E11" s="74" t="s">
        <v>484</v>
      </c>
      <c r="F11" s="75">
        <v>478.15</v>
      </c>
      <c r="G11" s="75">
        <v>481.67500000000001</v>
      </c>
      <c r="H11" s="75">
        <v>485.209</v>
      </c>
      <c r="I11" s="75">
        <v>486.02300000000002</v>
      </c>
      <c r="J11" s="75">
        <v>409.85</v>
      </c>
      <c r="K11" s="75">
        <v>486.85</v>
      </c>
      <c r="L11" s="75">
        <v>488.3</v>
      </c>
      <c r="M11" s="75">
        <v>487.7</v>
      </c>
      <c r="N11" s="75">
        <v>486.15</v>
      </c>
      <c r="O11" s="75">
        <v>487.5</v>
      </c>
      <c r="P11" s="75">
        <v>487.3</v>
      </c>
      <c r="Q11" s="75">
        <v>488.7</v>
      </c>
      <c r="R11" s="75">
        <v>488</v>
      </c>
      <c r="S11" s="75">
        <v>487.95</v>
      </c>
      <c r="T11" s="75">
        <v>487.5</v>
      </c>
      <c r="U11" s="75">
        <v>487.2</v>
      </c>
      <c r="V11" s="75">
        <v>488.5</v>
      </c>
      <c r="W11" s="75">
        <v>488.95</v>
      </c>
      <c r="X11" s="75">
        <v>488.1</v>
      </c>
      <c r="Y11" s="75">
        <v>487.95</v>
      </c>
      <c r="Z11" s="75">
        <v>487.85</v>
      </c>
      <c r="AA11" s="75">
        <v>482.65</v>
      </c>
      <c r="AB11" s="75">
        <v>483.55</v>
      </c>
      <c r="AC11" s="75">
        <v>485.45</v>
      </c>
      <c r="AD11" s="75">
        <v>485.7</v>
      </c>
      <c r="AE11" s="75">
        <v>472.25</v>
      </c>
      <c r="AF11" s="75">
        <v>452.35</v>
      </c>
      <c r="AG11" s="75">
        <v>443.9</v>
      </c>
      <c r="AH11" s="75">
        <v>13451.257</v>
      </c>
    </row>
    <row r="12" spans="1:34" x14ac:dyDescent="0.25">
      <c r="A12" s="1"/>
      <c r="B12" s="73" t="s">
        <v>521</v>
      </c>
      <c r="C12" s="73" t="s">
        <v>857</v>
      </c>
      <c r="D12" s="73" t="s">
        <v>68</v>
      </c>
      <c r="E12" s="74" t="s">
        <v>484</v>
      </c>
      <c r="F12" s="75">
        <v>34</v>
      </c>
      <c r="G12" s="75">
        <v>47.44</v>
      </c>
      <c r="H12" s="75">
        <v>32.698</v>
      </c>
      <c r="I12" s="75">
        <v>38.555999999999997</v>
      </c>
      <c r="J12" s="75">
        <v>39.65</v>
      </c>
      <c r="K12" s="75">
        <v>29.25</v>
      </c>
      <c r="L12" s="75">
        <v>27.55</v>
      </c>
      <c r="M12" s="75">
        <v>32.35</v>
      </c>
      <c r="N12" s="75">
        <v>49.4</v>
      </c>
      <c r="O12" s="75">
        <v>57.15</v>
      </c>
      <c r="P12" s="75">
        <v>50.35</v>
      </c>
      <c r="Q12" s="75">
        <v>52.2</v>
      </c>
      <c r="R12" s="75">
        <v>70.400000000000006</v>
      </c>
      <c r="S12" s="75">
        <v>71.5</v>
      </c>
      <c r="T12" s="75">
        <v>71.7</v>
      </c>
      <c r="U12" s="75">
        <v>71.900000000000006</v>
      </c>
      <c r="V12" s="75">
        <v>71.95</v>
      </c>
      <c r="W12" s="75">
        <v>72</v>
      </c>
      <c r="X12" s="75">
        <v>71.349999999999994</v>
      </c>
      <c r="Y12" s="75">
        <v>57.65</v>
      </c>
      <c r="Z12" s="75">
        <v>51.7</v>
      </c>
      <c r="AA12" s="75">
        <v>72</v>
      </c>
      <c r="AB12" s="75">
        <v>67.5</v>
      </c>
      <c r="AC12" s="75">
        <v>71.900000000000006</v>
      </c>
      <c r="AD12" s="75">
        <v>71.95</v>
      </c>
      <c r="AE12" s="75">
        <v>71.099999999999994</v>
      </c>
      <c r="AF12" s="75">
        <v>71.400000000000006</v>
      </c>
      <c r="AG12" s="75">
        <v>71.5</v>
      </c>
      <c r="AH12" s="75">
        <v>1598.0940000000001</v>
      </c>
    </row>
    <row r="13" spans="1:34" x14ac:dyDescent="0.25">
      <c r="A13" s="1"/>
      <c r="B13" s="73" t="s">
        <v>522</v>
      </c>
      <c r="C13" s="73" t="s">
        <v>858</v>
      </c>
      <c r="D13" s="73" t="s">
        <v>68</v>
      </c>
      <c r="E13" s="74" t="s">
        <v>484</v>
      </c>
      <c r="F13" s="75">
        <v>7.2</v>
      </c>
      <c r="G13" s="75">
        <v>3.25</v>
      </c>
      <c r="H13" s="75"/>
      <c r="I13" s="75">
        <v>1.1045</v>
      </c>
      <c r="J13" s="75">
        <v>2.2999999999999998</v>
      </c>
      <c r="K13" s="75"/>
      <c r="L13" s="75">
        <v>2.0499999999999998</v>
      </c>
      <c r="M13" s="75">
        <v>0.1</v>
      </c>
      <c r="N13" s="75"/>
      <c r="O13" s="75">
        <v>0.85</v>
      </c>
      <c r="P13" s="75"/>
      <c r="Q13" s="75"/>
      <c r="R13" s="75"/>
      <c r="S13" s="75">
        <v>3.3</v>
      </c>
      <c r="T13" s="75">
        <v>4.3499999999999996</v>
      </c>
      <c r="U13" s="75"/>
      <c r="V13" s="75"/>
      <c r="W13" s="75">
        <v>1.1499999999999999</v>
      </c>
      <c r="X13" s="75"/>
      <c r="Y13" s="75">
        <v>5.2</v>
      </c>
      <c r="Z13" s="75">
        <v>0.95</v>
      </c>
      <c r="AA13" s="75"/>
      <c r="AB13" s="75"/>
      <c r="AC13" s="75"/>
      <c r="AD13" s="75"/>
      <c r="AE13" s="75"/>
      <c r="AF13" s="75">
        <v>4.8499999999999996</v>
      </c>
      <c r="AG13" s="75">
        <v>4.5999999999999996</v>
      </c>
      <c r="AH13" s="75">
        <v>41.2545</v>
      </c>
    </row>
    <row r="14" spans="1:34" x14ac:dyDescent="0.25">
      <c r="A14" s="1"/>
      <c r="B14" s="73" t="s">
        <v>222</v>
      </c>
      <c r="C14" s="73" t="s">
        <v>931</v>
      </c>
      <c r="D14" s="73" t="s">
        <v>224</v>
      </c>
      <c r="E14" s="74" t="s">
        <v>485</v>
      </c>
      <c r="F14" s="75"/>
      <c r="G14" s="75"/>
      <c r="H14" s="75"/>
      <c r="I14" s="75"/>
      <c r="J14" s="75"/>
      <c r="K14" s="75"/>
      <c r="L14" s="75"/>
      <c r="M14" s="75"/>
      <c r="N14" s="75"/>
      <c r="O14" s="75"/>
      <c r="P14" s="75"/>
      <c r="Q14" s="75"/>
      <c r="R14" s="75"/>
      <c r="S14" s="75"/>
      <c r="T14" s="75"/>
      <c r="U14" s="75"/>
      <c r="V14" s="75"/>
      <c r="W14" s="75"/>
      <c r="X14" s="75"/>
      <c r="Y14" s="75"/>
      <c r="Z14" s="75"/>
      <c r="AA14" s="75"/>
      <c r="AB14" s="75"/>
      <c r="AC14" s="75"/>
      <c r="AD14" s="75"/>
      <c r="AE14" s="75"/>
      <c r="AF14" s="75"/>
      <c r="AG14" s="75"/>
      <c r="AH14" s="75">
        <v>0</v>
      </c>
    </row>
    <row r="15" spans="1:34" x14ac:dyDescent="0.25">
      <c r="A15" s="1"/>
      <c r="B15" s="73" t="s">
        <v>65</v>
      </c>
      <c r="C15" s="73" t="s">
        <v>66</v>
      </c>
      <c r="D15" s="73" t="s">
        <v>68</v>
      </c>
      <c r="E15" s="74" t="s">
        <v>484</v>
      </c>
      <c r="F15" s="75">
        <v>5202.1499999999996</v>
      </c>
      <c r="G15" s="75">
        <v>5150.6493849999997</v>
      </c>
      <c r="H15" s="75">
        <v>5193.4355050000004</v>
      </c>
      <c r="I15" s="75">
        <v>4494.7598399999997</v>
      </c>
      <c r="J15" s="75">
        <v>3066.7</v>
      </c>
      <c r="K15" s="75">
        <v>5091.6000000000004</v>
      </c>
      <c r="L15" s="75">
        <v>4440.8500000000004</v>
      </c>
      <c r="M15" s="75">
        <v>5339.05</v>
      </c>
      <c r="N15" s="75">
        <v>5258.85</v>
      </c>
      <c r="O15" s="75">
        <v>4801.8</v>
      </c>
      <c r="P15" s="75">
        <v>4972.45</v>
      </c>
      <c r="Q15" s="75">
        <v>4841.95</v>
      </c>
      <c r="R15" s="75">
        <v>4786.3999999999996</v>
      </c>
      <c r="S15" s="75">
        <v>4964.05</v>
      </c>
      <c r="T15" s="75">
        <v>4829.1499999999996</v>
      </c>
      <c r="U15" s="75">
        <v>3646.65</v>
      </c>
      <c r="V15" s="75">
        <v>5205.8500000000004</v>
      </c>
      <c r="W15" s="75">
        <v>4695.6000000000004</v>
      </c>
      <c r="X15" s="75">
        <v>5147.3500000000004</v>
      </c>
      <c r="Y15" s="75">
        <v>5344</v>
      </c>
      <c r="Z15" s="75">
        <v>5401.8</v>
      </c>
      <c r="AA15" s="75">
        <v>5349.9</v>
      </c>
      <c r="AB15" s="75">
        <v>5345.85</v>
      </c>
      <c r="AC15" s="75">
        <v>5349.75</v>
      </c>
      <c r="AD15" s="75">
        <v>5348.3</v>
      </c>
      <c r="AE15" s="75">
        <v>5351.35</v>
      </c>
      <c r="AF15" s="75">
        <v>5345.55</v>
      </c>
      <c r="AG15" s="75">
        <v>5340.5</v>
      </c>
      <c r="AH15" s="75">
        <v>139306.29472999999</v>
      </c>
    </row>
    <row r="16" spans="1:34" x14ac:dyDescent="0.25">
      <c r="A16" s="1"/>
      <c r="B16" s="73" t="s">
        <v>496</v>
      </c>
      <c r="C16" s="73" t="s">
        <v>859</v>
      </c>
      <c r="D16" s="73" t="s">
        <v>68</v>
      </c>
      <c r="E16" s="74" t="s">
        <v>484</v>
      </c>
      <c r="F16" s="75">
        <v>17.649999999999999</v>
      </c>
      <c r="G16" s="75">
        <v>170.67622499999999</v>
      </c>
      <c r="H16" s="75">
        <v>416.956705</v>
      </c>
      <c r="I16" s="75"/>
      <c r="J16" s="75"/>
      <c r="K16" s="75"/>
      <c r="L16" s="75">
        <v>62.25</v>
      </c>
      <c r="M16" s="75">
        <v>472.8</v>
      </c>
      <c r="N16" s="75">
        <v>472.8</v>
      </c>
      <c r="O16" s="75">
        <v>472.9</v>
      </c>
      <c r="P16" s="75">
        <v>470.35</v>
      </c>
      <c r="Q16" s="75">
        <v>472.8</v>
      </c>
      <c r="R16" s="75">
        <v>469.65</v>
      </c>
      <c r="S16" s="75">
        <v>382.35</v>
      </c>
      <c r="T16" s="75">
        <v>373.4</v>
      </c>
      <c r="U16" s="75">
        <v>212.25</v>
      </c>
      <c r="V16" s="75">
        <v>393.8</v>
      </c>
      <c r="W16" s="75">
        <v>474.95</v>
      </c>
      <c r="X16" s="75">
        <v>472.1</v>
      </c>
      <c r="Y16" s="75">
        <v>472.75</v>
      </c>
      <c r="Z16" s="75">
        <v>472.8</v>
      </c>
      <c r="AA16" s="75">
        <v>472.8</v>
      </c>
      <c r="AB16" s="75">
        <v>471.2</v>
      </c>
      <c r="AC16" s="75">
        <v>470.8</v>
      </c>
      <c r="AD16" s="75">
        <v>472.8</v>
      </c>
      <c r="AE16" s="75">
        <v>472.8</v>
      </c>
      <c r="AF16" s="75">
        <v>472.8</v>
      </c>
      <c r="AG16" s="75">
        <v>473.05</v>
      </c>
      <c r="AH16" s="75">
        <v>10059.48293</v>
      </c>
    </row>
    <row r="17" spans="1:34" x14ac:dyDescent="0.25">
      <c r="A17" s="1"/>
      <c r="B17" s="73" t="s">
        <v>488</v>
      </c>
      <c r="C17" s="73" t="s">
        <v>985</v>
      </c>
      <c r="D17" s="73" t="s">
        <v>68</v>
      </c>
      <c r="E17" s="74" t="s">
        <v>484</v>
      </c>
      <c r="F17" s="75">
        <v>23.45</v>
      </c>
      <c r="G17" s="75">
        <v>21.818684999999999</v>
      </c>
      <c r="H17" s="75">
        <v>24.701730000000001</v>
      </c>
      <c r="I17" s="75">
        <v>25.127894999999999</v>
      </c>
      <c r="J17" s="75">
        <v>25.2</v>
      </c>
      <c r="K17" s="75">
        <v>23.45</v>
      </c>
      <c r="L17" s="75">
        <v>21.8</v>
      </c>
      <c r="M17" s="75">
        <v>22</v>
      </c>
      <c r="N17" s="75">
        <v>22.9</v>
      </c>
      <c r="O17" s="75">
        <v>23.7</v>
      </c>
      <c r="P17" s="75">
        <v>24.4</v>
      </c>
      <c r="Q17" s="75">
        <v>25.05</v>
      </c>
      <c r="R17" s="75">
        <v>23.2</v>
      </c>
      <c r="S17" s="75">
        <v>23.4</v>
      </c>
      <c r="T17" s="75">
        <v>23.65</v>
      </c>
      <c r="U17" s="75">
        <v>12.05</v>
      </c>
      <c r="V17" s="75">
        <v>0.86608499999999999</v>
      </c>
      <c r="W17" s="75">
        <v>3.4</v>
      </c>
      <c r="X17" s="75">
        <v>2.35</v>
      </c>
      <c r="Y17" s="75">
        <v>4.05</v>
      </c>
      <c r="Z17" s="75">
        <v>2.95</v>
      </c>
      <c r="AA17" s="75">
        <v>23.28</v>
      </c>
      <c r="AB17" s="75">
        <v>23.52</v>
      </c>
      <c r="AC17" s="75">
        <v>23.52</v>
      </c>
      <c r="AD17" s="75"/>
      <c r="AE17" s="75"/>
      <c r="AF17" s="75"/>
      <c r="AG17" s="75"/>
      <c r="AH17" s="75">
        <v>449.83439499999997</v>
      </c>
    </row>
    <row r="18" spans="1:34" x14ac:dyDescent="0.25">
      <c r="A18" s="1"/>
      <c r="B18" s="73" t="s">
        <v>488</v>
      </c>
      <c r="C18" s="73" t="s">
        <v>986</v>
      </c>
      <c r="D18" s="73" t="s">
        <v>68</v>
      </c>
      <c r="E18" s="74" t="s">
        <v>484</v>
      </c>
      <c r="F18" s="75">
        <v>37</v>
      </c>
      <c r="G18" s="75">
        <v>38.079535</v>
      </c>
      <c r="H18" s="75">
        <v>37.978340000000003</v>
      </c>
      <c r="I18" s="75">
        <v>38.746845</v>
      </c>
      <c r="J18" s="75">
        <v>38.450000000000003</v>
      </c>
      <c r="K18" s="75">
        <v>35.65</v>
      </c>
      <c r="L18" s="75">
        <v>34.65</v>
      </c>
      <c r="M18" s="75">
        <v>34.4</v>
      </c>
      <c r="N18" s="75">
        <v>33.5</v>
      </c>
      <c r="O18" s="75">
        <v>36.950000000000003</v>
      </c>
      <c r="P18" s="75">
        <v>36.25</v>
      </c>
      <c r="Q18" s="75">
        <v>15.9</v>
      </c>
      <c r="R18" s="75">
        <v>34.35</v>
      </c>
      <c r="S18" s="75">
        <v>36.799999999999997</v>
      </c>
      <c r="T18" s="75">
        <v>37.25</v>
      </c>
      <c r="U18" s="75">
        <v>23.75</v>
      </c>
      <c r="V18" s="75">
        <v>3.2820200000000002</v>
      </c>
      <c r="W18" s="75">
        <v>14.15</v>
      </c>
      <c r="X18" s="75">
        <v>5.8</v>
      </c>
      <c r="Y18" s="75">
        <v>14.3</v>
      </c>
      <c r="Z18" s="75">
        <v>9.5500000000000007</v>
      </c>
      <c r="AA18" s="75">
        <v>39.36</v>
      </c>
      <c r="AB18" s="75">
        <v>39.36</v>
      </c>
      <c r="AC18" s="75">
        <v>39.119999999999997</v>
      </c>
      <c r="AD18" s="75"/>
      <c r="AE18" s="75"/>
      <c r="AF18" s="75"/>
      <c r="AG18" s="75"/>
      <c r="AH18" s="75">
        <v>714.62674000000004</v>
      </c>
    </row>
    <row r="19" spans="1:34" x14ac:dyDescent="0.25">
      <c r="A19" s="1"/>
      <c r="B19" s="73" t="s">
        <v>494</v>
      </c>
      <c r="C19" s="73" t="s">
        <v>860</v>
      </c>
      <c r="D19" s="73" t="s">
        <v>68</v>
      </c>
      <c r="E19" s="74" t="s">
        <v>484</v>
      </c>
      <c r="F19" s="75">
        <v>3492.5</v>
      </c>
      <c r="G19" s="75">
        <v>3496.9514899999999</v>
      </c>
      <c r="H19" s="75">
        <v>3533.8085649999998</v>
      </c>
      <c r="I19" s="75">
        <v>3514.6024950000001</v>
      </c>
      <c r="J19" s="75">
        <v>3473.8</v>
      </c>
      <c r="K19" s="75">
        <v>3549.4</v>
      </c>
      <c r="L19" s="75">
        <v>3335.25</v>
      </c>
      <c r="M19" s="75">
        <v>3417.2</v>
      </c>
      <c r="N19" s="75">
        <v>3420.1</v>
      </c>
      <c r="O19" s="75">
        <v>1744</v>
      </c>
      <c r="P19" s="75">
        <v>3447.8</v>
      </c>
      <c r="Q19" s="75">
        <v>3405.2</v>
      </c>
      <c r="R19" s="75">
        <v>3368.35</v>
      </c>
      <c r="S19" s="75">
        <v>1564.35</v>
      </c>
      <c r="T19" s="75">
        <v>3415.65</v>
      </c>
      <c r="U19" s="75">
        <v>3372</v>
      </c>
      <c r="V19" s="75">
        <v>3287.05</v>
      </c>
      <c r="W19" s="75">
        <v>3315.35</v>
      </c>
      <c r="X19" s="75">
        <v>3367.2</v>
      </c>
      <c r="Y19" s="75">
        <v>3303.4</v>
      </c>
      <c r="Z19" s="75">
        <v>3333.75</v>
      </c>
      <c r="AA19" s="75">
        <v>3432.25</v>
      </c>
      <c r="AB19" s="75">
        <v>3381.45</v>
      </c>
      <c r="AC19" s="75">
        <v>3310.8</v>
      </c>
      <c r="AD19" s="75">
        <v>3514.85</v>
      </c>
      <c r="AE19" s="75">
        <v>3466.25</v>
      </c>
      <c r="AF19" s="75">
        <v>3445</v>
      </c>
      <c r="AG19" s="75">
        <v>3358.67</v>
      </c>
      <c r="AH19" s="75">
        <v>92066.982550000001</v>
      </c>
    </row>
    <row r="20" spans="1:34" x14ac:dyDescent="0.25">
      <c r="A20" s="1"/>
      <c r="B20" s="73" t="s">
        <v>494</v>
      </c>
      <c r="C20" s="73" t="s">
        <v>861</v>
      </c>
      <c r="D20" s="73" t="s">
        <v>68</v>
      </c>
      <c r="E20" s="74" t="s">
        <v>484</v>
      </c>
      <c r="F20" s="75">
        <v>1014.75</v>
      </c>
      <c r="G20" s="75">
        <v>1014.63824</v>
      </c>
      <c r="H20" s="75">
        <v>997.45540500000004</v>
      </c>
      <c r="I20" s="75">
        <v>1013.5945850000001</v>
      </c>
      <c r="J20" s="75">
        <v>561.5</v>
      </c>
      <c r="K20" s="75">
        <v>358.45</v>
      </c>
      <c r="L20" s="75"/>
      <c r="M20" s="75"/>
      <c r="N20" s="75">
        <v>212.15</v>
      </c>
      <c r="O20" s="75"/>
      <c r="P20" s="75">
        <v>45.3</v>
      </c>
      <c r="Q20" s="75">
        <v>339.9</v>
      </c>
      <c r="R20" s="75">
        <v>994.55</v>
      </c>
      <c r="S20" s="75">
        <v>524.4</v>
      </c>
      <c r="T20" s="75">
        <v>1017.35</v>
      </c>
      <c r="U20" s="75">
        <v>1016.1</v>
      </c>
      <c r="V20" s="75">
        <v>1015.45</v>
      </c>
      <c r="W20" s="75">
        <v>1014.8</v>
      </c>
      <c r="X20" s="75">
        <v>1014.1</v>
      </c>
      <c r="Y20" s="75">
        <v>632.20000000000005</v>
      </c>
      <c r="Z20" s="75">
        <v>1004</v>
      </c>
      <c r="AA20" s="75">
        <v>1012.7</v>
      </c>
      <c r="AB20" s="75">
        <v>1012.2</v>
      </c>
      <c r="AC20" s="75">
        <v>1013.85</v>
      </c>
      <c r="AD20" s="75">
        <v>1013.35</v>
      </c>
      <c r="AE20" s="75">
        <v>1016.8</v>
      </c>
      <c r="AF20" s="75">
        <v>1009.75</v>
      </c>
      <c r="AG20" s="75">
        <v>1015.0205</v>
      </c>
      <c r="AH20" s="75">
        <v>20884.35873</v>
      </c>
    </row>
    <row r="21" spans="1:34" x14ac:dyDescent="0.25">
      <c r="A21" s="1"/>
      <c r="B21" s="73" t="s">
        <v>501</v>
      </c>
      <c r="C21" s="73" t="s">
        <v>987</v>
      </c>
      <c r="D21" s="73" t="s">
        <v>68</v>
      </c>
      <c r="E21" s="74" t="s">
        <v>486</v>
      </c>
      <c r="F21" s="75">
        <v>5.85</v>
      </c>
      <c r="G21" s="75">
        <v>4.2300000000000004</v>
      </c>
      <c r="H21" s="75">
        <v>4.03</v>
      </c>
      <c r="I21" s="75">
        <v>5.56</v>
      </c>
      <c r="J21" s="75">
        <v>4.95</v>
      </c>
      <c r="K21" s="75">
        <v>4.3499999999999996</v>
      </c>
      <c r="L21" s="75">
        <v>7.2</v>
      </c>
      <c r="M21" s="75">
        <v>4.6500000000000004</v>
      </c>
      <c r="N21" s="75">
        <v>6.75</v>
      </c>
      <c r="O21" s="75">
        <v>7.55</v>
      </c>
      <c r="P21" s="75">
        <v>6.65</v>
      </c>
      <c r="Q21" s="75">
        <v>7.45</v>
      </c>
      <c r="R21" s="75">
        <v>6.2</v>
      </c>
      <c r="S21" s="75">
        <v>6.5</v>
      </c>
      <c r="T21" s="75">
        <v>5</v>
      </c>
      <c r="U21" s="75">
        <v>4.8</v>
      </c>
      <c r="V21" s="75">
        <v>6.55</v>
      </c>
      <c r="W21" s="75">
        <v>4.3</v>
      </c>
      <c r="X21" s="75">
        <v>6.7</v>
      </c>
      <c r="Y21" s="75">
        <v>6.5</v>
      </c>
      <c r="Z21" s="75">
        <v>7.1</v>
      </c>
      <c r="AA21" s="75">
        <v>6.65</v>
      </c>
      <c r="AB21" s="75">
        <v>8.6999999999999993</v>
      </c>
      <c r="AC21" s="75">
        <v>7.45</v>
      </c>
      <c r="AD21" s="75">
        <v>8.15</v>
      </c>
      <c r="AE21" s="75">
        <v>6</v>
      </c>
      <c r="AF21" s="75">
        <v>5.55</v>
      </c>
      <c r="AG21" s="75">
        <v>4.2</v>
      </c>
      <c r="AH21" s="75">
        <v>169.57</v>
      </c>
    </row>
    <row r="22" spans="1:34" x14ac:dyDescent="0.25">
      <c r="A22" s="1"/>
      <c r="B22" s="73" t="s">
        <v>71</v>
      </c>
      <c r="C22" s="73" t="s">
        <v>862</v>
      </c>
      <c r="D22" s="73" t="s">
        <v>68</v>
      </c>
      <c r="E22" s="74" t="s">
        <v>484</v>
      </c>
      <c r="F22" s="75">
        <v>153.4</v>
      </c>
      <c r="G22" s="75">
        <v>145.4</v>
      </c>
      <c r="H22" s="75">
        <v>152.59</v>
      </c>
      <c r="I22" s="75">
        <v>153.095</v>
      </c>
      <c r="J22" s="75">
        <v>145.05000000000001</v>
      </c>
      <c r="K22" s="75">
        <v>152.6</v>
      </c>
      <c r="L22" s="75">
        <v>136.15</v>
      </c>
      <c r="M22" s="75">
        <v>101.85</v>
      </c>
      <c r="N22" s="75">
        <v>152.845</v>
      </c>
      <c r="O22" s="75">
        <v>107.35</v>
      </c>
      <c r="P22" s="75">
        <v>109.7</v>
      </c>
      <c r="Q22" s="75">
        <v>151.9</v>
      </c>
      <c r="R22" s="75">
        <v>159.9</v>
      </c>
      <c r="S22" s="75">
        <v>153.69999999999999</v>
      </c>
      <c r="T22" s="75">
        <v>148.94999999999999</v>
      </c>
      <c r="U22" s="75">
        <v>149.15</v>
      </c>
      <c r="V22" s="75">
        <v>160.6</v>
      </c>
      <c r="W22" s="75">
        <v>152.25</v>
      </c>
      <c r="X22" s="75">
        <v>153.9</v>
      </c>
      <c r="Y22" s="75">
        <v>154.4</v>
      </c>
      <c r="Z22" s="75">
        <v>160.80000000000001</v>
      </c>
      <c r="AA22" s="75">
        <v>153.35</v>
      </c>
      <c r="AB22" s="75">
        <v>147.6</v>
      </c>
      <c r="AC22" s="75">
        <v>149.44999999999999</v>
      </c>
      <c r="AD22" s="75">
        <v>153.85</v>
      </c>
      <c r="AE22" s="75">
        <v>152.65</v>
      </c>
      <c r="AF22" s="75">
        <v>153.55000000000001</v>
      </c>
      <c r="AG22" s="75">
        <v>156.30000000000001</v>
      </c>
      <c r="AH22" s="75">
        <v>4122.33</v>
      </c>
    </row>
    <row r="23" spans="1:34" x14ac:dyDescent="0.25">
      <c r="A23" s="1"/>
      <c r="B23" s="73" t="s">
        <v>71</v>
      </c>
      <c r="C23" s="73" t="s">
        <v>863</v>
      </c>
      <c r="D23" s="73" t="s">
        <v>68</v>
      </c>
      <c r="E23" s="74" t="s">
        <v>484</v>
      </c>
      <c r="F23" s="75"/>
      <c r="G23" s="75"/>
      <c r="H23" s="75"/>
      <c r="I23" s="75"/>
      <c r="J23" s="75"/>
      <c r="K23" s="75"/>
      <c r="L23" s="75"/>
      <c r="M23" s="75"/>
      <c r="N23" s="75"/>
      <c r="O23" s="75">
        <v>30.2</v>
      </c>
      <c r="P23" s="75">
        <v>160.15</v>
      </c>
      <c r="Q23" s="75">
        <v>177</v>
      </c>
      <c r="R23" s="75">
        <v>182.3</v>
      </c>
      <c r="S23" s="75">
        <v>190.5</v>
      </c>
      <c r="T23" s="75">
        <v>166.45</v>
      </c>
      <c r="U23" s="75">
        <v>166.7</v>
      </c>
      <c r="V23" s="75">
        <v>207.3</v>
      </c>
      <c r="W23" s="75">
        <v>207.75</v>
      </c>
      <c r="X23" s="75">
        <v>223.75</v>
      </c>
      <c r="Y23" s="75">
        <v>241.4</v>
      </c>
      <c r="Z23" s="75">
        <v>240.7</v>
      </c>
      <c r="AA23" s="75">
        <v>236.85</v>
      </c>
      <c r="AB23" s="75">
        <v>278.35000000000002</v>
      </c>
      <c r="AC23" s="75">
        <v>317.8</v>
      </c>
      <c r="AD23" s="75">
        <v>356.6</v>
      </c>
      <c r="AE23" s="75">
        <v>281.45</v>
      </c>
      <c r="AF23" s="75">
        <v>242.35</v>
      </c>
      <c r="AG23" s="75">
        <v>241.6</v>
      </c>
      <c r="AH23" s="75">
        <v>4149.2</v>
      </c>
    </row>
    <row r="24" spans="1:34" x14ac:dyDescent="0.25">
      <c r="A24" s="1"/>
      <c r="B24" s="73" t="s">
        <v>71</v>
      </c>
      <c r="C24" s="73" t="s">
        <v>864</v>
      </c>
      <c r="D24" s="73" t="s">
        <v>68</v>
      </c>
      <c r="E24" s="74" t="s">
        <v>484</v>
      </c>
      <c r="F24" s="75">
        <v>3441.6</v>
      </c>
      <c r="G24" s="75">
        <v>3441.145</v>
      </c>
      <c r="H24" s="75">
        <v>3291.375</v>
      </c>
      <c r="I24" s="75">
        <v>3290.875</v>
      </c>
      <c r="J24" s="75">
        <v>3400.15</v>
      </c>
      <c r="K24" s="75">
        <v>3440.25</v>
      </c>
      <c r="L24" s="75">
        <v>3441.15</v>
      </c>
      <c r="M24" s="75">
        <v>2960.8</v>
      </c>
      <c r="N24" s="75">
        <v>3433.5349999999999</v>
      </c>
      <c r="O24" s="75">
        <v>3430.35</v>
      </c>
      <c r="P24" s="75">
        <v>3436.45</v>
      </c>
      <c r="Q24" s="75">
        <v>3437.55</v>
      </c>
      <c r="R24" s="75">
        <v>3431.9</v>
      </c>
      <c r="S24" s="75">
        <v>3437.4</v>
      </c>
      <c r="T24" s="75">
        <v>3434.05</v>
      </c>
      <c r="U24" s="75">
        <v>3433.6</v>
      </c>
      <c r="V24" s="75">
        <v>3434.5</v>
      </c>
      <c r="W24" s="75">
        <v>3441.25</v>
      </c>
      <c r="X24" s="75">
        <v>3436.8</v>
      </c>
      <c r="Y24" s="75">
        <v>3444.35</v>
      </c>
      <c r="Z24" s="75">
        <v>3441.9</v>
      </c>
      <c r="AA24" s="75">
        <v>2574.4</v>
      </c>
      <c r="AB24" s="75">
        <v>3435.8</v>
      </c>
      <c r="AC24" s="75">
        <v>3440.25</v>
      </c>
      <c r="AD24" s="75">
        <v>3124.2</v>
      </c>
      <c r="AE24" s="75">
        <v>3127.25</v>
      </c>
      <c r="AF24" s="75">
        <v>3148.65</v>
      </c>
      <c r="AG24" s="75">
        <v>3086.5</v>
      </c>
      <c r="AH24" s="75">
        <v>93318.03</v>
      </c>
    </row>
    <row r="25" spans="1:34" x14ac:dyDescent="0.25">
      <c r="A25" s="1"/>
      <c r="B25" s="73" t="s">
        <v>71</v>
      </c>
      <c r="C25" s="73" t="s">
        <v>865</v>
      </c>
      <c r="D25" s="73" t="s">
        <v>68</v>
      </c>
      <c r="E25" s="74" t="s">
        <v>484</v>
      </c>
      <c r="F25" s="75">
        <v>164.4</v>
      </c>
      <c r="G25" s="75">
        <v>161.315</v>
      </c>
      <c r="H25" s="75">
        <v>166.85499999999999</v>
      </c>
      <c r="I25" s="75">
        <v>122.535</v>
      </c>
      <c r="J25" s="75">
        <v>171.6</v>
      </c>
      <c r="K25" s="75">
        <v>189.65</v>
      </c>
      <c r="L25" s="75">
        <v>121.1</v>
      </c>
      <c r="M25" s="75">
        <v>41.35</v>
      </c>
      <c r="N25" s="75">
        <v>99.37</v>
      </c>
      <c r="O25" s="75">
        <v>99.8</v>
      </c>
      <c r="P25" s="75">
        <v>114.8</v>
      </c>
      <c r="Q25" s="75">
        <v>105.5</v>
      </c>
      <c r="R25" s="75">
        <v>109.55</v>
      </c>
      <c r="S25" s="75">
        <v>100.8</v>
      </c>
      <c r="T25" s="75">
        <v>97.55</v>
      </c>
      <c r="U25" s="75">
        <v>99.85</v>
      </c>
      <c r="V25" s="75">
        <v>215.5</v>
      </c>
      <c r="W25" s="75">
        <v>212.05</v>
      </c>
      <c r="X25" s="75">
        <v>209.4</v>
      </c>
      <c r="Y25" s="75">
        <v>211.85</v>
      </c>
      <c r="Z25" s="75">
        <v>212.1</v>
      </c>
      <c r="AA25" s="75">
        <v>210.45</v>
      </c>
      <c r="AB25" s="75">
        <v>206.85</v>
      </c>
      <c r="AC25" s="75">
        <v>202.75</v>
      </c>
      <c r="AD25" s="75">
        <v>208.15</v>
      </c>
      <c r="AE25" s="75">
        <v>188.05</v>
      </c>
      <c r="AF25" s="75">
        <v>194.4</v>
      </c>
      <c r="AG25" s="75">
        <v>211</v>
      </c>
      <c r="AH25" s="75">
        <v>4448.5749999999998</v>
      </c>
    </row>
    <row r="26" spans="1:34" x14ac:dyDescent="0.25">
      <c r="A26" s="1"/>
      <c r="B26" s="73" t="s">
        <v>71</v>
      </c>
      <c r="C26" s="73" t="s">
        <v>988</v>
      </c>
      <c r="D26" s="73" t="s">
        <v>68</v>
      </c>
      <c r="E26" s="74" t="s">
        <v>485</v>
      </c>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v>0</v>
      </c>
    </row>
    <row r="27" spans="1:34" x14ac:dyDescent="0.25">
      <c r="A27" s="1"/>
      <c r="B27" s="73" t="s">
        <v>71</v>
      </c>
      <c r="C27" s="73" t="s">
        <v>988</v>
      </c>
      <c r="D27" s="73" t="s">
        <v>989</v>
      </c>
      <c r="E27" s="74" t="s">
        <v>485</v>
      </c>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v>0</v>
      </c>
    </row>
    <row r="28" spans="1:34" x14ac:dyDescent="0.25">
      <c r="A28" s="1"/>
      <c r="B28" s="73" t="s">
        <v>71</v>
      </c>
      <c r="C28" s="73" t="s">
        <v>990</v>
      </c>
      <c r="D28" s="73" t="s">
        <v>68</v>
      </c>
      <c r="E28" s="74" t="s">
        <v>485</v>
      </c>
      <c r="F28" s="75"/>
      <c r="G28" s="75"/>
      <c r="H28" s="75"/>
      <c r="I28" s="75"/>
      <c r="J28" s="75"/>
      <c r="K28" s="75">
        <v>18.45</v>
      </c>
      <c r="L28" s="75"/>
      <c r="M28" s="75"/>
      <c r="N28" s="75"/>
      <c r="O28" s="75"/>
      <c r="P28" s="75"/>
      <c r="Q28" s="75"/>
      <c r="R28" s="75">
        <v>21.25</v>
      </c>
      <c r="S28" s="75"/>
      <c r="T28" s="75"/>
      <c r="U28" s="75"/>
      <c r="V28" s="75"/>
      <c r="W28" s="75"/>
      <c r="X28" s="75"/>
      <c r="Y28" s="75"/>
      <c r="Z28" s="75">
        <v>6.45</v>
      </c>
      <c r="AA28" s="75"/>
      <c r="AB28" s="75"/>
      <c r="AC28" s="75"/>
      <c r="AD28" s="75"/>
      <c r="AE28" s="75">
        <v>15</v>
      </c>
      <c r="AF28" s="75">
        <v>24.15</v>
      </c>
      <c r="AG28" s="75"/>
      <c r="AH28" s="75">
        <v>85.3</v>
      </c>
    </row>
    <row r="29" spans="1:34" x14ac:dyDescent="0.25">
      <c r="A29" s="1"/>
      <c r="B29" s="73" t="s">
        <v>523</v>
      </c>
      <c r="C29" s="73" t="s">
        <v>866</v>
      </c>
      <c r="D29" s="73" t="s">
        <v>224</v>
      </c>
      <c r="E29" s="74" t="s">
        <v>484</v>
      </c>
      <c r="F29" s="75">
        <v>475.45</v>
      </c>
      <c r="G29" s="75">
        <v>476.6105</v>
      </c>
      <c r="H29" s="75">
        <v>476.51650000000001</v>
      </c>
      <c r="I29" s="75">
        <v>476.589</v>
      </c>
      <c r="J29" s="75">
        <v>476.8</v>
      </c>
      <c r="K29" s="75">
        <v>386.65</v>
      </c>
      <c r="L29" s="75">
        <v>451.15</v>
      </c>
      <c r="M29" s="75">
        <v>475.45</v>
      </c>
      <c r="N29" s="75">
        <v>475.6</v>
      </c>
      <c r="O29" s="75">
        <v>475.45</v>
      </c>
      <c r="P29" s="75">
        <v>475.55</v>
      </c>
      <c r="Q29" s="75">
        <v>475.5</v>
      </c>
      <c r="R29" s="75">
        <v>475.6</v>
      </c>
      <c r="S29" s="75">
        <v>475.95</v>
      </c>
      <c r="T29" s="75">
        <v>475.6</v>
      </c>
      <c r="U29" s="75">
        <v>475.35</v>
      </c>
      <c r="V29" s="75">
        <v>475.5</v>
      </c>
      <c r="W29" s="75">
        <v>475.4</v>
      </c>
      <c r="X29" s="75">
        <v>475.25</v>
      </c>
      <c r="Y29" s="75">
        <v>475.3</v>
      </c>
      <c r="Z29" s="75">
        <v>475.25</v>
      </c>
      <c r="AA29" s="75">
        <v>475.3</v>
      </c>
      <c r="AB29" s="75">
        <v>475.2</v>
      </c>
      <c r="AC29" s="75">
        <v>475.3</v>
      </c>
      <c r="AD29" s="75">
        <v>475.25</v>
      </c>
      <c r="AE29" s="75">
        <v>419.7</v>
      </c>
      <c r="AF29" s="75">
        <v>475.35</v>
      </c>
      <c r="AG29" s="75">
        <v>475.35</v>
      </c>
      <c r="AH29" s="75">
        <v>13147.966</v>
      </c>
    </row>
    <row r="30" spans="1:34" x14ac:dyDescent="0.25">
      <c r="A30" s="1"/>
      <c r="B30" s="73" t="s">
        <v>523</v>
      </c>
      <c r="C30" s="73" t="s">
        <v>867</v>
      </c>
      <c r="D30" s="73" t="s">
        <v>68</v>
      </c>
      <c r="E30" s="74" t="s">
        <v>484</v>
      </c>
      <c r="F30" s="75">
        <v>478.3</v>
      </c>
      <c r="G30" s="75">
        <v>478.82</v>
      </c>
      <c r="H30" s="75">
        <v>479.35</v>
      </c>
      <c r="I30" s="75">
        <v>480.04</v>
      </c>
      <c r="J30" s="75">
        <v>480.05</v>
      </c>
      <c r="K30" s="75">
        <v>432.7</v>
      </c>
      <c r="L30" s="75">
        <v>479.45</v>
      </c>
      <c r="M30" s="75">
        <v>479.25</v>
      </c>
      <c r="N30" s="75">
        <v>371.55</v>
      </c>
      <c r="O30" s="75">
        <v>479.85</v>
      </c>
      <c r="P30" s="75">
        <v>480.8</v>
      </c>
      <c r="Q30" s="75">
        <v>480.05</v>
      </c>
      <c r="R30" s="75">
        <v>480.4</v>
      </c>
      <c r="S30" s="75">
        <v>482.35</v>
      </c>
      <c r="T30" s="75">
        <v>480.25</v>
      </c>
      <c r="U30" s="75">
        <v>477.55</v>
      </c>
      <c r="V30" s="75">
        <v>480.2</v>
      </c>
      <c r="W30" s="75">
        <v>478.2</v>
      </c>
      <c r="X30" s="75">
        <v>482.05</v>
      </c>
      <c r="Y30" s="75">
        <v>482.7</v>
      </c>
      <c r="Z30" s="75">
        <v>482.25</v>
      </c>
      <c r="AA30" s="75">
        <v>481.4</v>
      </c>
      <c r="AB30" s="75">
        <v>481.4</v>
      </c>
      <c r="AC30" s="75">
        <v>483.65</v>
      </c>
      <c r="AD30" s="75">
        <v>484.1</v>
      </c>
      <c r="AE30" s="75">
        <v>484.85</v>
      </c>
      <c r="AF30" s="75">
        <v>482.75</v>
      </c>
      <c r="AG30" s="75">
        <v>483.75</v>
      </c>
      <c r="AH30" s="75">
        <v>13308.06</v>
      </c>
    </row>
    <row r="31" spans="1:34" x14ac:dyDescent="0.25">
      <c r="A31" s="1"/>
      <c r="B31" s="73" t="s">
        <v>523</v>
      </c>
      <c r="C31" s="73" t="s">
        <v>868</v>
      </c>
      <c r="D31" s="73" t="s">
        <v>68</v>
      </c>
      <c r="E31" s="74" t="s">
        <v>484</v>
      </c>
      <c r="F31" s="75">
        <v>487.45</v>
      </c>
      <c r="G31" s="75">
        <v>487.64</v>
      </c>
      <c r="H31" s="75">
        <v>487.09</v>
      </c>
      <c r="I31" s="75">
        <v>487.02499999999998</v>
      </c>
      <c r="J31" s="75">
        <v>486.4</v>
      </c>
      <c r="K31" s="75">
        <v>441.15</v>
      </c>
      <c r="L31" s="75">
        <v>487.3</v>
      </c>
      <c r="M31" s="75">
        <v>487.2</v>
      </c>
      <c r="N31" s="75">
        <v>412.75</v>
      </c>
      <c r="O31" s="75">
        <v>486.65</v>
      </c>
      <c r="P31" s="75">
        <v>486.25</v>
      </c>
      <c r="Q31" s="75">
        <v>486.85</v>
      </c>
      <c r="R31" s="75">
        <v>486.6</v>
      </c>
      <c r="S31" s="75">
        <v>486.25</v>
      </c>
      <c r="T31" s="75">
        <v>486.5</v>
      </c>
      <c r="U31" s="75">
        <v>486.95</v>
      </c>
      <c r="V31" s="75">
        <v>487</v>
      </c>
      <c r="W31" s="75">
        <v>486.9</v>
      </c>
      <c r="X31" s="75">
        <v>486.9</v>
      </c>
      <c r="Y31" s="75">
        <v>486.7</v>
      </c>
      <c r="Z31" s="75">
        <v>486.9</v>
      </c>
      <c r="AA31" s="75">
        <v>486.7</v>
      </c>
      <c r="AB31" s="75">
        <v>486.55</v>
      </c>
      <c r="AC31" s="75">
        <v>486.95</v>
      </c>
      <c r="AD31" s="75">
        <v>486.75</v>
      </c>
      <c r="AE31" s="75">
        <v>486.7</v>
      </c>
      <c r="AF31" s="75">
        <v>486.7</v>
      </c>
      <c r="AG31" s="75">
        <v>486.8</v>
      </c>
      <c r="AH31" s="75">
        <v>13511.605</v>
      </c>
    </row>
    <row r="32" spans="1:34" x14ac:dyDescent="0.25">
      <c r="A32" s="1"/>
      <c r="B32" s="73" t="s">
        <v>523</v>
      </c>
      <c r="C32" s="73" t="s">
        <v>869</v>
      </c>
      <c r="D32" s="73" t="s">
        <v>224</v>
      </c>
      <c r="E32" s="74" t="s">
        <v>484</v>
      </c>
      <c r="F32" s="75">
        <v>295.14999999999998</v>
      </c>
      <c r="G32" s="75">
        <v>232.5675</v>
      </c>
      <c r="H32" s="75"/>
      <c r="I32" s="75"/>
      <c r="J32" s="75"/>
      <c r="K32" s="75"/>
      <c r="L32" s="75">
        <v>25.6</v>
      </c>
      <c r="M32" s="75">
        <v>253.8</v>
      </c>
      <c r="N32" s="75">
        <v>309.2</v>
      </c>
      <c r="O32" s="75">
        <v>248.85</v>
      </c>
      <c r="P32" s="75">
        <v>310</v>
      </c>
      <c r="Q32" s="75">
        <v>311.89999999999998</v>
      </c>
      <c r="R32" s="75">
        <v>287.95</v>
      </c>
      <c r="S32" s="75">
        <v>260.5</v>
      </c>
      <c r="T32" s="75">
        <v>308.39999999999998</v>
      </c>
      <c r="U32" s="75">
        <v>309.89999999999998</v>
      </c>
      <c r="V32" s="75">
        <v>301.39999999999998</v>
      </c>
      <c r="W32" s="75">
        <v>306.45</v>
      </c>
      <c r="X32" s="75">
        <v>310.10000000000002</v>
      </c>
      <c r="Y32" s="75">
        <v>308.60000000000002</v>
      </c>
      <c r="Z32" s="75">
        <v>304.64999999999998</v>
      </c>
      <c r="AA32" s="75">
        <v>300.7</v>
      </c>
      <c r="AB32" s="75">
        <v>294.55</v>
      </c>
      <c r="AC32" s="75">
        <v>301.10000000000002</v>
      </c>
      <c r="AD32" s="75">
        <v>300.75</v>
      </c>
      <c r="AE32" s="75">
        <v>303</v>
      </c>
      <c r="AF32" s="75">
        <v>310.75</v>
      </c>
      <c r="AG32" s="75">
        <v>311.25</v>
      </c>
      <c r="AH32" s="75">
        <v>6807.1175000000003</v>
      </c>
    </row>
    <row r="33" spans="1:34" x14ac:dyDescent="0.25">
      <c r="A33" s="1"/>
      <c r="B33" s="73" t="s">
        <v>490</v>
      </c>
      <c r="C33" s="73" t="s">
        <v>870</v>
      </c>
      <c r="D33" s="73" t="s">
        <v>68</v>
      </c>
      <c r="E33" s="74" t="s">
        <v>484</v>
      </c>
      <c r="F33" s="75">
        <v>3964.55</v>
      </c>
      <c r="G33" s="75">
        <v>3798.3184249999999</v>
      </c>
      <c r="H33" s="75">
        <v>3756.9494749999999</v>
      </c>
      <c r="I33" s="75">
        <v>3888.3743949999998</v>
      </c>
      <c r="J33" s="75">
        <v>3971.4</v>
      </c>
      <c r="K33" s="75">
        <v>3939.6</v>
      </c>
      <c r="L33" s="75">
        <v>3968.7</v>
      </c>
      <c r="M33" s="75">
        <v>4037.7</v>
      </c>
      <c r="N33" s="75">
        <v>3995.15</v>
      </c>
      <c r="O33" s="75">
        <v>3976.25</v>
      </c>
      <c r="P33" s="75">
        <v>3970.5</v>
      </c>
      <c r="Q33" s="75">
        <v>3961.5</v>
      </c>
      <c r="R33" s="75">
        <v>3952.05</v>
      </c>
      <c r="S33" s="75">
        <v>3889.5</v>
      </c>
      <c r="T33" s="75">
        <v>3952.4</v>
      </c>
      <c r="U33" s="75">
        <v>3949</v>
      </c>
      <c r="V33" s="75">
        <v>2949.9</v>
      </c>
      <c r="W33" s="75">
        <v>3959.35</v>
      </c>
      <c r="X33" s="75">
        <v>3941.7</v>
      </c>
      <c r="Y33" s="75">
        <v>3937.45</v>
      </c>
      <c r="Z33" s="75">
        <v>3964.75</v>
      </c>
      <c r="AA33" s="75">
        <v>3963.35</v>
      </c>
      <c r="AB33" s="75">
        <v>3878.85</v>
      </c>
      <c r="AC33" s="75">
        <v>3994.55</v>
      </c>
      <c r="AD33" s="75">
        <v>3937.05</v>
      </c>
      <c r="AE33" s="75">
        <v>3970.5</v>
      </c>
      <c r="AF33" s="75">
        <v>3954.45</v>
      </c>
      <c r="AG33" s="75">
        <v>3981.15</v>
      </c>
      <c r="AH33" s="75">
        <v>109404.992295</v>
      </c>
    </row>
    <row r="34" spans="1:34" x14ac:dyDescent="0.25">
      <c r="A34" s="1"/>
      <c r="B34" s="73" t="s">
        <v>251</v>
      </c>
      <c r="C34" s="73" t="s">
        <v>871</v>
      </c>
      <c r="D34" s="73" t="s">
        <v>68</v>
      </c>
      <c r="E34" s="74" t="s">
        <v>484</v>
      </c>
      <c r="F34" s="75">
        <v>179.35</v>
      </c>
      <c r="G34" s="75">
        <v>179.6695</v>
      </c>
      <c r="H34" s="75">
        <v>178.35849999999999</v>
      </c>
      <c r="I34" s="75">
        <v>180.86349999999999</v>
      </c>
      <c r="J34" s="75">
        <v>179.4</v>
      </c>
      <c r="K34" s="75">
        <v>177.95</v>
      </c>
      <c r="L34" s="75">
        <v>179.55</v>
      </c>
      <c r="M34" s="75">
        <v>181.5</v>
      </c>
      <c r="N34" s="75">
        <v>182.4</v>
      </c>
      <c r="O34" s="75">
        <v>179.45</v>
      </c>
      <c r="P34" s="75">
        <v>179.7</v>
      </c>
      <c r="Q34" s="75">
        <v>180.2</v>
      </c>
      <c r="R34" s="75">
        <v>180.2</v>
      </c>
      <c r="S34" s="75">
        <v>179.05</v>
      </c>
      <c r="T34" s="75">
        <v>182.6</v>
      </c>
      <c r="U34" s="75">
        <v>180.15</v>
      </c>
      <c r="V34" s="75">
        <v>180.65</v>
      </c>
      <c r="W34" s="75">
        <v>179.1</v>
      </c>
      <c r="X34" s="75">
        <v>178.7</v>
      </c>
      <c r="Y34" s="75">
        <v>177.45</v>
      </c>
      <c r="Z34" s="75">
        <v>179</v>
      </c>
      <c r="AA34" s="75">
        <v>178.52950000000001</v>
      </c>
      <c r="AB34" s="75">
        <v>179.25</v>
      </c>
      <c r="AC34" s="75">
        <v>180.4</v>
      </c>
      <c r="AD34" s="75">
        <v>178.65</v>
      </c>
      <c r="AE34" s="75">
        <v>178.7</v>
      </c>
      <c r="AF34" s="75">
        <v>179.7</v>
      </c>
      <c r="AG34" s="75">
        <v>181.4</v>
      </c>
      <c r="AH34" s="75">
        <v>5031.9210000000003</v>
      </c>
    </row>
    <row r="35" spans="1:34" x14ac:dyDescent="0.25">
      <c r="A35" s="1"/>
      <c r="B35" s="73" t="s">
        <v>251</v>
      </c>
      <c r="C35" s="73" t="s">
        <v>872</v>
      </c>
      <c r="D35" s="73" t="s">
        <v>68</v>
      </c>
      <c r="E35" s="74" t="s">
        <v>484</v>
      </c>
      <c r="F35" s="75">
        <v>56.2</v>
      </c>
      <c r="G35" s="75">
        <v>63.505000000000003</v>
      </c>
      <c r="H35" s="75">
        <v>64.4495</v>
      </c>
      <c r="I35" s="75">
        <v>66.3065</v>
      </c>
      <c r="J35" s="75">
        <v>67.501000000000005</v>
      </c>
      <c r="K35" s="75">
        <v>67.5</v>
      </c>
      <c r="L35" s="75">
        <v>68.25</v>
      </c>
      <c r="M35" s="75">
        <v>70.95</v>
      </c>
      <c r="N35" s="75">
        <v>72.45</v>
      </c>
      <c r="O35" s="75">
        <v>72.45</v>
      </c>
      <c r="P35" s="75">
        <v>71.55</v>
      </c>
      <c r="Q35" s="75">
        <v>72.900000000000006</v>
      </c>
      <c r="R35" s="75">
        <v>72.849999999999994</v>
      </c>
      <c r="S35" s="75">
        <v>71.900000000000006</v>
      </c>
      <c r="T35" s="75">
        <v>70.7</v>
      </c>
      <c r="U35" s="75">
        <v>72.849999999999994</v>
      </c>
      <c r="V35" s="75">
        <v>74.2</v>
      </c>
      <c r="W35" s="75">
        <v>72.599999999999994</v>
      </c>
      <c r="X35" s="75">
        <v>72.900000000000006</v>
      </c>
      <c r="Y35" s="75">
        <v>72.849999999999994</v>
      </c>
      <c r="Z35" s="75">
        <v>73.8</v>
      </c>
      <c r="AA35" s="75">
        <v>74.832499999999996</v>
      </c>
      <c r="AB35" s="75">
        <v>75.849999999999994</v>
      </c>
      <c r="AC35" s="75">
        <v>76.2</v>
      </c>
      <c r="AD35" s="75">
        <v>75.05</v>
      </c>
      <c r="AE35" s="75">
        <v>74.45</v>
      </c>
      <c r="AF35" s="75">
        <v>75.75</v>
      </c>
      <c r="AG35" s="75">
        <v>76.650000000000006</v>
      </c>
      <c r="AH35" s="75">
        <v>1997.4445000000001</v>
      </c>
    </row>
    <row r="36" spans="1:34" x14ac:dyDescent="0.25">
      <c r="A36" s="1"/>
      <c r="B36" s="73" t="s">
        <v>251</v>
      </c>
      <c r="C36" s="73" t="s">
        <v>991</v>
      </c>
      <c r="D36" s="73" t="s">
        <v>992</v>
      </c>
      <c r="E36" s="74" t="s">
        <v>485</v>
      </c>
      <c r="F36" s="75">
        <v>287.89999999999998</v>
      </c>
      <c r="G36" s="75">
        <v>270.48149999999998</v>
      </c>
      <c r="H36" s="75">
        <v>295.57900000000001</v>
      </c>
      <c r="I36" s="75">
        <v>228.88550000000001</v>
      </c>
      <c r="J36" s="75">
        <v>275.7</v>
      </c>
      <c r="K36" s="75">
        <v>293.39999999999998</v>
      </c>
      <c r="L36" s="75">
        <v>215.35</v>
      </c>
      <c r="M36" s="75">
        <v>84</v>
      </c>
      <c r="N36" s="75">
        <v>25.85</v>
      </c>
      <c r="O36" s="75">
        <v>56.5</v>
      </c>
      <c r="P36" s="75">
        <v>88</v>
      </c>
      <c r="Q36" s="75">
        <v>28.4</v>
      </c>
      <c r="R36" s="75">
        <v>11.95</v>
      </c>
      <c r="S36" s="75">
        <v>71</v>
      </c>
      <c r="T36" s="75"/>
      <c r="U36" s="75">
        <v>73.95</v>
      </c>
      <c r="V36" s="75">
        <v>30.75</v>
      </c>
      <c r="W36" s="75"/>
      <c r="X36" s="75">
        <v>41.95</v>
      </c>
      <c r="Y36" s="75">
        <v>21.1</v>
      </c>
      <c r="Z36" s="75">
        <v>25</v>
      </c>
      <c r="AA36" s="75">
        <v>140.898</v>
      </c>
      <c r="AB36" s="75">
        <v>31.35</v>
      </c>
      <c r="AC36" s="75">
        <v>42.95</v>
      </c>
      <c r="AD36" s="75">
        <v>25.2</v>
      </c>
      <c r="AE36" s="75">
        <v>32.200000000000003</v>
      </c>
      <c r="AF36" s="75">
        <v>51.65</v>
      </c>
      <c r="AG36" s="75">
        <v>75.8</v>
      </c>
      <c r="AH36" s="75">
        <v>2825.7939999999999</v>
      </c>
    </row>
    <row r="37" spans="1:34" x14ac:dyDescent="0.25">
      <c r="A37" s="1"/>
      <c r="B37" s="73" t="s">
        <v>519</v>
      </c>
      <c r="C37" s="73" t="s">
        <v>873</v>
      </c>
      <c r="D37" s="73" t="s">
        <v>68</v>
      </c>
      <c r="E37" s="74" t="s">
        <v>484</v>
      </c>
      <c r="F37" s="75">
        <v>76.55</v>
      </c>
      <c r="G37" s="75">
        <v>76.296999999999997</v>
      </c>
      <c r="H37" s="75">
        <v>72.551500000000004</v>
      </c>
      <c r="I37" s="75">
        <v>57.186999999999998</v>
      </c>
      <c r="J37" s="75">
        <v>55.35</v>
      </c>
      <c r="K37" s="75">
        <v>62.05</v>
      </c>
      <c r="L37" s="75">
        <v>69.400000000000006</v>
      </c>
      <c r="M37" s="75">
        <v>64.400000000000006</v>
      </c>
      <c r="N37" s="75">
        <v>67.95</v>
      </c>
      <c r="O37" s="75">
        <v>62.55</v>
      </c>
      <c r="P37" s="75">
        <v>30.35</v>
      </c>
      <c r="Q37" s="75">
        <v>56.75</v>
      </c>
      <c r="R37" s="75">
        <v>67.349999999999994</v>
      </c>
      <c r="S37" s="75">
        <v>75.05</v>
      </c>
      <c r="T37" s="75">
        <v>66.849999999999994</v>
      </c>
      <c r="U37" s="75">
        <v>63.9</v>
      </c>
      <c r="V37" s="75">
        <v>16.149999999999999</v>
      </c>
      <c r="W37" s="75">
        <v>70.45</v>
      </c>
      <c r="X37" s="75">
        <v>77.7</v>
      </c>
      <c r="Y37" s="75">
        <v>78.55</v>
      </c>
      <c r="Z37" s="75">
        <v>79.3</v>
      </c>
      <c r="AA37" s="75">
        <v>73.5</v>
      </c>
      <c r="AB37" s="75">
        <v>81.349999999999994</v>
      </c>
      <c r="AC37" s="75">
        <v>76.45</v>
      </c>
      <c r="AD37" s="75">
        <v>82.3</v>
      </c>
      <c r="AE37" s="75">
        <v>83.75</v>
      </c>
      <c r="AF37" s="75">
        <v>80.349999999999994</v>
      </c>
      <c r="AG37" s="75">
        <v>82.5</v>
      </c>
      <c r="AH37" s="75">
        <v>1906.8855000000001</v>
      </c>
    </row>
    <row r="38" spans="1:34" x14ac:dyDescent="0.25">
      <c r="A38" s="1"/>
      <c r="B38" s="73" t="s">
        <v>36</v>
      </c>
      <c r="C38" s="73" t="s">
        <v>874</v>
      </c>
      <c r="D38" s="73" t="s">
        <v>68</v>
      </c>
      <c r="E38" s="74" t="s">
        <v>484</v>
      </c>
      <c r="F38" s="75">
        <v>197.4</v>
      </c>
      <c r="G38" s="75">
        <v>38.200000000000003</v>
      </c>
      <c r="H38" s="75"/>
      <c r="I38" s="75">
        <v>7.24</v>
      </c>
      <c r="J38" s="75"/>
      <c r="K38" s="75">
        <v>24.6</v>
      </c>
      <c r="L38" s="75">
        <v>1961.1</v>
      </c>
      <c r="M38" s="75">
        <v>11064.2</v>
      </c>
      <c r="N38" s="75">
        <v>15276.45</v>
      </c>
      <c r="O38" s="75">
        <v>14809.9</v>
      </c>
      <c r="P38" s="75">
        <v>15171.35</v>
      </c>
      <c r="Q38" s="75">
        <v>15606.9</v>
      </c>
      <c r="R38" s="75">
        <v>15371.45</v>
      </c>
      <c r="S38" s="75">
        <v>15582.3</v>
      </c>
      <c r="T38" s="75">
        <v>15592.6</v>
      </c>
      <c r="U38" s="75">
        <v>15562.95</v>
      </c>
      <c r="V38" s="75">
        <v>15562.85</v>
      </c>
      <c r="W38" s="75">
        <v>15565.95</v>
      </c>
      <c r="X38" s="75">
        <v>15551.35</v>
      </c>
      <c r="Y38" s="75">
        <v>15035</v>
      </c>
      <c r="Z38" s="75">
        <v>15549.75</v>
      </c>
      <c r="AA38" s="75">
        <v>15543.8</v>
      </c>
      <c r="AB38" s="75">
        <v>14687.45</v>
      </c>
      <c r="AC38" s="75">
        <v>14899.43</v>
      </c>
      <c r="AD38" s="75">
        <v>15606.05</v>
      </c>
      <c r="AE38" s="75">
        <v>15610.9</v>
      </c>
      <c r="AF38" s="75">
        <v>15115.85</v>
      </c>
      <c r="AG38" s="75">
        <v>15328.5</v>
      </c>
      <c r="AH38" s="75">
        <v>320323.52</v>
      </c>
    </row>
    <row r="39" spans="1:34" x14ac:dyDescent="0.25">
      <c r="A39" s="1"/>
      <c r="B39" s="73" t="s">
        <v>36</v>
      </c>
      <c r="C39" s="73" t="s">
        <v>875</v>
      </c>
      <c r="D39" s="73" t="s">
        <v>68</v>
      </c>
      <c r="E39" s="74" t="s">
        <v>484</v>
      </c>
      <c r="F39" s="75">
        <v>72.099999999999994</v>
      </c>
      <c r="G39" s="75">
        <v>12.29</v>
      </c>
      <c r="H39" s="75"/>
      <c r="I39" s="75"/>
      <c r="J39" s="75"/>
      <c r="K39" s="75"/>
      <c r="L39" s="75">
        <v>287.05</v>
      </c>
      <c r="M39" s="75">
        <v>3536.3</v>
      </c>
      <c r="N39" s="75">
        <v>5081.55</v>
      </c>
      <c r="O39" s="75">
        <v>4931.1499999999996</v>
      </c>
      <c r="P39" s="75">
        <v>4633.95</v>
      </c>
      <c r="Q39" s="75">
        <v>5104.45</v>
      </c>
      <c r="R39" s="75">
        <v>5089.7</v>
      </c>
      <c r="S39" s="75">
        <v>4544.8</v>
      </c>
      <c r="T39" s="75">
        <v>5227.6000000000004</v>
      </c>
      <c r="U39" s="75">
        <v>5224.1499999999996</v>
      </c>
      <c r="V39" s="75">
        <v>4295.3999999999996</v>
      </c>
      <c r="W39" s="75">
        <v>4593.1000000000004</v>
      </c>
      <c r="X39" s="75">
        <v>4722.835</v>
      </c>
      <c r="Y39" s="75">
        <v>4432.1499999999996</v>
      </c>
      <c r="Z39" s="75">
        <v>5055.5</v>
      </c>
      <c r="AA39" s="75">
        <v>5238.05</v>
      </c>
      <c r="AB39" s="75">
        <v>4915.95</v>
      </c>
      <c r="AC39" s="75">
        <v>4778.0150000000003</v>
      </c>
      <c r="AD39" s="75">
        <v>4783.1000000000004</v>
      </c>
      <c r="AE39" s="75">
        <v>4841.6000000000004</v>
      </c>
      <c r="AF39" s="75">
        <v>3873.4450000000002</v>
      </c>
      <c r="AG39" s="75">
        <v>4747.8999999999996</v>
      </c>
      <c r="AH39" s="75">
        <v>100022.13499999999</v>
      </c>
    </row>
    <row r="40" spans="1:34" x14ac:dyDescent="0.25">
      <c r="A40" s="1"/>
      <c r="B40" s="73" t="s">
        <v>36</v>
      </c>
      <c r="C40" s="73" t="s">
        <v>993</v>
      </c>
      <c r="D40" s="73" t="s">
        <v>994</v>
      </c>
      <c r="E40" s="74" t="s">
        <v>485</v>
      </c>
      <c r="F40" s="75"/>
      <c r="G40" s="75"/>
      <c r="H40" s="75">
        <v>17.535</v>
      </c>
      <c r="I40" s="75"/>
      <c r="J40" s="75"/>
      <c r="K40" s="75">
        <v>18.945</v>
      </c>
      <c r="L40" s="75">
        <v>36.954999999999998</v>
      </c>
      <c r="M40" s="75"/>
      <c r="N40" s="75">
        <v>10.5</v>
      </c>
      <c r="O40" s="75"/>
      <c r="P40" s="75"/>
      <c r="Q40" s="75"/>
      <c r="R40" s="75"/>
      <c r="S40" s="75"/>
      <c r="T40" s="75"/>
      <c r="U40" s="75"/>
      <c r="V40" s="75"/>
      <c r="W40" s="75"/>
      <c r="X40" s="75"/>
      <c r="Y40" s="75"/>
      <c r="Z40" s="75"/>
      <c r="AA40" s="75"/>
      <c r="AB40" s="75"/>
      <c r="AC40" s="75"/>
      <c r="AD40" s="75"/>
      <c r="AE40" s="75"/>
      <c r="AF40" s="75"/>
      <c r="AG40" s="75"/>
      <c r="AH40" s="75">
        <v>83.935000000000002</v>
      </c>
    </row>
    <row r="41" spans="1:34" x14ac:dyDescent="0.25">
      <c r="A41" s="1"/>
      <c r="B41" s="73" t="s">
        <v>36</v>
      </c>
      <c r="C41" s="73" t="s">
        <v>993</v>
      </c>
      <c r="D41" s="73" t="s">
        <v>995</v>
      </c>
      <c r="E41" s="74" t="s">
        <v>485</v>
      </c>
      <c r="F41" s="75"/>
      <c r="G41" s="75"/>
      <c r="H41" s="75">
        <v>17.45</v>
      </c>
      <c r="I41" s="75"/>
      <c r="J41" s="75"/>
      <c r="K41" s="75">
        <v>36.92</v>
      </c>
      <c r="L41" s="75"/>
      <c r="M41" s="75"/>
      <c r="N41" s="75"/>
      <c r="O41" s="75"/>
      <c r="P41" s="75"/>
      <c r="Q41" s="75"/>
      <c r="R41" s="75"/>
      <c r="S41" s="75"/>
      <c r="T41" s="75"/>
      <c r="U41" s="75"/>
      <c r="V41" s="75"/>
      <c r="W41" s="75"/>
      <c r="X41" s="75"/>
      <c r="Y41" s="75"/>
      <c r="Z41" s="75"/>
      <c r="AA41" s="75"/>
      <c r="AB41" s="75"/>
      <c r="AC41" s="75"/>
      <c r="AD41" s="75"/>
      <c r="AE41" s="75"/>
      <c r="AF41" s="75"/>
      <c r="AG41" s="75"/>
      <c r="AH41" s="75">
        <v>54.37</v>
      </c>
    </row>
    <row r="42" spans="1:34" ht="28.5" x14ac:dyDescent="0.25">
      <c r="A42" s="1"/>
      <c r="B42" s="73" t="s">
        <v>507</v>
      </c>
      <c r="C42" s="73" t="s">
        <v>876</v>
      </c>
      <c r="D42" s="73" t="s">
        <v>68</v>
      </c>
      <c r="E42" s="74" t="s">
        <v>484</v>
      </c>
      <c r="F42" s="75">
        <v>122.6</v>
      </c>
      <c r="G42" s="75">
        <v>118.81399999999999</v>
      </c>
      <c r="H42" s="75">
        <v>107.89700000000001</v>
      </c>
      <c r="I42" s="75">
        <v>104.2105</v>
      </c>
      <c r="J42" s="75">
        <v>74.55</v>
      </c>
      <c r="K42" s="75">
        <v>89.8</v>
      </c>
      <c r="L42" s="75">
        <v>66.75</v>
      </c>
      <c r="M42" s="75">
        <v>53.1</v>
      </c>
      <c r="N42" s="75">
        <v>79.150000000000006</v>
      </c>
      <c r="O42" s="75">
        <v>114.35</v>
      </c>
      <c r="P42" s="75">
        <v>103.25</v>
      </c>
      <c r="Q42" s="75">
        <v>104.2</v>
      </c>
      <c r="R42" s="75">
        <v>100.05</v>
      </c>
      <c r="S42" s="75">
        <v>99.95</v>
      </c>
      <c r="T42" s="75">
        <v>122.25</v>
      </c>
      <c r="U42" s="75">
        <v>123.25</v>
      </c>
      <c r="V42" s="75">
        <v>123.7</v>
      </c>
      <c r="W42" s="75">
        <v>123.65</v>
      </c>
      <c r="X42" s="75">
        <v>122.65</v>
      </c>
      <c r="Y42" s="75">
        <v>123.2</v>
      </c>
      <c r="Z42" s="75">
        <v>118.15</v>
      </c>
      <c r="AA42" s="75">
        <v>119.15</v>
      </c>
      <c r="AB42" s="75">
        <v>113.3</v>
      </c>
      <c r="AC42" s="75">
        <v>113.65</v>
      </c>
      <c r="AD42" s="75">
        <v>110.9</v>
      </c>
      <c r="AE42" s="75">
        <v>108.55</v>
      </c>
      <c r="AF42" s="75">
        <v>119.5</v>
      </c>
      <c r="AG42" s="75">
        <v>120.8</v>
      </c>
      <c r="AH42" s="75">
        <v>3001.3715000000002</v>
      </c>
    </row>
    <row r="43" spans="1:34" ht="28.5" x14ac:dyDescent="0.25">
      <c r="A43" s="1"/>
      <c r="B43" s="73" t="s">
        <v>524</v>
      </c>
      <c r="C43" s="73" t="s">
        <v>877</v>
      </c>
      <c r="D43" s="73" t="s">
        <v>68</v>
      </c>
      <c r="E43" s="74" t="s">
        <v>484</v>
      </c>
      <c r="F43" s="75">
        <v>479.95</v>
      </c>
      <c r="G43" s="75">
        <v>480.30641000000003</v>
      </c>
      <c r="H43" s="75">
        <v>479.72302500000001</v>
      </c>
      <c r="I43" s="75">
        <v>479.53348499999998</v>
      </c>
      <c r="J43" s="75">
        <v>479.4</v>
      </c>
      <c r="K43" s="75">
        <v>479.95</v>
      </c>
      <c r="L43" s="75">
        <v>480.05</v>
      </c>
      <c r="M43" s="75">
        <v>479.1</v>
      </c>
      <c r="N43" s="75">
        <v>479.55</v>
      </c>
      <c r="O43" s="75">
        <v>479.2</v>
      </c>
      <c r="P43" s="75">
        <v>479.25</v>
      </c>
      <c r="Q43" s="75">
        <v>479.75</v>
      </c>
      <c r="R43" s="75">
        <v>479.7</v>
      </c>
      <c r="S43" s="75">
        <v>479.75</v>
      </c>
      <c r="T43" s="75">
        <v>479.35</v>
      </c>
      <c r="U43" s="75">
        <v>479</v>
      </c>
      <c r="V43" s="75">
        <v>479.6</v>
      </c>
      <c r="W43" s="75">
        <v>479.2</v>
      </c>
      <c r="X43" s="75">
        <v>479.45</v>
      </c>
      <c r="Y43" s="75">
        <v>478.5</v>
      </c>
      <c r="Z43" s="75">
        <v>479.35</v>
      </c>
      <c r="AA43" s="75">
        <v>479.25</v>
      </c>
      <c r="AB43" s="75">
        <v>478.6</v>
      </c>
      <c r="AC43" s="75">
        <v>479.1</v>
      </c>
      <c r="AD43" s="75">
        <v>478.8</v>
      </c>
      <c r="AE43" s="75">
        <v>479.8</v>
      </c>
      <c r="AF43" s="75">
        <v>479.25</v>
      </c>
      <c r="AG43" s="75">
        <v>478.6</v>
      </c>
      <c r="AH43" s="75">
        <v>13423.06292</v>
      </c>
    </row>
    <row r="44" spans="1:34" ht="28.5" x14ac:dyDescent="0.25">
      <c r="A44" s="1"/>
      <c r="B44" s="73" t="s">
        <v>508</v>
      </c>
      <c r="C44" s="73" t="s">
        <v>878</v>
      </c>
      <c r="D44" s="73" t="s">
        <v>224</v>
      </c>
      <c r="E44" s="74" t="s">
        <v>484</v>
      </c>
      <c r="F44" s="75">
        <v>405.15</v>
      </c>
      <c r="G44" s="75">
        <v>487.25</v>
      </c>
      <c r="H44" s="75">
        <v>484.16</v>
      </c>
      <c r="I44" s="75">
        <v>485.58499999999998</v>
      </c>
      <c r="J44" s="75">
        <v>484.35</v>
      </c>
      <c r="K44" s="75">
        <v>420.4</v>
      </c>
      <c r="L44" s="75">
        <v>485.1</v>
      </c>
      <c r="M44" s="75">
        <v>314.25</v>
      </c>
      <c r="N44" s="75">
        <v>422.45</v>
      </c>
      <c r="O44" s="75">
        <v>480.8</v>
      </c>
      <c r="P44" s="75">
        <v>485.95</v>
      </c>
      <c r="Q44" s="75">
        <v>385.05</v>
      </c>
      <c r="R44" s="75">
        <v>486.5</v>
      </c>
      <c r="S44" s="75">
        <v>485.85</v>
      </c>
      <c r="T44" s="75">
        <v>485.7</v>
      </c>
      <c r="U44" s="75">
        <v>485.8</v>
      </c>
      <c r="V44" s="75">
        <v>486</v>
      </c>
      <c r="W44" s="75">
        <v>486.6</v>
      </c>
      <c r="X44" s="75">
        <v>485.3</v>
      </c>
      <c r="Y44" s="75">
        <v>484.85</v>
      </c>
      <c r="Z44" s="75">
        <v>486.25</v>
      </c>
      <c r="AA44" s="75">
        <v>485.5</v>
      </c>
      <c r="AB44" s="75">
        <v>484.85</v>
      </c>
      <c r="AC44" s="75">
        <v>486.85</v>
      </c>
      <c r="AD44" s="75">
        <v>484.75</v>
      </c>
      <c r="AE44" s="75">
        <v>485.45</v>
      </c>
      <c r="AF44" s="75">
        <v>485.8</v>
      </c>
      <c r="AG44" s="75">
        <v>485.9</v>
      </c>
      <c r="AH44" s="75">
        <v>13112.445</v>
      </c>
    </row>
    <row r="45" spans="1:34" x14ac:dyDescent="0.25">
      <c r="A45" s="1"/>
      <c r="B45" s="73" t="s">
        <v>492</v>
      </c>
      <c r="C45" s="73" t="s">
        <v>879</v>
      </c>
      <c r="D45" s="73" t="s">
        <v>68</v>
      </c>
      <c r="E45" s="74" t="s">
        <v>484</v>
      </c>
      <c r="F45" s="75">
        <v>10738.25</v>
      </c>
      <c r="G45" s="75">
        <v>10686.699495000001</v>
      </c>
      <c r="H45" s="75">
        <v>11141.90533</v>
      </c>
      <c r="I45" s="75">
        <v>10819.01922</v>
      </c>
      <c r="J45" s="75">
        <v>11035.45</v>
      </c>
      <c r="K45" s="75">
        <v>11113.25</v>
      </c>
      <c r="L45" s="75">
        <v>11033.5</v>
      </c>
      <c r="M45" s="75">
        <v>10867.85</v>
      </c>
      <c r="N45" s="75">
        <v>11032</v>
      </c>
      <c r="O45" s="75">
        <v>10887.65</v>
      </c>
      <c r="P45" s="75">
        <v>11064.7</v>
      </c>
      <c r="Q45" s="75">
        <v>11044.75</v>
      </c>
      <c r="R45" s="75">
        <v>10843.15</v>
      </c>
      <c r="S45" s="75">
        <v>11045.05</v>
      </c>
      <c r="T45" s="75">
        <v>10924.9</v>
      </c>
      <c r="U45" s="75">
        <v>10423.75</v>
      </c>
      <c r="V45" s="75">
        <v>10466.799999999999</v>
      </c>
      <c r="W45" s="75">
        <v>10494.55</v>
      </c>
      <c r="X45" s="75">
        <v>10930.4</v>
      </c>
      <c r="Y45" s="75">
        <v>10351.65</v>
      </c>
      <c r="Z45" s="75">
        <v>10636.7</v>
      </c>
      <c r="AA45" s="75">
        <v>10728.5</v>
      </c>
      <c r="AB45" s="75">
        <v>10650.3</v>
      </c>
      <c r="AC45" s="75">
        <v>10728.35</v>
      </c>
      <c r="AD45" s="75">
        <v>10720.4</v>
      </c>
      <c r="AE45" s="75">
        <v>10670.55</v>
      </c>
      <c r="AF45" s="75">
        <v>10803.9</v>
      </c>
      <c r="AG45" s="75">
        <v>10444.950000000001</v>
      </c>
      <c r="AH45" s="75">
        <v>302328.92404499999</v>
      </c>
    </row>
    <row r="46" spans="1:34" x14ac:dyDescent="0.25">
      <c r="A46" s="1"/>
      <c r="B46" s="73" t="s">
        <v>492</v>
      </c>
      <c r="C46" s="73" t="s">
        <v>880</v>
      </c>
      <c r="D46" s="73" t="s">
        <v>68</v>
      </c>
      <c r="E46" s="74" t="s">
        <v>484</v>
      </c>
      <c r="F46" s="75">
        <v>156</v>
      </c>
      <c r="G46" s="75">
        <v>156.37672499999999</v>
      </c>
      <c r="H46" s="75">
        <v>156.33116000000001</v>
      </c>
      <c r="I46" s="75">
        <v>156.36868000000001</v>
      </c>
      <c r="J46" s="75">
        <v>156</v>
      </c>
      <c r="K46" s="75">
        <v>156</v>
      </c>
      <c r="L46" s="75">
        <v>156</v>
      </c>
      <c r="M46" s="75">
        <v>53.1</v>
      </c>
      <c r="N46" s="75">
        <v>41.45</v>
      </c>
      <c r="O46" s="75">
        <v>158.4</v>
      </c>
      <c r="P46" s="75">
        <v>158.35</v>
      </c>
      <c r="Q46" s="75">
        <v>158.4</v>
      </c>
      <c r="R46" s="75">
        <v>158.4</v>
      </c>
      <c r="S46" s="75">
        <v>158.4</v>
      </c>
      <c r="T46" s="75">
        <v>98.3</v>
      </c>
      <c r="U46" s="75">
        <v>156</v>
      </c>
      <c r="V46" s="75">
        <v>156</v>
      </c>
      <c r="W46" s="75">
        <v>156</v>
      </c>
      <c r="X46" s="75">
        <v>156</v>
      </c>
      <c r="Y46" s="75">
        <v>155.9</v>
      </c>
      <c r="Z46" s="75">
        <v>156</v>
      </c>
      <c r="AA46" s="75">
        <v>156</v>
      </c>
      <c r="AB46" s="75">
        <v>104.5</v>
      </c>
      <c r="AC46" s="75">
        <v>154.75</v>
      </c>
      <c r="AD46" s="75">
        <v>154.19999999999999</v>
      </c>
      <c r="AE46" s="75">
        <v>154.30000000000001</v>
      </c>
      <c r="AF46" s="75">
        <v>154.4</v>
      </c>
      <c r="AG46" s="75">
        <v>154.35</v>
      </c>
      <c r="AH46" s="75">
        <v>4046.2765650000001</v>
      </c>
    </row>
    <row r="47" spans="1:34" x14ac:dyDescent="0.25">
      <c r="A47" s="1"/>
      <c r="B47" s="73" t="s">
        <v>881</v>
      </c>
      <c r="C47" s="73" t="s">
        <v>882</v>
      </c>
      <c r="D47" s="73" t="s">
        <v>68</v>
      </c>
      <c r="E47" s="74" t="s">
        <v>484</v>
      </c>
      <c r="F47" s="75">
        <v>1961.4</v>
      </c>
      <c r="G47" s="75">
        <v>2049.7049999999999</v>
      </c>
      <c r="H47" s="75">
        <v>2281.335</v>
      </c>
      <c r="I47" s="75">
        <v>2293.63</v>
      </c>
      <c r="J47" s="75">
        <v>2290.35</v>
      </c>
      <c r="K47" s="75">
        <v>2284.4</v>
      </c>
      <c r="L47" s="75">
        <v>2285.8000000000002</v>
      </c>
      <c r="M47" s="75">
        <v>2282.3000000000002</v>
      </c>
      <c r="N47" s="75">
        <v>2275.9</v>
      </c>
      <c r="O47" s="75">
        <v>2275.65</v>
      </c>
      <c r="P47" s="75">
        <v>2277.15</v>
      </c>
      <c r="Q47" s="75">
        <v>2281.1149999999998</v>
      </c>
      <c r="R47" s="75">
        <v>2275.0500000000002</v>
      </c>
      <c r="S47" s="75">
        <v>2271.1999999999998</v>
      </c>
      <c r="T47" s="75">
        <v>2275.6999999999998</v>
      </c>
      <c r="U47" s="75">
        <v>2275.6999999999998</v>
      </c>
      <c r="V47" s="75">
        <v>2287.15</v>
      </c>
      <c r="W47" s="75">
        <v>2291.65</v>
      </c>
      <c r="X47" s="75">
        <v>2291.85</v>
      </c>
      <c r="Y47" s="75">
        <v>2177.75</v>
      </c>
      <c r="Z47" s="75">
        <v>2128.65</v>
      </c>
      <c r="AA47" s="75">
        <v>2196.9499999999998</v>
      </c>
      <c r="AB47" s="75">
        <v>2178.15</v>
      </c>
      <c r="AC47" s="75">
        <v>2160.75</v>
      </c>
      <c r="AD47" s="75">
        <v>2209.1999999999998</v>
      </c>
      <c r="AE47" s="75">
        <v>1808.55</v>
      </c>
      <c r="AF47" s="75">
        <v>1553.25</v>
      </c>
      <c r="AG47" s="75">
        <v>1432.6</v>
      </c>
      <c r="AH47" s="75">
        <v>60652.885000000002</v>
      </c>
    </row>
    <row r="48" spans="1:34" x14ac:dyDescent="0.25">
      <c r="A48" s="1"/>
      <c r="B48" s="73" t="s">
        <v>509</v>
      </c>
      <c r="C48" s="73" t="s">
        <v>883</v>
      </c>
      <c r="D48" s="73" t="s">
        <v>68</v>
      </c>
      <c r="E48" s="74" t="s">
        <v>484</v>
      </c>
      <c r="F48" s="75">
        <v>415.2</v>
      </c>
      <c r="G48" s="75">
        <v>255.96199999999999</v>
      </c>
      <c r="H48" s="75">
        <v>172.34350000000001</v>
      </c>
      <c r="I48" s="75">
        <v>326.10149999999999</v>
      </c>
      <c r="J48" s="75">
        <v>369.1</v>
      </c>
      <c r="K48" s="75">
        <v>414.25</v>
      </c>
      <c r="L48" s="75">
        <v>375.15</v>
      </c>
      <c r="M48" s="75">
        <v>395.7</v>
      </c>
      <c r="N48" s="75">
        <v>478.65</v>
      </c>
      <c r="O48" s="75">
        <v>480</v>
      </c>
      <c r="P48" s="75">
        <v>479.9</v>
      </c>
      <c r="Q48" s="75">
        <v>479.6</v>
      </c>
      <c r="R48" s="75">
        <v>437.05</v>
      </c>
      <c r="S48" s="75">
        <v>467.25</v>
      </c>
      <c r="T48" s="75">
        <v>476.05</v>
      </c>
      <c r="U48" s="75">
        <v>459.2</v>
      </c>
      <c r="V48" s="75">
        <v>458.55</v>
      </c>
      <c r="W48" s="75">
        <v>479.3</v>
      </c>
      <c r="X48" s="75">
        <v>354</v>
      </c>
      <c r="Y48" s="75">
        <v>462.45</v>
      </c>
      <c r="Z48" s="75">
        <v>479.25</v>
      </c>
      <c r="AA48" s="75">
        <v>480</v>
      </c>
      <c r="AB48" s="75">
        <v>480</v>
      </c>
      <c r="AC48" s="75">
        <v>480</v>
      </c>
      <c r="AD48" s="75">
        <v>480</v>
      </c>
      <c r="AE48" s="75">
        <v>450.75</v>
      </c>
      <c r="AF48" s="75">
        <v>474.65</v>
      </c>
      <c r="AG48" s="75">
        <v>349.25</v>
      </c>
      <c r="AH48" s="75">
        <v>11909.707</v>
      </c>
    </row>
    <row r="49" spans="1:34" x14ac:dyDescent="0.25">
      <c r="A49" s="1"/>
      <c r="B49" s="73" t="s">
        <v>510</v>
      </c>
      <c r="C49" s="73" t="s">
        <v>884</v>
      </c>
      <c r="D49" s="73" t="s">
        <v>68</v>
      </c>
      <c r="E49" s="74" t="s">
        <v>484</v>
      </c>
      <c r="F49" s="75">
        <v>445.45</v>
      </c>
      <c r="G49" s="75">
        <v>445.745</v>
      </c>
      <c r="H49" s="75">
        <v>448.68</v>
      </c>
      <c r="I49" s="75">
        <v>401.74</v>
      </c>
      <c r="J49" s="75">
        <v>428.6</v>
      </c>
      <c r="K49" s="75">
        <v>458</v>
      </c>
      <c r="L49" s="75">
        <v>453.35</v>
      </c>
      <c r="M49" s="75">
        <v>453.45</v>
      </c>
      <c r="N49" s="75">
        <v>453.65</v>
      </c>
      <c r="O49" s="75">
        <v>454.95</v>
      </c>
      <c r="P49" s="75">
        <v>455.95</v>
      </c>
      <c r="Q49" s="75">
        <v>456.75</v>
      </c>
      <c r="R49" s="75">
        <v>453.65</v>
      </c>
      <c r="S49" s="75">
        <v>443.65</v>
      </c>
      <c r="T49" s="75">
        <v>447.7</v>
      </c>
      <c r="U49" s="75">
        <v>452.6</v>
      </c>
      <c r="V49" s="75">
        <v>399.37</v>
      </c>
      <c r="W49" s="75">
        <v>448.85</v>
      </c>
      <c r="X49" s="75">
        <v>449.75</v>
      </c>
      <c r="Y49" s="75">
        <v>456.15</v>
      </c>
      <c r="Z49" s="75">
        <v>458</v>
      </c>
      <c r="AA49" s="75">
        <v>457.7</v>
      </c>
      <c r="AB49" s="75">
        <v>454.6</v>
      </c>
      <c r="AC49" s="75">
        <v>455.55</v>
      </c>
      <c r="AD49" s="75">
        <v>456.1</v>
      </c>
      <c r="AE49" s="75">
        <v>423.15</v>
      </c>
      <c r="AF49" s="75">
        <v>423.7</v>
      </c>
      <c r="AG49" s="75">
        <v>437.2</v>
      </c>
      <c r="AH49" s="75">
        <v>12474.035</v>
      </c>
    </row>
    <row r="50" spans="1:34" x14ac:dyDescent="0.25">
      <c r="A50" s="1"/>
      <c r="B50" s="73" t="s">
        <v>80</v>
      </c>
      <c r="C50" s="73" t="s">
        <v>996</v>
      </c>
      <c r="D50" s="73" t="s">
        <v>275</v>
      </c>
      <c r="E50" s="74" t="s">
        <v>485</v>
      </c>
      <c r="F50" s="75">
        <v>757.75</v>
      </c>
      <c r="G50" s="75">
        <v>589.62649999999996</v>
      </c>
      <c r="H50" s="75">
        <v>812.88400000000001</v>
      </c>
      <c r="I50" s="75">
        <v>558.9085</v>
      </c>
      <c r="J50" s="75">
        <v>721.7</v>
      </c>
      <c r="K50" s="75">
        <v>662.7</v>
      </c>
      <c r="L50" s="75">
        <v>630.29999999999995</v>
      </c>
      <c r="M50" s="75">
        <v>1095.5</v>
      </c>
      <c r="N50" s="75">
        <v>777.2</v>
      </c>
      <c r="O50" s="75">
        <v>744.15</v>
      </c>
      <c r="P50" s="75">
        <v>782.3</v>
      </c>
      <c r="Q50" s="75">
        <v>796.5</v>
      </c>
      <c r="R50" s="75">
        <v>753.9</v>
      </c>
      <c r="S50" s="75"/>
      <c r="T50" s="75"/>
      <c r="U50" s="75"/>
      <c r="V50" s="75"/>
      <c r="W50" s="75"/>
      <c r="X50" s="75"/>
      <c r="Y50" s="75"/>
      <c r="Z50" s="75">
        <v>8.9499999999999993</v>
      </c>
      <c r="AA50" s="75">
        <v>696.25</v>
      </c>
      <c r="AB50" s="75">
        <v>347.05</v>
      </c>
      <c r="AC50" s="75">
        <v>1073.25</v>
      </c>
      <c r="AD50" s="75">
        <v>756.45</v>
      </c>
      <c r="AE50" s="75">
        <v>743.7</v>
      </c>
      <c r="AF50" s="75">
        <v>814.95950000000005</v>
      </c>
      <c r="AG50" s="75">
        <v>731.6</v>
      </c>
      <c r="AH50" s="75">
        <v>14855.628500000001</v>
      </c>
    </row>
    <row r="51" spans="1:34" x14ac:dyDescent="0.25">
      <c r="A51" s="1"/>
      <c r="B51" s="73" t="s">
        <v>80</v>
      </c>
      <c r="C51" s="73" t="s">
        <v>997</v>
      </c>
      <c r="D51" s="73" t="s">
        <v>134</v>
      </c>
      <c r="E51" s="74" t="s">
        <v>485</v>
      </c>
      <c r="F51" s="75"/>
      <c r="G51" s="75">
        <v>700.30349999999999</v>
      </c>
      <c r="H51" s="75">
        <v>87.8185</v>
      </c>
      <c r="I51" s="75">
        <v>564.60799999999995</v>
      </c>
      <c r="J51" s="75">
        <v>352.7</v>
      </c>
      <c r="K51" s="75">
        <v>682.85</v>
      </c>
      <c r="L51" s="75">
        <v>485</v>
      </c>
      <c r="M51" s="75"/>
      <c r="N51" s="75">
        <v>458.6</v>
      </c>
      <c r="O51" s="75">
        <v>330.6</v>
      </c>
      <c r="P51" s="75"/>
      <c r="Q51" s="75"/>
      <c r="R51" s="75"/>
      <c r="S51" s="75">
        <v>629.54999999999995</v>
      </c>
      <c r="T51" s="75">
        <v>49.7</v>
      </c>
      <c r="U51" s="75">
        <v>919.3</v>
      </c>
      <c r="V51" s="75">
        <v>484.4</v>
      </c>
      <c r="W51" s="75">
        <v>74.7</v>
      </c>
      <c r="X51" s="75">
        <v>524.35</v>
      </c>
      <c r="Y51" s="75">
        <v>87.7</v>
      </c>
      <c r="Z51" s="75">
        <v>396.65</v>
      </c>
      <c r="AA51" s="75">
        <v>74.8</v>
      </c>
      <c r="AB51" s="75"/>
      <c r="AC51" s="75"/>
      <c r="AD51" s="75"/>
      <c r="AE51" s="75"/>
      <c r="AF51" s="75"/>
      <c r="AG51" s="75"/>
      <c r="AH51" s="75">
        <v>6903.63</v>
      </c>
    </row>
    <row r="52" spans="1:34" ht="28.5" x14ac:dyDescent="0.25">
      <c r="A52" s="1"/>
      <c r="B52" s="73" t="s">
        <v>80</v>
      </c>
      <c r="C52" s="73" t="s">
        <v>998</v>
      </c>
      <c r="D52" s="73" t="s">
        <v>999</v>
      </c>
      <c r="E52" s="74" t="s">
        <v>485</v>
      </c>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c r="AH52" s="75">
        <v>0</v>
      </c>
    </row>
    <row r="53" spans="1:34" x14ac:dyDescent="0.25">
      <c r="A53" s="1"/>
      <c r="B53" s="73" t="s">
        <v>525</v>
      </c>
      <c r="C53" s="73" t="s">
        <v>1000</v>
      </c>
      <c r="D53" s="73" t="s">
        <v>68</v>
      </c>
      <c r="E53" s="74" t="s">
        <v>487</v>
      </c>
      <c r="F53" s="75">
        <v>492.4</v>
      </c>
      <c r="G53" s="75">
        <v>234.21632</v>
      </c>
      <c r="H53" s="75">
        <v>573.41677500000003</v>
      </c>
      <c r="I53" s="75">
        <v>829.48760000000004</v>
      </c>
      <c r="J53" s="75">
        <v>693.1</v>
      </c>
      <c r="K53" s="75">
        <v>784.65</v>
      </c>
      <c r="L53" s="75">
        <v>1130.3499999999999</v>
      </c>
      <c r="M53" s="75">
        <v>732.65</v>
      </c>
      <c r="N53" s="75">
        <v>489.55</v>
      </c>
      <c r="O53" s="75">
        <v>893.55</v>
      </c>
      <c r="P53" s="75">
        <v>920.05</v>
      </c>
      <c r="Q53" s="75">
        <v>978.3</v>
      </c>
      <c r="R53" s="75">
        <v>674.75</v>
      </c>
      <c r="S53" s="75">
        <v>673.5</v>
      </c>
      <c r="T53" s="75">
        <v>990.85</v>
      </c>
      <c r="U53" s="75">
        <v>1091.5999999999999</v>
      </c>
      <c r="V53" s="75">
        <v>975.95</v>
      </c>
      <c r="W53" s="75">
        <v>1020.1</v>
      </c>
      <c r="X53" s="75">
        <v>900.9</v>
      </c>
      <c r="Y53" s="75">
        <v>947.85</v>
      </c>
      <c r="Z53" s="75">
        <v>792.15</v>
      </c>
      <c r="AA53" s="75">
        <v>744.75</v>
      </c>
      <c r="AB53" s="75">
        <v>869.9</v>
      </c>
      <c r="AC53" s="75">
        <v>737.3</v>
      </c>
      <c r="AD53" s="75">
        <v>575.45000000000005</v>
      </c>
      <c r="AE53" s="75">
        <v>506.8</v>
      </c>
      <c r="AF53" s="75">
        <v>768.5</v>
      </c>
      <c r="AG53" s="75">
        <v>366.05</v>
      </c>
      <c r="AH53" s="75">
        <v>21388.120695000001</v>
      </c>
    </row>
    <row r="54" spans="1:34" x14ac:dyDescent="0.25">
      <c r="A54" s="1"/>
      <c r="B54" s="73" t="s">
        <v>525</v>
      </c>
      <c r="C54" s="73" t="s">
        <v>1001</v>
      </c>
      <c r="D54" s="73" t="s">
        <v>68</v>
      </c>
      <c r="E54" s="74" t="s">
        <v>487</v>
      </c>
      <c r="F54" s="75">
        <v>126.35</v>
      </c>
      <c r="G54" s="75">
        <v>72.805165000000002</v>
      </c>
      <c r="H54" s="75">
        <v>99.786865000000006</v>
      </c>
      <c r="I54" s="75">
        <v>119.538515</v>
      </c>
      <c r="J54" s="75">
        <v>97.4</v>
      </c>
      <c r="K54" s="75">
        <v>28.15</v>
      </c>
      <c r="L54" s="75">
        <v>104.5</v>
      </c>
      <c r="M54" s="75">
        <v>118.8</v>
      </c>
      <c r="N54" s="75">
        <v>43.85</v>
      </c>
      <c r="O54" s="75">
        <v>130.30000000000001</v>
      </c>
      <c r="P54" s="75">
        <v>113.1</v>
      </c>
      <c r="Q54" s="75">
        <v>370.8</v>
      </c>
      <c r="R54" s="75">
        <v>191.9</v>
      </c>
      <c r="S54" s="75">
        <v>69.55</v>
      </c>
      <c r="T54" s="75">
        <v>260.14999999999998</v>
      </c>
      <c r="U54" s="75">
        <v>279.8</v>
      </c>
      <c r="V54" s="75">
        <v>171.35</v>
      </c>
      <c r="W54" s="75">
        <v>95.55</v>
      </c>
      <c r="X54" s="75">
        <v>145</v>
      </c>
      <c r="Y54" s="75">
        <v>81.25</v>
      </c>
      <c r="Z54" s="75">
        <v>101.5</v>
      </c>
      <c r="AA54" s="75">
        <v>245.65</v>
      </c>
      <c r="AB54" s="75">
        <v>280.25</v>
      </c>
      <c r="AC54" s="75">
        <v>283.75</v>
      </c>
      <c r="AD54" s="75">
        <v>180.65</v>
      </c>
      <c r="AE54" s="75">
        <v>54.9</v>
      </c>
      <c r="AF54" s="75">
        <v>78.099999999999994</v>
      </c>
      <c r="AG54" s="75">
        <v>72.849999999999994</v>
      </c>
      <c r="AH54" s="75">
        <v>4017.5805449999998</v>
      </c>
    </row>
    <row r="55" spans="1:34" x14ac:dyDescent="0.25">
      <c r="A55" s="1"/>
      <c r="B55" s="73" t="s">
        <v>502</v>
      </c>
      <c r="C55" s="73" t="s">
        <v>1002</v>
      </c>
      <c r="D55" s="73" t="s">
        <v>68</v>
      </c>
      <c r="E55" s="74" t="s">
        <v>487</v>
      </c>
      <c r="F55" s="75">
        <v>1476.15</v>
      </c>
      <c r="G55" s="75">
        <v>2410.1489999999999</v>
      </c>
      <c r="H55" s="75">
        <v>2215.8274999999999</v>
      </c>
      <c r="I55" s="75">
        <v>1834.3920000000001</v>
      </c>
      <c r="J55" s="75">
        <v>1267.4000000000001</v>
      </c>
      <c r="K55" s="75">
        <v>1121.7</v>
      </c>
      <c r="L55" s="75">
        <v>2566.25</v>
      </c>
      <c r="M55" s="75">
        <v>2061.4499999999998</v>
      </c>
      <c r="N55" s="75">
        <v>2112.1999999999998</v>
      </c>
      <c r="O55" s="75">
        <v>2161.25</v>
      </c>
      <c r="P55" s="75">
        <v>876.65</v>
      </c>
      <c r="Q55" s="75">
        <v>802.45</v>
      </c>
      <c r="R55" s="75">
        <v>1505.3</v>
      </c>
      <c r="S55" s="75">
        <v>1240.75</v>
      </c>
      <c r="T55" s="75">
        <v>2307.8000000000002</v>
      </c>
      <c r="U55" s="75">
        <v>2114.0500000000002</v>
      </c>
      <c r="V55" s="75">
        <v>2385.6</v>
      </c>
      <c r="W55" s="75">
        <v>1861.45</v>
      </c>
      <c r="X55" s="75">
        <v>2239.1999999999998</v>
      </c>
      <c r="Y55" s="75">
        <v>2515.75</v>
      </c>
      <c r="Z55" s="75">
        <v>2249.4499999999998</v>
      </c>
      <c r="AA55" s="75">
        <v>1947.1</v>
      </c>
      <c r="AB55" s="75">
        <v>2062.3000000000002</v>
      </c>
      <c r="AC55" s="75">
        <v>2209.5</v>
      </c>
      <c r="AD55" s="75">
        <v>1664.65</v>
      </c>
      <c r="AE55" s="75">
        <v>1437.5</v>
      </c>
      <c r="AF55" s="75">
        <v>1943.3</v>
      </c>
      <c r="AG55" s="75">
        <v>2624.8</v>
      </c>
      <c r="AH55" s="75">
        <v>53214.368499999997</v>
      </c>
    </row>
    <row r="56" spans="1:34" x14ac:dyDescent="0.25">
      <c r="A56" s="1"/>
      <c r="B56" s="73" t="s">
        <v>84</v>
      </c>
      <c r="C56" s="73" t="s">
        <v>85</v>
      </c>
      <c r="D56" s="73" t="s">
        <v>1003</v>
      </c>
      <c r="E56" s="74" t="s">
        <v>487</v>
      </c>
      <c r="F56" s="75">
        <v>674.7</v>
      </c>
      <c r="G56" s="75">
        <v>1264.108755</v>
      </c>
      <c r="H56" s="75">
        <v>1969.2187300000001</v>
      </c>
      <c r="I56" s="75">
        <v>1769.0911149999999</v>
      </c>
      <c r="J56" s="75">
        <v>813.75</v>
      </c>
      <c r="K56" s="75">
        <v>487.1</v>
      </c>
      <c r="L56" s="75">
        <v>1355.4</v>
      </c>
      <c r="M56" s="75">
        <v>1565.361635</v>
      </c>
      <c r="N56" s="75">
        <v>1622.25</v>
      </c>
      <c r="O56" s="75">
        <v>1644.95</v>
      </c>
      <c r="P56" s="75">
        <v>958.6</v>
      </c>
      <c r="Q56" s="75">
        <v>541.20000000000005</v>
      </c>
      <c r="R56" s="75">
        <v>894.1</v>
      </c>
      <c r="S56" s="75">
        <v>635.04999999999995</v>
      </c>
      <c r="T56" s="75">
        <v>1607.2</v>
      </c>
      <c r="U56" s="75">
        <v>1289.55</v>
      </c>
      <c r="V56" s="75">
        <v>1739</v>
      </c>
      <c r="W56" s="75">
        <v>1625.1</v>
      </c>
      <c r="X56" s="75">
        <v>901</v>
      </c>
      <c r="Y56" s="75">
        <v>1215.4000000000001</v>
      </c>
      <c r="Z56" s="75">
        <v>1438.95</v>
      </c>
      <c r="AA56" s="75">
        <v>1355.45</v>
      </c>
      <c r="AB56" s="75">
        <v>1471.15</v>
      </c>
      <c r="AC56" s="75">
        <v>983.6</v>
      </c>
      <c r="AD56" s="75">
        <v>707</v>
      </c>
      <c r="AE56" s="75">
        <v>318.85000000000002</v>
      </c>
      <c r="AF56" s="75">
        <v>603.29999999999995</v>
      </c>
      <c r="AG56" s="75">
        <v>967.15</v>
      </c>
      <c r="AH56" s="75">
        <v>32417.580235000001</v>
      </c>
    </row>
    <row r="57" spans="1:34" x14ac:dyDescent="0.25">
      <c r="A57" s="1"/>
      <c r="B57" s="73" t="s">
        <v>84</v>
      </c>
      <c r="C57" s="73" t="s">
        <v>85</v>
      </c>
      <c r="D57" s="73" t="s">
        <v>1004</v>
      </c>
      <c r="E57" s="74" t="s">
        <v>487</v>
      </c>
      <c r="F57" s="75">
        <v>765.7</v>
      </c>
      <c r="G57" s="75">
        <v>1453.68833</v>
      </c>
      <c r="H57" s="75">
        <v>1920.3587299999999</v>
      </c>
      <c r="I57" s="75">
        <v>1827.27674</v>
      </c>
      <c r="J57" s="75">
        <v>973.65</v>
      </c>
      <c r="K57" s="75">
        <v>732.8</v>
      </c>
      <c r="L57" s="75">
        <v>1533.7</v>
      </c>
      <c r="M57" s="75">
        <v>2060.2077949999998</v>
      </c>
      <c r="N57" s="75">
        <v>1916.75</v>
      </c>
      <c r="O57" s="75">
        <v>1998.8</v>
      </c>
      <c r="P57" s="75">
        <v>1153.8</v>
      </c>
      <c r="Q57" s="75">
        <v>938.9</v>
      </c>
      <c r="R57" s="75">
        <v>1223.7</v>
      </c>
      <c r="S57" s="75">
        <v>1046.5</v>
      </c>
      <c r="T57" s="75">
        <v>1943.3</v>
      </c>
      <c r="U57" s="75">
        <v>1647.1</v>
      </c>
      <c r="V57" s="75">
        <v>1889.3</v>
      </c>
      <c r="W57" s="75">
        <v>1833.2</v>
      </c>
      <c r="X57" s="75">
        <v>1190.75</v>
      </c>
      <c r="Y57" s="75">
        <v>1579.6</v>
      </c>
      <c r="Z57" s="75">
        <v>1733.95</v>
      </c>
      <c r="AA57" s="75">
        <v>1727.1</v>
      </c>
      <c r="AB57" s="75">
        <v>1640.15</v>
      </c>
      <c r="AC57" s="75">
        <v>1219.1500000000001</v>
      </c>
      <c r="AD57" s="75">
        <v>1102.2</v>
      </c>
      <c r="AE57" s="75">
        <v>590.20000000000005</v>
      </c>
      <c r="AF57" s="75">
        <v>1004.25</v>
      </c>
      <c r="AG57" s="75">
        <v>1521.6</v>
      </c>
      <c r="AH57" s="75">
        <v>40167.681595000002</v>
      </c>
    </row>
    <row r="58" spans="1:34" x14ac:dyDescent="0.25">
      <c r="A58" s="1"/>
      <c r="B58" s="73" t="s">
        <v>84</v>
      </c>
      <c r="C58" s="73" t="s">
        <v>1005</v>
      </c>
      <c r="D58" s="73" t="s">
        <v>1006</v>
      </c>
      <c r="E58" s="74" t="s">
        <v>487</v>
      </c>
      <c r="F58" s="75">
        <v>43.1</v>
      </c>
      <c r="G58" s="75">
        <v>65.925039999999996</v>
      </c>
      <c r="H58" s="75">
        <v>137.81323</v>
      </c>
      <c r="I58" s="75">
        <v>122.029335</v>
      </c>
      <c r="J58" s="75">
        <v>58.05</v>
      </c>
      <c r="K58" s="75">
        <v>25.6</v>
      </c>
      <c r="L58" s="75">
        <v>104.95</v>
      </c>
      <c r="M58" s="75">
        <v>128.15</v>
      </c>
      <c r="N58" s="75">
        <v>165.3</v>
      </c>
      <c r="O58" s="75">
        <v>168.3</v>
      </c>
      <c r="P58" s="75">
        <v>96.4</v>
      </c>
      <c r="Q58" s="75">
        <v>43.25</v>
      </c>
      <c r="R58" s="75">
        <v>66.900000000000006</v>
      </c>
      <c r="S58" s="75">
        <v>48.3</v>
      </c>
      <c r="T58" s="75">
        <v>142.44999999999999</v>
      </c>
      <c r="U58" s="75">
        <v>134.94999999999999</v>
      </c>
      <c r="V58" s="75">
        <v>159.6</v>
      </c>
      <c r="W58" s="75">
        <v>132.65</v>
      </c>
      <c r="X58" s="75">
        <v>69.150000000000006</v>
      </c>
      <c r="Y58" s="75">
        <v>76.25</v>
      </c>
      <c r="Z58" s="75">
        <v>128.9</v>
      </c>
      <c r="AA58" s="75">
        <v>124</v>
      </c>
      <c r="AB58" s="75">
        <v>138.6</v>
      </c>
      <c r="AC58" s="75">
        <v>100.65</v>
      </c>
      <c r="AD58" s="75">
        <v>68.25</v>
      </c>
      <c r="AE58" s="75">
        <v>32.799999999999997</v>
      </c>
      <c r="AF58" s="75">
        <v>57.3</v>
      </c>
      <c r="AG58" s="75">
        <v>104.6</v>
      </c>
      <c r="AH58" s="75">
        <v>2744.2176049999998</v>
      </c>
    </row>
    <row r="59" spans="1:34" x14ac:dyDescent="0.25">
      <c r="A59" s="1"/>
      <c r="B59" s="73" t="s">
        <v>84</v>
      </c>
      <c r="C59" s="73" t="s">
        <v>1005</v>
      </c>
      <c r="D59" s="73" t="s">
        <v>1007</v>
      </c>
      <c r="E59" s="74" t="s">
        <v>487</v>
      </c>
      <c r="F59" s="75">
        <v>12.05</v>
      </c>
      <c r="G59" s="75">
        <v>93.158995000000004</v>
      </c>
      <c r="H59" s="75">
        <v>228.805665</v>
      </c>
      <c r="I59" s="75">
        <v>207.60234</v>
      </c>
      <c r="J59" s="75">
        <v>67.45</v>
      </c>
      <c r="K59" s="75">
        <v>27.5</v>
      </c>
      <c r="L59" s="75">
        <v>139.75</v>
      </c>
      <c r="M59" s="75">
        <v>121.3</v>
      </c>
      <c r="N59" s="75">
        <v>134.85</v>
      </c>
      <c r="O59" s="75">
        <v>150.85</v>
      </c>
      <c r="P59" s="75">
        <v>104.4</v>
      </c>
      <c r="Q59" s="75">
        <v>51.45</v>
      </c>
      <c r="R59" s="75">
        <v>71.099999999999994</v>
      </c>
      <c r="S59" s="75">
        <v>42.8</v>
      </c>
      <c r="T59" s="75">
        <v>171.5</v>
      </c>
      <c r="U59" s="75">
        <v>150</v>
      </c>
      <c r="V59" s="75">
        <v>219.05</v>
      </c>
      <c r="W59" s="75">
        <v>127.8</v>
      </c>
      <c r="X59" s="75">
        <v>55.75</v>
      </c>
      <c r="Y59" s="75">
        <v>94.85</v>
      </c>
      <c r="Z59" s="75">
        <v>148.44999999999999</v>
      </c>
      <c r="AA59" s="75">
        <v>76.5</v>
      </c>
      <c r="AB59" s="75">
        <v>72.349999999999994</v>
      </c>
      <c r="AC59" s="75">
        <v>58.6</v>
      </c>
      <c r="AD59" s="75">
        <v>31.5</v>
      </c>
      <c r="AE59" s="75">
        <v>21</v>
      </c>
      <c r="AF59" s="75">
        <v>36.799999999999997</v>
      </c>
      <c r="AG59" s="75">
        <v>63.5</v>
      </c>
      <c r="AH59" s="75">
        <v>2780.7170000000001</v>
      </c>
    </row>
    <row r="60" spans="1:34" x14ac:dyDescent="0.25">
      <c r="A60" s="1"/>
      <c r="B60" s="73" t="s">
        <v>84</v>
      </c>
      <c r="C60" s="73" t="s">
        <v>88</v>
      </c>
      <c r="D60" s="73" t="s">
        <v>68</v>
      </c>
      <c r="E60" s="74" t="s">
        <v>484</v>
      </c>
      <c r="F60" s="75">
        <v>2731.65</v>
      </c>
      <c r="G60" s="75">
        <v>2741.6212099999998</v>
      </c>
      <c r="H60" s="75">
        <v>2118.2060550000001</v>
      </c>
      <c r="I60" s="75">
        <v>2367.8402099999998</v>
      </c>
      <c r="J60" s="75">
        <v>2517.4499999999998</v>
      </c>
      <c r="K60" s="75">
        <v>202.65</v>
      </c>
      <c r="L60" s="75"/>
      <c r="M60" s="75"/>
      <c r="N60" s="75"/>
      <c r="O60" s="75"/>
      <c r="P60" s="75"/>
      <c r="Q60" s="75"/>
      <c r="R60" s="75"/>
      <c r="S60" s="75"/>
      <c r="T60" s="75"/>
      <c r="U60" s="75"/>
      <c r="V60" s="75"/>
      <c r="W60" s="75"/>
      <c r="X60" s="75"/>
      <c r="Y60" s="75"/>
      <c r="Z60" s="75"/>
      <c r="AA60" s="75"/>
      <c r="AB60" s="75"/>
      <c r="AC60" s="75"/>
      <c r="AD60" s="75"/>
      <c r="AE60" s="75"/>
      <c r="AF60" s="75"/>
      <c r="AG60" s="75"/>
      <c r="AH60" s="75">
        <v>12679.417475</v>
      </c>
    </row>
    <row r="61" spans="1:34" x14ac:dyDescent="0.25">
      <c r="A61" s="1"/>
      <c r="B61" s="73" t="s">
        <v>84</v>
      </c>
      <c r="C61" s="73" t="s">
        <v>885</v>
      </c>
      <c r="D61" s="73" t="s">
        <v>68</v>
      </c>
      <c r="E61" s="74" t="s">
        <v>484</v>
      </c>
      <c r="F61" s="75">
        <v>2086.9499999999998</v>
      </c>
      <c r="G61" s="75">
        <v>2082.64516</v>
      </c>
      <c r="H61" s="75">
        <v>2080.9740550000001</v>
      </c>
      <c r="I61" s="75">
        <v>2087.104335</v>
      </c>
      <c r="J61" s="75">
        <v>2084.1</v>
      </c>
      <c r="K61" s="75">
        <v>2081.6</v>
      </c>
      <c r="L61" s="75">
        <v>2071.75</v>
      </c>
      <c r="M61" s="75">
        <v>2073.25</v>
      </c>
      <c r="N61" s="75">
        <v>2001.45</v>
      </c>
      <c r="O61" s="75">
        <v>1780.55</v>
      </c>
      <c r="P61" s="75">
        <v>2086.5</v>
      </c>
      <c r="Q61" s="75">
        <v>2088.1</v>
      </c>
      <c r="R61" s="75">
        <v>2084.75</v>
      </c>
      <c r="S61" s="75">
        <v>2085.6999999999998</v>
      </c>
      <c r="T61" s="75">
        <v>2087.6999999999998</v>
      </c>
      <c r="U61" s="75">
        <v>2083.8000000000002</v>
      </c>
      <c r="V61" s="75">
        <v>2088.15</v>
      </c>
      <c r="W61" s="75">
        <v>2086.75</v>
      </c>
      <c r="X61" s="75">
        <v>2087.0500000000002</v>
      </c>
      <c r="Y61" s="75">
        <v>2046.8</v>
      </c>
      <c r="Z61" s="75">
        <v>2088.5</v>
      </c>
      <c r="AA61" s="75">
        <v>2090.35</v>
      </c>
      <c r="AB61" s="75">
        <v>2064.15</v>
      </c>
      <c r="AC61" s="75">
        <v>2085.1999999999998</v>
      </c>
      <c r="AD61" s="75">
        <v>2080.85</v>
      </c>
      <c r="AE61" s="75">
        <v>2083.0500000000002</v>
      </c>
      <c r="AF61" s="75">
        <v>2082.85</v>
      </c>
      <c r="AG61" s="75">
        <v>2082.3000000000002</v>
      </c>
      <c r="AH61" s="75">
        <v>57912.92355</v>
      </c>
    </row>
    <row r="62" spans="1:34" x14ac:dyDescent="0.25">
      <c r="A62" s="1"/>
      <c r="B62" s="73" t="s">
        <v>84</v>
      </c>
      <c r="C62" s="73" t="s">
        <v>1008</v>
      </c>
      <c r="D62" s="73" t="s">
        <v>68</v>
      </c>
      <c r="E62" s="74" t="s">
        <v>486</v>
      </c>
      <c r="F62" s="75">
        <v>189.1</v>
      </c>
      <c r="G62" s="75">
        <v>199.38369499999999</v>
      </c>
      <c r="H62" s="75">
        <v>162.58559</v>
      </c>
      <c r="I62" s="75">
        <v>155.53618499999999</v>
      </c>
      <c r="J62" s="75">
        <v>311.35000000000002</v>
      </c>
      <c r="K62" s="75">
        <v>89.1</v>
      </c>
      <c r="L62" s="75">
        <v>252.9</v>
      </c>
      <c r="M62" s="75">
        <v>250.75</v>
      </c>
      <c r="N62" s="75">
        <v>219.25</v>
      </c>
      <c r="O62" s="75">
        <v>140.4</v>
      </c>
      <c r="P62" s="75">
        <v>324.64999999999998</v>
      </c>
      <c r="Q62" s="75">
        <v>343.25</v>
      </c>
      <c r="R62" s="75">
        <v>337.8</v>
      </c>
      <c r="S62" s="75">
        <v>294.25</v>
      </c>
      <c r="T62" s="75">
        <v>328.95</v>
      </c>
      <c r="U62" s="75">
        <v>289.7</v>
      </c>
      <c r="V62" s="75">
        <v>250.95</v>
      </c>
      <c r="W62" s="75">
        <v>343</v>
      </c>
      <c r="X62" s="75">
        <v>323.39999999999998</v>
      </c>
      <c r="Y62" s="75">
        <v>320.39999999999998</v>
      </c>
      <c r="Z62" s="75">
        <v>340.65</v>
      </c>
      <c r="AA62" s="75">
        <v>343.85</v>
      </c>
      <c r="AB62" s="75">
        <v>333.95</v>
      </c>
      <c r="AC62" s="75">
        <v>315.10000000000002</v>
      </c>
      <c r="AD62" s="75">
        <v>299.85000000000002</v>
      </c>
      <c r="AE62" s="75">
        <v>318.75</v>
      </c>
      <c r="AF62" s="75">
        <v>321.55</v>
      </c>
      <c r="AG62" s="75">
        <v>287.10000000000002</v>
      </c>
      <c r="AH62" s="75">
        <v>7687.5054700000001</v>
      </c>
    </row>
    <row r="63" spans="1:34" x14ac:dyDescent="0.25">
      <c r="A63" s="1"/>
      <c r="B63" s="73" t="s">
        <v>84</v>
      </c>
      <c r="C63" s="73" t="s">
        <v>93</v>
      </c>
      <c r="D63" s="73" t="s">
        <v>1009</v>
      </c>
      <c r="E63" s="74" t="s">
        <v>485</v>
      </c>
      <c r="F63" s="75">
        <v>3993.45</v>
      </c>
      <c r="G63" s="75">
        <v>3934.7807550000002</v>
      </c>
      <c r="H63" s="75">
        <v>4015.246275</v>
      </c>
      <c r="I63" s="75">
        <v>3840.5846200000001</v>
      </c>
      <c r="J63" s="75">
        <v>3981.15</v>
      </c>
      <c r="K63" s="75">
        <v>4065.6</v>
      </c>
      <c r="L63" s="75">
        <v>4060.6</v>
      </c>
      <c r="M63" s="75">
        <v>3084.3</v>
      </c>
      <c r="N63" s="75">
        <v>3109.8</v>
      </c>
      <c r="O63" s="75">
        <v>2889.35</v>
      </c>
      <c r="P63" s="75">
        <v>2980.2</v>
      </c>
      <c r="Q63" s="75">
        <v>2960</v>
      </c>
      <c r="R63" s="75">
        <v>2934.6</v>
      </c>
      <c r="S63" s="75">
        <v>3019.75</v>
      </c>
      <c r="T63" s="75">
        <v>3263</v>
      </c>
      <c r="U63" s="75">
        <v>2661.7</v>
      </c>
      <c r="V63" s="75">
        <v>2860.05</v>
      </c>
      <c r="W63" s="75">
        <v>3300.6</v>
      </c>
      <c r="X63" s="75">
        <v>3798.05</v>
      </c>
      <c r="Y63" s="75">
        <v>3035.7</v>
      </c>
      <c r="Z63" s="75">
        <v>3289.55</v>
      </c>
      <c r="AA63" s="75">
        <v>3173.25</v>
      </c>
      <c r="AB63" s="75">
        <v>2358.6999999999998</v>
      </c>
      <c r="AC63" s="75">
        <v>3196.7</v>
      </c>
      <c r="AD63" s="75">
        <v>3592.3</v>
      </c>
      <c r="AE63" s="75">
        <v>3486.85</v>
      </c>
      <c r="AF63" s="75">
        <v>3360</v>
      </c>
      <c r="AG63" s="75">
        <v>3121.85</v>
      </c>
      <c r="AH63" s="75">
        <v>93367.711649999997</v>
      </c>
    </row>
    <row r="64" spans="1:34" x14ac:dyDescent="0.25">
      <c r="A64" s="1"/>
      <c r="B64" s="73" t="s">
        <v>84</v>
      </c>
      <c r="C64" s="73" t="s">
        <v>93</v>
      </c>
      <c r="D64" s="73" t="s">
        <v>1010</v>
      </c>
      <c r="E64" s="74" t="s">
        <v>485</v>
      </c>
      <c r="F64" s="75">
        <v>3813.85</v>
      </c>
      <c r="G64" s="75">
        <v>3757.0858250000001</v>
      </c>
      <c r="H64" s="75">
        <v>3829.2163650000002</v>
      </c>
      <c r="I64" s="75">
        <v>3678.2309799999998</v>
      </c>
      <c r="J64" s="75">
        <v>3813.4</v>
      </c>
      <c r="K64" s="75">
        <v>3873.55</v>
      </c>
      <c r="L64" s="75">
        <v>3872.4</v>
      </c>
      <c r="M64" s="75">
        <v>3025.75</v>
      </c>
      <c r="N64" s="75">
        <v>3065.85</v>
      </c>
      <c r="O64" s="75">
        <v>2866.55</v>
      </c>
      <c r="P64" s="75">
        <v>2962.2</v>
      </c>
      <c r="Q64" s="75">
        <v>2956.6</v>
      </c>
      <c r="R64" s="75">
        <v>2927.15</v>
      </c>
      <c r="S64" s="75">
        <v>3015.65</v>
      </c>
      <c r="T64" s="75">
        <v>3172.85</v>
      </c>
      <c r="U64" s="75">
        <v>2654.35</v>
      </c>
      <c r="V64" s="75">
        <v>2856.5</v>
      </c>
      <c r="W64" s="75">
        <v>2676.2</v>
      </c>
      <c r="X64" s="75">
        <v>29.1</v>
      </c>
      <c r="Y64" s="75">
        <v>278.5</v>
      </c>
      <c r="Z64" s="75">
        <v>1509.6</v>
      </c>
      <c r="AA64" s="75">
        <v>3121.9</v>
      </c>
      <c r="AB64" s="75">
        <v>2314.25</v>
      </c>
      <c r="AC64" s="75">
        <v>3141.8</v>
      </c>
      <c r="AD64" s="75">
        <v>3495.5</v>
      </c>
      <c r="AE64" s="75">
        <v>3407.15</v>
      </c>
      <c r="AF64" s="75">
        <v>3257.45</v>
      </c>
      <c r="AG64" s="75">
        <v>3029.3</v>
      </c>
      <c r="AH64" s="75">
        <v>82401.933170000004</v>
      </c>
    </row>
    <row r="65" spans="1:34" x14ac:dyDescent="0.25">
      <c r="A65" s="1"/>
      <c r="B65" s="73" t="s">
        <v>84</v>
      </c>
      <c r="C65" s="73" t="s">
        <v>93</v>
      </c>
      <c r="D65" s="73" t="s">
        <v>347</v>
      </c>
      <c r="E65" s="74" t="s">
        <v>485</v>
      </c>
      <c r="F65" s="75">
        <v>4701.75</v>
      </c>
      <c r="G65" s="75">
        <v>4625.8253350000005</v>
      </c>
      <c r="H65" s="75">
        <v>4766.0345850000003</v>
      </c>
      <c r="I65" s="75">
        <v>4437.1884899999995</v>
      </c>
      <c r="J65" s="75">
        <v>4653.6499999999996</v>
      </c>
      <c r="K65" s="75">
        <v>4792.3999999999996</v>
      </c>
      <c r="L65" s="75">
        <v>4735.45</v>
      </c>
      <c r="M65" s="75">
        <v>3296.95</v>
      </c>
      <c r="N65" s="75">
        <v>3211.05</v>
      </c>
      <c r="O65" s="75">
        <v>2942.45</v>
      </c>
      <c r="P65" s="75">
        <v>2993.05</v>
      </c>
      <c r="Q65" s="75">
        <v>2955.7</v>
      </c>
      <c r="R65" s="75">
        <v>2949.25</v>
      </c>
      <c r="S65" s="75">
        <v>3016.85</v>
      </c>
      <c r="T65" s="75">
        <v>3611.95</v>
      </c>
      <c r="U65" s="75">
        <v>2681.45</v>
      </c>
      <c r="V65" s="75">
        <v>2863.7</v>
      </c>
      <c r="W65" s="75">
        <v>3595.5</v>
      </c>
      <c r="X65" s="75">
        <v>4337.25</v>
      </c>
      <c r="Y65" s="75">
        <v>3334.75</v>
      </c>
      <c r="Z65" s="75">
        <v>3600.85</v>
      </c>
      <c r="AA65" s="75">
        <v>3251.9</v>
      </c>
      <c r="AB65" s="75">
        <v>2481.25</v>
      </c>
      <c r="AC65" s="75">
        <v>3215.95</v>
      </c>
      <c r="AD65" s="75">
        <v>3809.35</v>
      </c>
      <c r="AE65" s="75">
        <v>3662.05</v>
      </c>
      <c r="AF65" s="75">
        <v>3672.6</v>
      </c>
      <c r="AG65" s="75">
        <v>3357.2</v>
      </c>
      <c r="AH65" s="75">
        <v>101553.34841000001</v>
      </c>
    </row>
    <row r="66" spans="1:34" x14ac:dyDescent="0.25">
      <c r="A66" s="1"/>
      <c r="B66" s="73" t="s">
        <v>84</v>
      </c>
      <c r="C66" s="73" t="s">
        <v>93</v>
      </c>
      <c r="D66" s="73" t="s">
        <v>983</v>
      </c>
      <c r="E66" s="74" t="s">
        <v>485</v>
      </c>
      <c r="F66" s="75">
        <v>6174.35</v>
      </c>
      <c r="G66" s="75">
        <v>6051.76818</v>
      </c>
      <c r="H66" s="75">
        <v>6167.3928649999998</v>
      </c>
      <c r="I66" s="75">
        <v>5988.3888100000004</v>
      </c>
      <c r="J66" s="75">
        <v>6157.7</v>
      </c>
      <c r="K66" s="75">
        <v>6221.3</v>
      </c>
      <c r="L66" s="75">
        <v>6206.7</v>
      </c>
      <c r="M66" s="75">
        <v>5254.8</v>
      </c>
      <c r="N66" s="75">
        <v>5179.3</v>
      </c>
      <c r="O66" s="75">
        <v>4960</v>
      </c>
      <c r="P66" s="75">
        <v>5004.8999999999996</v>
      </c>
      <c r="Q66" s="75">
        <v>5005.3999999999996</v>
      </c>
      <c r="R66" s="75">
        <v>5024.5</v>
      </c>
      <c r="S66" s="75">
        <v>5038</v>
      </c>
      <c r="T66" s="75">
        <v>5308.6</v>
      </c>
      <c r="U66" s="75">
        <v>4647.1499999999996</v>
      </c>
      <c r="V66" s="75">
        <v>4850.1499999999996</v>
      </c>
      <c r="W66" s="75">
        <v>4854.7</v>
      </c>
      <c r="X66" s="75">
        <v>4114.1000000000004</v>
      </c>
      <c r="Y66" s="75">
        <v>3424.5</v>
      </c>
      <c r="Z66" s="75">
        <v>4270.45</v>
      </c>
      <c r="AA66" s="75">
        <v>5141.2</v>
      </c>
      <c r="AB66" s="75">
        <v>4282.25</v>
      </c>
      <c r="AC66" s="75">
        <v>5182.7</v>
      </c>
      <c r="AD66" s="75">
        <v>5581.3</v>
      </c>
      <c r="AE66" s="75">
        <v>5471.45</v>
      </c>
      <c r="AF66" s="75">
        <v>5307.25</v>
      </c>
      <c r="AG66" s="75">
        <v>4969.1499999999996</v>
      </c>
      <c r="AH66" s="75">
        <v>145839.44985500001</v>
      </c>
    </row>
    <row r="67" spans="1:34" x14ac:dyDescent="0.25">
      <c r="A67" s="1"/>
      <c r="B67" s="73" t="s">
        <v>84</v>
      </c>
      <c r="C67" s="73" t="s">
        <v>96</v>
      </c>
      <c r="D67" s="73" t="s">
        <v>1011</v>
      </c>
      <c r="E67" s="74" t="s">
        <v>485</v>
      </c>
      <c r="F67" s="75">
        <v>200.55</v>
      </c>
      <c r="G67" s="75">
        <v>326.31457999999998</v>
      </c>
      <c r="H67" s="75">
        <v>1225.81213</v>
      </c>
      <c r="I67" s="75">
        <v>1295.9137949999999</v>
      </c>
      <c r="J67" s="75">
        <v>1525.2</v>
      </c>
      <c r="K67" s="75">
        <v>1580.05</v>
      </c>
      <c r="L67" s="75">
        <v>1477.25</v>
      </c>
      <c r="M67" s="75">
        <v>1171.9000000000001</v>
      </c>
      <c r="N67" s="75">
        <v>1112.8</v>
      </c>
      <c r="O67" s="75">
        <v>1074.75</v>
      </c>
      <c r="P67" s="75">
        <v>594</v>
      </c>
      <c r="Q67" s="75">
        <v>371.55</v>
      </c>
      <c r="R67" s="75">
        <v>84.7</v>
      </c>
      <c r="S67" s="75">
        <v>227.15</v>
      </c>
      <c r="T67" s="75"/>
      <c r="U67" s="75">
        <v>230.35</v>
      </c>
      <c r="V67" s="75"/>
      <c r="W67" s="75">
        <v>107.6</v>
      </c>
      <c r="X67" s="75"/>
      <c r="Y67" s="75"/>
      <c r="Z67" s="75"/>
      <c r="AA67" s="75">
        <v>608.70000000000005</v>
      </c>
      <c r="AB67" s="75">
        <v>224.35</v>
      </c>
      <c r="AC67" s="75">
        <v>181.3</v>
      </c>
      <c r="AD67" s="75">
        <v>147.55000000000001</v>
      </c>
      <c r="AE67" s="75"/>
      <c r="AF67" s="75">
        <v>201.65</v>
      </c>
      <c r="AG67" s="75">
        <v>206.85</v>
      </c>
      <c r="AH67" s="75">
        <v>14176.290505000001</v>
      </c>
    </row>
    <row r="68" spans="1:34" x14ac:dyDescent="0.25">
      <c r="A68" s="1"/>
      <c r="B68" s="73" t="s">
        <v>84</v>
      </c>
      <c r="C68" s="73" t="s">
        <v>96</v>
      </c>
      <c r="D68" s="73" t="s">
        <v>1012</v>
      </c>
      <c r="E68" s="74" t="s">
        <v>485</v>
      </c>
      <c r="F68" s="75"/>
      <c r="G68" s="75"/>
      <c r="H68" s="75">
        <v>524.73899500000005</v>
      </c>
      <c r="I68" s="75">
        <v>645.85563500000001</v>
      </c>
      <c r="J68" s="75">
        <v>779.2</v>
      </c>
      <c r="K68" s="75">
        <v>793.95</v>
      </c>
      <c r="L68" s="75">
        <v>769.15</v>
      </c>
      <c r="M68" s="75">
        <v>701.3</v>
      </c>
      <c r="N68" s="75">
        <v>679.85</v>
      </c>
      <c r="O68" s="75">
        <v>674.75</v>
      </c>
      <c r="P68" s="75"/>
      <c r="Q68" s="75"/>
      <c r="R68" s="75"/>
      <c r="S68" s="75"/>
      <c r="T68" s="75"/>
      <c r="U68" s="75"/>
      <c r="V68" s="75"/>
      <c r="W68" s="75"/>
      <c r="X68" s="75"/>
      <c r="Y68" s="75"/>
      <c r="Z68" s="75"/>
      <c r="AA68" s="75"/>
      <c r="AB68" s="75"/>
      <c r="AC68" s="75"/>
      <c r="AD68" s="75"/>
      <c r="AE68" s="75"/>
      <c r="AF68" s="75"/>
      <c r="AG68" s="75"/>
      <c r="AH68" s="75">
        <v>5568.7946300000003</v>
      </c>
    </row>
    <row r="69" spans="1:34" x14ac:dyDescent="0.25">
      <c r="A69" s="1"/>
      <c r="B69" s="73" t="s">
        <v>84</v>
      </c>
      <c r="C69" s="73" t="s">
        <v>1013</v>
      </c>
      <c r="D69" s="73" t="s">
        <v>1011</v>
      </c>
      <c r="E69" s="74" t="s">
        <v>485</v>
      </c>
      <c r="F69" s="75"/>
      <c r="G69" s="75"/>
      <c r="H69" s="75">
        <v>1277.767335</v>
      </c>
      <c r="I69" s="75">
        <v>241.04592</v>
      </c>
      <c r="J69" s="75"/>
      <c r="K69" s="75">
        <v>1181.45</v>
      </c>
      <c r="L69" s="75">
        <v>1058.7</v>
      </c>
      <c r="M69" s="75"/>
      <c r="N69" s="75"/>
      <c r="O69" s="75"/>
      <c r="P69" s="75"/>
      <c r="Q69" s="75"/>
      <c r="R69" s="75"/>
      <c r="S69" s="75"/>
      <c r="T69" s="75"/>
      <c r="U69" s="75"/>
      <c r="V69" s="75"/>
      <c r="W69" s="75"/>
      <c r="X69" s="75"/>
      <c r="Y69" s="75"/>
      <c r="Z69" s="75"/>
      <c r="AA69" s="75"/>
      <c r="AB69" s="75"/>
      <c r="AC69" s="75"/>
      <c r="AD69" s="75"/>
      <c r="AE69" s="75"/>
      <c r="AF69" s="75"/>
      <c r="AG69" s="75"/>
      <c r="AH69" s="75">
        <v>3758.9632550000001</v>
      </c>
    </row>
    <row r="70" spans="1:34" x14ac:dyDescent="0.25">
      <c r="A70" s="1"/>
      <c r="B70" s="73" t="s">
        <v>84</v>
      </c>
      <c r="C70" s="73" t="s">
        <v>1013</v>
      </c>
      <c r="D70" s="73" t="s">
        <v>1014</v>
      </c>
      <c r="E70" s="74" t="s">
        <v>485</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v>0</v>
      </c>
    </row>
    <row r="71" spans="1:34" x14ac:dyDescent="0.25">
      <c r="A71" s="1"/>
      <c r="B71" s="73" t="s">
        <v>84</v>
      </c>
      <c r="C71" s="73" t="s">
        <v>1013</v>
      </c>
      <c r="D71" s="73" t="s">
        <v>1015</v>
      </c>
      <c r="E71" s="74" t="s">
        <v>485</v>
      </c>
      <c r="F71" s="75"/>
      <c r="G71" s="75"/>
      <c r="H71" s="75"/>
      <c r="I71" s="75"/>
      <c r="J71" s="75"/>
      <c r="K71" s="75"/>
      <c r="L71" s="75"/>
      <c r="M71" s="75"/>
      <c r="N71" s="75">
        <v>471.65</v>
      </c>
      <c r="O71" s="75"/>
      <c r="P71" s="75"/>
      <c r="Q71" s="75"/>
      <c r="R71" s="75"/>
      <c r="S71" s="75"/>
      <c r="T71" s="75"/>
      <c r="U71" s="75"/>
      <c r="V71" s="75"/>
      <c r="W71" s="75"/>
      <c r="X71" s="75"/>
      <c r="Y71" s="75"/>
      <c r="Z71" s="75"/>
      <c r="AA71" s="75"/>
      <c r="AB71" s="75"/>
      <c r="AC71" s="75"/>
      <c r="AD71" s="75"/>
      <c r="AE71" s="75"/>
      <c r="AF71" s="75"/>
      <c r="AG71" s="75"/>
      <c r="AH71" s="75">
        <v>471.65</v>
      </c>
    </row>
    <row r="72" spans="1:34" x14ac:dyDescent="0.25">
      <c r="A72" s="1"/>
      <c r="B72" s="73" t="s">
        <v>84</v>
      </c>
      <c r="C72" s="73" t="s">
        <v>1016</v>
      </c>
      <c r="D72" s="73" t="s">
        <v>1017</v>
      </c>
      <c r="E72" s="74" t="s">
        <v>485</v>
      </c>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v>0</v>
      </c>
    </row>
    <row r="73" spans="1:34" x14ac:dyDescent="0.25">
      <c r="A73" s="1"/>
      <c r="B73" s="73" t="s">
        <v>84</v>
      </c>
      <c r="C73" s="73" t="s">
        <v>1016</v>
      </c>
      <c r="D73" s="73" t="s">
        <v>1018</v>
      </c>
      <c r="E73" s="74" t="s">
        <v>485</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v>0</v>
      </c>
    </row>
    <row r="74" spans="1:34" x14ac:dyDescent="0.25">
      <c r="A74" s="1"/>
      <c r="B74" s="73" t="s">
        <v>84</v>
      </c>
      <c r="C74" s="73" t="s">
        <v>1016</v>
      </c>
      <c r="D74" s="73" t="s">
        <v>347</v>
      </c>
      <c r="E74" s="74" t="s">
        <v>485</v>
      </c>
      <c r="F74" s="75"/>
      <c r="G74" s="75"/>
      <c r="H74" s="75"/>
      <c r="I74" s="75"/>
      <c r="J74" s="75"/>
      <c r="K74" s="75"/>
      <c r="L74" s="75"/>
      <c r="M74" s="75"/>
      <c r="N74" s="75"/>
      <c r="O74" s="75"/>
      <c r="P74" s="75"/>
      <c r="Q74" s="75"/>
      <c r="R74" s="75"/>
      <c r="S74" s="75"/>
      <c r="T74" s="75"/>
      <c r="U74" s="75"/>
      <c r="V74" s="75"/>
      <c r="W74" s="75"/>
      <c r="X74" s="75"/>
      <c r="Y74" s="75">
        <v>211.80500000000001</v>
      </c>
      <c r="Z74" s="75"/>
      <c r="AA74" s="75"/>
      <c r="AB74" s="75"/>
      <c r="AC74" s="75"/>
      <c r="AD74" s="75"/>
      <c r="AE74" s="75"/>
      <c r="AF74" s="75"/>
      <c r="AG74" s="75"/>
      <c r="AH74" s="75">
        <v>211.80500000000001</v>
      </c>
    </row>
    <row r="75" spans="1:34" x14ac:dyDescent="0.25">
      <c r="A75" s="1"/>
      <c r="B75" s="73" t="s">
        <v>98</v>
      </c>
      <c r="C75" s="73" t="s">
        <v>99</v>
      </c>
      <c r="D75" s="73" t="s">
        <v>1019</v>
      </c>
      <c r="E75" s="74" t="s">
        <v>485</v>
      </c>
      <c r="F75" s="75">
        <v>3665.9</v>
      </c>
      <c r="G75" s="75">
        <v>1305.8551649999999</v>
      </c>
      <c r="H75" s="75">
        <v>4013.9050000000002</v>
      </c>
      <c r="I75" s="75">
        <v>3902.759</v>
      </c>
      <c r="J75" s="75">
        <v>3939.1</v>
      </c>
      <c r="K75" s="75">
        <v>4134.25</v>
      </c>
      <c r="L75" s="75">
        <v>3659.45</v>
      </c>
      <c r="M75" s="75">
        <v>3875.25</v>
      </c>
      <c r="N75" s="75">
        <v>1684.45</v>
      </c>
      <c r="O75" s="75">
        <v>3558.75</v>
      </c>
      <c r="P75" s="75">
        <v>3869.65</v>
      </c>
      <c r="Q75" s="75">
        <v>3980.2</v>
      </c>
      <c r="R75" s="75">
        <v>3625.45</v>
      </c>
      <c r="S75" s="75">
        <v>3700.5</v>
      </c>
      <c r="T75" s="75">
        <v>25.35</v>
      </c>
      <c r="U75" s="75"/>
      <c r="V75" s="75">
        <v>2762.8691050000002</v>
      </c>
      <c r="W75" s="75">
        <v>3395.3</v>
      </c>
      <c r="X75" s="75">
        <v>3514.55</v>
      </c>
      <c r="Y75" s="75">
        <v>3182.2</v>
      </c>
      <c r="Z75" s="75"/>
      <c r="AA75" s="75"/>
      <c r="AB75" s="75"/>
      <c r="AC75" s="75">
        <v>2552.25</v>
      </c>
      <c r="AD75" s="75">
        <v>77.25</v>
      </c>
      <c r="AE75" s="75">
        <v>2701.75</v>
      </c>
      <c r="AF75" s="75">
        <v>3161.75</v>
      </c>
      <c r="AG75" s="75">
        <v>3250.8</v>
      </c>
      <c r="AH75" s="75">
        <v>73539.538270000005</v>
      </c>
    </row>
    <row r="76" spans="1:34" x14ac:dyDescent="0.25">
      <c r="A76" s="1"/>
      <c r="B76" s="73" t="s">
        <v>98</v>
      </c>
      <c r="C76" s="73" t="s">
        <v>99</v>
      </c>
      <c r="D76" s="73" t="s">
        <v>1020</v>
      </c>
      <c r="E76" s="74" t="s">
        <v>485</v>
      </c>
      <c r="F76" s="75">
        <v>3683.3</v>
      </c>
      <c r="G76" s="75">
        <v>2328.615585</v>
      </c>
      <c r="H76" s="75">
        <v>4029.2244999999998</v>
      </c>
      <c r="I76" s="75">
        <v>3910.078</v>
      </c>
      <c r="J76" s="75">
        <v>3948.95</v>
      </c>
      <c r="K76" s="75">
        <v>4144.3500000000004</v>
      </c>
      <c r="L76" s="75">
        <v>3665.9</v>
      </c>
      <c r="M76" s="75">
        <v>3883.3</v>
      </c>
      <c r="N76" s="75">
        <v>1677.6</v>
      </c>
      <c r="O76" s="75">
        <v>3565.35</v>
      </c>
      <c r="P76" s="75">
        <v>3878.6</v>
      </c>
      <c r="Q76" s="75">
        <v>3991.05</v>
      </c>
      <c r="R76" s="75">
        <v>3633.65</v>
      </c>
      <c r="S76" s="75">
        <v>3706.15</v>
      </c>
      <c r="T76" s="75">
        <v>3224.7</v>
      </c>
      <c r="U76" s="75">
        <v>1317.9</v>
      </c>
      <c r="V76" s="75">
        <v>3594.3645449999999</v>
      </c>
      <c r="W76" s="75">
        <v>3403.75</v>
      </c>
      <c r="X76" s="75">
        <v>3522.1</v>
      </c>
      <c r="Y76" s="75">
        <v>3368.65</v>
      </c>
      <c r="Z76" s="75">
        <v>2945.7</v>
      </c>
      <c r="AA76" s="75">
        <v>2950.4</v>
      </c>
      <c r="AB76" s="75">
        <v>737.15</v>
      </c>
      <c r="AC76" s="75">
        <v>2861.25</v>
      </c>
      <c r="AD76" s="75">
        <v>15.65</v>
      </c>
      <c r="AE76" s="75">
        <v>2845.8</v>
      </c>
      <c r="AF76" s="75">
        <v>3168.75</v>
      </c>
      <c r="AG76" s="75">
        <v>3258.15</v>
      </c>
      <c r="AH76" s="75">
        <v>87260.432629999996</v>
      </c>
    </row>
    <row r="77" spans="1:34" x14ac:dyDescent="0.25">
      <c r="A77" s="1"/>
      <c r="B77" s="73" t="s">
        <v>98</v>
      </c>
      <c r="C77" s="73" t="s">
        <v>99</v>
      </c>
      <c r="D77" s="73" t="s">
        <v>1021</v>
      </c>
      <c r="E77" s="74" t="s">
        <v>485</v>
      </c>
      <c r="F77" s="75">
        <v>4080.1</v>
      </c>
      <c r="G77" s="75">
        <v>1775.6855350000001</v>
      </c>
      <c r="H77" s="75">
        <v>4282.3329999999996</v>
      </c>
      <c r="I77" s="75">
        <v>4202.2534999999998</v>
      </c>
      <c r="J77" s="75">
        <v>4217.1499999999996</v>
      </c>
      <c r="K77" s="75">
        <v>4345.05</v>
      </c>
      <c r="L77" s="75">
        <v>4052.75</v>
      </c>
      <c r="M77" s="75">
        <v>4172</v>
      </c>
      <c r="N77" s="75">
        <v>1572</v>
      </c>
      <c r="O77" s="75">
        <v>3975.4</v>
      </c>
      <c r="P77" s="75">
        <v>4156.45</v>
      </c>
      <c r="Q77" s="75">
        <v>4242.3500000000004</v>
      </c>
      <c r="R77" s="75">
        <v>4031.05</v>
      </c>
      <c r="S77" s="75">
        <v>4089.2</v>
      </c>
      <c r="T77" s="75">
        <v>1834.5</v>
      </c>
      <c r="U77" s="75">
        <v>633.29999999999995</v>
      </c>
      <c r="V77" s="75">
        <v>3388.7965749999998</v>
      </c>
      <c r="W77" s="75">
        <v>3908.95</v>
      </c>
      <c r="X77" s="75">
        <v>3980.15</v>
      </c>
      <c r="Y77" s="75">
        <v>3779.85</v>
      </c>
      <c r="Z77" s="75">
        <v>1642.3</v>
      </c>
      <c r="AA77" s="75">
        <v>1635.6</v>
      </c>
      <c r="AB77" s="75">
        <v>441.15</v>
      </c>
      <c r="AC77" s="75">
        <v>2881.15</v>
      </c>
      <c r="AD77" s="75">
        <v>74.95</v>
      </c>
      <c r="AE77" s="75">
        <v>3057.55</v>
      </c>
      <c r="AF77" s="75">
        <v>3784.95</v>
      </c>
      <c r="AG77" s="75">
        <v>3829.95</v>
      </c>
      <c r="AH77" s="75">
        <v>88066.918609999993</v>
      </c>
    </row>
    <row r="78" spans="1:34" x14ac:dyDescent="0.25">
      <c r="A78" s="1"/>
      <c r="B78" s="73" t="s">
        <v>526</v>
      </c>
      <c r="C78" s="73" t="s">
        <v>886</v>
      </c>
      <c r="D78" s="73" t="s">
        <v>68</v>
      </c>
      <c r="E78" s="74" t="s">
        <v>484</v>
      </c>
      <c r="F78" s="75">
        <v>504.05</v>
      </c>
      <c r="G78" s="75">
        <v>399.74950000000001</v>
      </c>
      <c r="H78" s="75">
        <v>503.85149999999999</v>
      </c>
      <c r="I78" s="75">
        <v>502.15249999999997</v>
      </c>
      <c r="J78" s="75">
        <v>395.7</v>
      </c>
      <c r="K78" s="75">
        <v>0.1</v>
      </c>
      <c r="L78" s="75">
        <v>18.45</v>
      </c>
      <c r="M78" s="75">
        <v>250.1</v>
      </c>
      <c r="N78" s="75">
        <v>252</v>
      </c>
      <c r="O78" s="75">
        <v>252</v>
      </c>
      <c r="P78" s="75">
        <v>252</v>
      </c>
      <c r="Q78" s="75">
        <v>355.1</v>
      </c>
      <c r="R78" s="75">
        <v>357.65</v>
      </c>
      <c r="S78" s="75">
        <v>463.85</v>
      </c>
      <c r="T78" s="75">
        <v>374.25</v>
      </c>
      <c r="U78" s="75">
        <v>302.89999999999998</v>
      </c>
      <c r="V78" s="75">
        <v>252.75</v>
      </c>
      <c r="W78" s="75">
        <v>500.25</v>
      </c>
      <c r="X78" s="75">
        <v>501.9</v>
      </c>
      <c r="Y78" s="75">
        <v>504</v>
      </c>
      <c r="Z78" s="75">
        <v>463.9</v>
      </c>
      <c r="AA78" s="75">
        <v>501.95</v>
      </c>
      <c r="AB78" s="75">
        <v>501.9</v>
      </c>
      <c r="AC78" s="75">
        <v>501.6</v>
      </c>
      <c r="AD78" s="75">
        <v>501.65</v>
      </c>
      <c r="AE78" s="75">
        <v>503.95</v>
      </c>
      <c r="AF78" s="75">
        <v>503</v>
      </c>
      <c r="AG78" s="75">
        <v>502.1</v>
      </c>
      <c r="AH78" s="75">
        <v>10922.853499999999</v>
      </c>
    </row>
    <row r="79" spans="1:34" x14ac:dyDescent="0.25">
      <c r="A79" s="1"/>
      <c r="B79" s="73" t="s">
        <v>526</v>
      </c>
      <c r="C79" s="73" t="s">
        <v>887</v>
      </c>
      <c r="D79" s="73" t="s">
        <v>68</v>
      </c>
      <c r="E79" s="74" t="s">
        <v>484</v>
      </c>
      <c r="F79" s="75">
        <v>170.8</v>
      </c>
      <c r="G79" s="75">
        <v>174.774</v>
      </c>
      <c r="H79" s="75">
        <v>201.9495</v>
      </c>
      <c r="I79" s="75">
        <v>201.67750000000001</v>
      </c>
      <c r="J79" s="75">
        <v>186.85</v>
      </c>
      <c r="K79" s="75">
        <v>203.55</v>
      </c>
      <c r="L79" s="75">
        <v>203.85</v>
      </c>
      <c r="M79" s="75">
        <v>202.8</v>
      </c>
      <c r="N79" s="75">
        <v>200.9</v>
      </c>
      <c r="O79" s="75">
        <v>203.55</v>
      </c>
      <c r="P79" s="75">
        <v>200.45</v>
      </c>
      <c r="Q79" s="75">
        <v>201.8</v>
      </c>
      <c r="R79" s="75">
        <v>201.6</v>
      </c>
      <c r="S79" s="75">
        <v>200.15</v>
      </c>
      <c r="T79" s="75">
        <v>201.6</v>
      </c>
      <c r="U79" s="75">
        <v>201.6</v>
      </c>
      <c r="V79" s="75">
        <v>192.35</v>
      </c>
      <c r="W79" s="75">
        <v>194.2</v>
      </c>
      <c r="X79" s="75">
        <v>144.94999999999999</v>
      </c>
      <c r="Y79" s="75">
        <v>148.35</v>
      </c>
      <c r="Z79" s="75">
        <v>195</v>
      </c>
      <c r="AA79" s="75">
        <v>197.7</v>
      </c>
      <c r="AB79" s="75">
        <v>197.8</v>
      </c>
      <c r="AC79" s="75">
        <v>187.5</v>
      </c>
      <c r="AD79" s="75">
        <v>201.6</v>
      </c>
      <c r="AE79" s="75">
        <v>190.6</v>
      </c>
      <c r="AF79" s="75">
        <v>180.3</v>
      </c>
      <c r="AG79" s="75">
        <v>200.6</v>
      </c>
      <c r="AH79" s="75">
        <v>5388.8509999999997</v>
      </c>
    </row>
    <row r="80" spans="1:34" x14ac:dyDescent="0.25">
      <c r="A80" s="1"/>
      <c r="B80" s="73" t="s">
        <v>43</v>
      </c>
      <c r="C80" s="73" t="s">
        <v>888</v>
      </c>
      <c r="D80" s="73" t="s">
        <v>224</v>
      </c>
      <c r="E80" s="74" t="s">
        <v>484</v>
      </c>
      <c r="F80" s="75">
        <v>489.6</v>
      </c>
      <c r="G80" s="75">
        <v>489.6</v>
      </c>
      <c r="H80" s="75">
        <v>489.6</v>
      </c>
      <c r="I80" s="75">
        <v>489.6</v>
      </c>
      <c r="J80" s="75">
        <v>489.6</v>
      </c>
      <c r="K80" s="75">
        <v>489.6</v>
      </c>
      <c r="L80" s="75">
        <v>489.6</v>
      </c>
      <c r="M80" s="75">
        <v>234.6</v>
      </c>
      <c r="N80" s="75">
        <v>235.6</v>
      </c>
      <c r="O80" s="75">
        <v>244.8</v>
      </c>
      <c r="P80" s="75">
        <v>489.6</v>
      </c>
      <c r="Q80" s="75">
        <v>489.6</v>
      </c>
      <c r="R80" s="75">
        <v>489.6</v>
      </c>
      <c r="S80" s="75">
        <v>227.9</v>
      </c>
      <c r="T80" s="75">
        <v>234.75</v>
      </c>
      <c r="U80" s="75">
        <v>489.6</v>
      </c>
      <c r="V80" s="75">
        <v>489.6</v>
      </c>
      <c r="W80" s="75">
        <v>489.6</v>
      </c>
      <c r="X80" s="75">
        <v>489.6</v>
      </c>
      <c r="Y80" s="75">
        <v>489.6</v>
      </c>
      <c r="Z80" s="75">
        <v>489.6</v>
      </c>
      <c r="AA80" s="75">
        <v>479.4</v>
      </c>
      <c r="AB80" s="75">
        <v>489.6</v>
      </c>
      <c r="AC80" s="75">
        <v>489.6</v>
      </c>
      <c r="AD80" s="75">
        <v>489.6</v>
      </c>
      <c r="AE80" s="75">
        <v>469.2</v>
      </c>
      <c r="AF80" s="75">
        <v>489.6</v>
      </c>
      <c r="AG80" s="75">
        <v>489.6</v>
      </c>
      <c r="AH80" s="75">
        <v>12407.85</v>
      </c>
    </row>
    <row r="81" spans="1:34" x14ac:dyDescent="0.25">
      <c r="A81" s="1"/>
      <c r="B81" s="73" t="s">
        <v>43</v>
      </c>
      <c r="C81" s="73" t="s">
        <v>889</v>
      </c>
      <c r="D81" s="73" t="s">
        <v>224</v>
      </c>
      <c r="E81" s="74" t="s">
        <v>484</v>
      </c>
      <c r="F81" s="75">
        <v>489.6</v>
      </c>
      <c r="G81" s="75">
        <v>489.6</v>
      </c>
      <c r="H81" s="75">
        <v>489.6</v>
      </c>
      <c r="I81" s="75">
        <v>489.6</v>
      </c>
      <c r="J81" s="75">
        <v>489.6</v>
      </c>
      <c r="K81" s="75">
        <v>489.6</v>
      </c>
      <c r="L81" s="75">
        <v>489.6</v>
      </c>
      <c r="M81" s="75">
        <v>214.2</v>
      </c>
      <c r="N81" s="75">
        <v>229.75</v>
      </c>
      <c r="O81" s="75">
        <v>239.7</v>
      </c>
      <c r="P81" s="75">
        <v>489.6</v>
      </c>
      <c r="Q81" s="75">
        <v>489.6</v>
      </c>
      <c r="R81" s="75">
        <v>489.6</v>
      </c>
      <c r="S81" s="75">
        <v>227.15</v>
      </c>
      <c r="T81" s="75">
        <v>214.7</v>
      </c>
      <c r="U81" s="75">
        <v>489.6</v>
      </c>
      <c r="V81" s="75">
        <v>489.6</v>
      </c>
      <c r="W81" s="75">
        <v>489.6</v>
      </c>
      <c r="X81" s="75">
        <v>489.6</v>
      </c>
      <c r="Y81" s="75">
        <v>489.6</v>
      </c>
      <c r="Z81" s="75">
        <v>489.6</v>
      </c>
      <c r="AA81" s="75">
        <v>464.6</v>
      </c>
      <c r="AB81" s="75">
        <v>489.6</v>
      </c>
      <c r="AC81" s="75">
        <v>489.6</v>
      </c>
      <c r="AD81" s="75">
        <v>489.6</v>
      </c>
      <c r="AE81" s="75">
        <v>463.5</v>
      </c>
      <c r="AF81" s="75">
        <v>489.6</v>
      </c>
      <c r="AG81" s="75">
        <v>489.6</v>
      </c>
      <c r="AH81" s="75">
        <v>12335.2</v>
      </c>
    </row>
    <row r="82" spans="1:34" x14ac:dyDescent="0.25">
      <c r="A82" s="1"/>
      <c r="B82" s="73" t="s">
        <v>43</v>
      </c>
      <c r="C82" s="73" t="s">
        <v>890</v>
      </c>
      <c r="D82" s="73" t="s">
        <v>224</v>
      </c>
      <c r="E82" s="74" t="s">
        <v>484</v>
      </c>
      <c r="F82" s="75">
        <v>480</v>
      </c>
      <c r="G82" s="75">
        <v>480</v>
      </c>
      <c r="H82" s="75">
        <v>480</v>
      </c>
      <c r="I82" s="75">
        <v>480</v>
      </c>
      <c r="J82" s="75">
        <v>480</v>
      </c>
      <c r="K82" s="75">
        <v>480</v>
      </c>
      <c r="L82" s="75">
        <v>480</v>
      </c>
      <c r="M82" s="75">
        <v>186</v>
      </c>
      <c r="N82" s="75">
        <v>187.5</v>
      </c>
      <c r="O82" s="75">
        <v>227</v>
      </c>
      <c r="P82" s="75">
        <v>480</v>
      </c>
      <c r="Q82" s="75">
        <v>480</v>
      </c>
      <c r="R82" s="75">
        <v>480</v>
      </c>
      <c r="S82" s="75">
        <v>222</v>
      </c>
      <c r="T82" s="75">
        <v>158.69999999999999</v>
      </c>
      <c r="U82" s="75">
        <v>480</v>
      </c>
      <c r="V82" s="75">
        <v>480</v>
      </c>
      <c r="W82" s="75">
        <v>480</v>
      </c>
      <c r="X82" s="75">
        <v>484.7</v>
      </c>
      <c r="Y82" s="75">
        <v>484.8</v>
      </c>
      <c r="Z82" s="75">
        <v>484.8</v>
      </c>
      <c r="AA82" s="75">
        <v>452.25</v>
      </c>
      <c r="AB82" s="75">
        <v>484.8</v>
      </c>
      <c r="AC82" s="75">
        <v>475.7</v>
      </c>
      <c r="AD82" s="75">
        <v>484.8</v>
      </c>
      <c r="AE82" s="75">
        <v>457.4</v>
      </c>
      <c r="AF82" s="75">
        <v>484.8</v>
      </c>
      <c r="AG82" s="75">
        <v>479.75</v>
      </c>
      <c r="AH82" s="75">
        <v>11995</v>
      </c>
    </row>
    <row r="83" spans="1:34" x14ac:dyDescent="0.25">
      <c r="A83" s="1"/>
      <c r="B83" s="73" t="s">
        <v>43</v>
      </c>
      <c r="C83" s="73" t="s">
        <v>891</v>
      </c>
      <c r="D83" s="73" t="s">
        <v>68</v>
      </c>
      <c r="E83" s="74" t="s">
        <v>484</v>
      </c>
      <c r="F83" s="75"/>
      <c r="G83" s="75"/>
      <c r="H83" s="75"/>
      <c r="I83" s="75"/>
      <c r="J83" s="75"/>
      <c r="K83" s="75"/>
      <c r="L83" s="75">
        <v>22</v>
      </c>
      <c r="M83" s="75">
        <v>78.7</v>
      </c>
      <c r="N83" s="75">
        <v>89.8</v>
      </c>
      <c r="O83" s="75">
        <v>33.35</v>
      </c>
      <c r="P83" s="75"/>
      <c r="Q83" s="75">
        <v>33.15</v>
      </c>
      <c r="R83" s="75">
        <v>107.15</v>
      </c>
      <c r="S83" s="75">
        <v>115.55</v>
      </c>
      <c r="T83" s="75">
        <v>141.65</v>
      </c>
      <c r="U83" s="75">
        <v>169.35</v>
      </c>
      <c r="V83" s="75">
        <v>179.2</v>
      </c>
      <c r="W83" s="75">
        <v>178</v>
      </c>
      <c r="X83" s="75">
        <v>179.2</v>
      </c>
      <c r="Y83" s="75">
        <v>176.75</v>
      </c>
      <c r="Z83" s="75">
        <v>138.94999999999999</v>
      </c>
      <c r="AA83" s="75">
        <v>152.30000000000001</v>
      </c>
      <c r="AB83" s="75">
        <v>126.4</v>
      </c>
      <c r="AC83" s="75">
        <v>177.95</v>
      </c>
      <c r="AD83" s="75">
        <v>183.35</v>
      </c>
      <c r="AE83" s="75">
        <v>186.05</v>
      </c>
      <c r="AF83" s="75">
        <v>166.45</v>
      </c>
      <c r="AG83" s="75">
        <v>147.6</v>
      </c>
      <c r="AH83" s="75">
        <v>2782.9</v>
      </c>
    </row>
    <row r="84" spans="1:34" x14ac:dyDescent="0.25">
      <c r="A84" s="1"/>
      <c r="B84" s="73" t="s">
        <v>531</v>
      </c>
      <c r="C84" s="73" t="s">
        <v>1022</v>
      </c>
      <c r="D84" s="73" t="s">
        <v>1023</v>
      </c>
      <c r="E84" s="74" t="s">
        <v>485</v>
      </c>
      <c r="F84" s="75"/>
      <c r="G84" s="75"/>
      <c r="H84" s="75"/>
      <c r="I84" s="75"/>
      <c r="J84" s="75"/>
      <c r="K84" s="75"/>
      <c r="L84" s="75"/>
      <c r="M84" s="75"/>
      <c r="N84" s="75"/>
      <c r="O84" s="75">
        <v>2.5499999999999998</v>
      </c>
      <c r="P84" s="75">
        <v>382.38</v>
      </c>
      <c r="Q84" s="75">
        <v>444.95</v>
      </c>
      <c r="R84" s="75">
        <v>196.55</v>
      </c>
      <c r="S84" s="75">
        <v>414.1</v>
      </c>
      <c r="T84" s="75">
        <v>737.85</v>
      </c>
      <c r="U84" s="75">
        <v>746.55</v>
      </c>
      <c r="V84" s="75">
        <v>933.15</v>
      </c>
      <c r="W84" s="75">
        <v>1051.6500000000001</v>
      </c>
      <c r="X84" s="75">
        <v>1065.3</v>
      </c>
      <c r="Y84" s="75">
        <v>1070.5</v>
      </c>
      <c r="Z84" s="75">
        <v>1074.45</v>
      </c>
      <c r="AA84" s="75">
        <v>1065.3499999999999</v>
      </c>
      <c r="AB84" s="75">
        <v>1038</v>
      </c>
      <c r="AC84" s="75">
        <v>1030.3</v>
      </c>
      <c r="AD84" s="75">
        <v>1046.0150000000001</v>
      </c>
      <c r="AE84" s="75">
        <v>1073</v>
      </c>
      <c r="AF84" s="75">
        <v>1059.7</v>
      </c>
      <c r="AG84" s="75">
        <v>1052.24</v>
      </c>
      <c r="AH84" s="75">
        <v>15484.584999999999</v>
      </c>
    </row>
    <row r="85" spans="1:34" x14ac:dyDescent="0.25">
      <c r="A85" s="1"/>
      <c r="B85" s="73" t="s">
        <v>531</v>
      </c>
      <c r="C85" s="73" t="s">
        <v>1022</v>
      </c>
      <c r="D85" s="73" t="s">
        <v>1024</v>
      </c>
      <c r="E85" s="74" t="s">
        <v>485</v>
      </c>
      <c r="F85" s="75">
        <v>869.55</v>
      </c>
      <c r="G85" s="75">
        <v>872.48</v>
      </c>
      <c r="H85" s="75">
        <v>874.55499999999995</v>
      </c>
      <c r="I85" s="75">
        <v>870.81500000000005</v>
      </c>
      <c r="J85" s="75">
        <v>879.35</v>
      </c>
      <c r="K85" s="75">
        <v>880.56500000000005</v>
      </c>
      <c r="L85" s="75">
        <v>870.95</v>
      </c>
      <c r="M85" s="75">
        <v>854.65</v>
      </c>
      <c r="N85" s="75">
        <v>844.55</v>
      </c>
      <c r="O85" s="75">
        <v>795.9</v>
      </c>
      <c r="P85" s="75">
        <v>789.20500000000004</v>
      </c>
      <c r="Q85" s="75">
        <v>82.935000000000002</v>
      </c>
      <c r="R85" s="75"/>
      <c r="S85" s="75">
        <v>281.75</v>
      </c>
      <c r="T85" s="75">
        <v>844.65</v>
      </c>
      <c r="U85" s="75">
        <v>852.95</v>
      </c>
      <c r="V85" s="75">
        <v>718.1</v>
      </c>
      <c r="W85" s="75">
        <v>554.25</v>
      </c>
      <c r="X85" s="75">
        <v>574.79999999999995</v>
      </c>
      <c r="Y85" s="75">
        <v>575.15</v>
      </c>
      <c r="Z85" s="75">
        <v>641</v>
      </c>
      <c r="AA85" s="75">
        <v>668.25</v>
      </c>
      <c r="AB85" s="75">
        <v>628</v>
      </c>
      <c r="AC85" s="75">
        <v>636.35</v>
      </c>
      <c r="AD85" s="75">
        <v>638.66999999999996</v>
      </c>
      <c r="AE85" s="75">
        <v>747.4</v>
      </c>
      <c r="AF85" s="75">
        <v>803.5</v>
      </c>
      <c r="AG85" s="75">
        <v>845.17</v>
      </c>
      <c r="AH85" s="75">
        <v>19495.494999999999</v>
      </c>
    </row>
    <row r="86" spans="1:34" x14ac:dyDescent="0.25">
      <c r="A86" s="1"/>
      <c r="B86" s="73" t="s">
        <v>503</v>
      </c>
      <c r="C86" s="73" t="s">
        <v>1025</v>
      </c>
      <c r="D86" s="73" t="s">
        <v>1025</v>
      </c>
      <c r="E86" s="74" t="s">
        <v>486</v>
      </c>
      <c r="F86" s="75">
        <v>732.6</v>
      </c>
      <c r="G86" s="75">
        <v>610.68499999999995</v>
      </c>
      <c r="H86" s="75">
        <v>729.91</v>
      </c>
      <c r="I86" s="75">
        <v>482.95499999999998</v>
      </c>
      <c r="J86" s="75">
        <v>607.45000000000005</v>
      </c>
      <c r="K86" s="75">
        <v>522.6</v>
      </c>
      <c r="L86" s="75">
        <v>733.55</v>
      </c>
      <c r="M86" s="75">
        <v>656.95</v>
      </c>
      <c r="N86" s="75">
        <v>538.15</v>
      </c>
      <c r="O86" s="75">
        <v>544.6</v>
      </c>
      <c r="P86" s="75">
        <v>718</v>
      </c>
      <c r="Q86" s="75">
        <v>717.9</v>
      </c>
      <c r="R86" s="75">
        <v>718.2</v>
      </c>
      <c r="S86" s="75">
        <v>729</v>
      </c>
      <c r="T86" s="75">
        <v>730.8</v>
      </c>
      <c r="U86" s="75">
        <v>696.65</v>
      </c>
      <c r="V86" s="75">
        <v>564.35</v>
      </c>
      <c r="W86" s="75">
        <v>572.29999999999995</v>
      </c>
      <c r="X86" s="75">
        <v>704.35</v>
      </c>
      <c r="Y86" s="75">
        <v>706.85</v>
      </c>
      <c r="Z86" s="75">
        <v>726.95</v>
      </c>
      <c r="AA86" s="75">
        <v>703.2</v>
      </c>
      <c r="AB86" s="75">
        <v>724.6</v>
      </c>
      <c r="AC86" s="75">
        <v>681.25</v>
      </c>
      <c r="AD86" s="75">
        <v>645.20000000000005</v>
      </c>
      <c r="AE86" s="75">
        <v>627.54999999999995</v>
      </c>
      <c r="AF86" s="75">
        <v>542.70000000000005</v>
      </c>
      <c r="AG86" s="75">
        <v>676.3</v>
      </c>
      <c r="AH86" s="75">
        <v>18345.599999999999</v>
      </c>
    </row>
    <row r="87" spans="1:34" x14ac:dyDescent="0.25">
      <c r="A87" s="1"/>
      <c r="B87" s="73" t="s">
        <v>527</v>
      </c>
      <c r="C87" s="73" t="s">
        <v>1026</v>
      </c>
      <c r="D87" s="73" t="s">
        <v>68</v>
      </c>
      <c r="E87" s="74" t="s">
        <v>487</v>
      </c>
      <c r="F87" s="75">
        <v>51.65</v>
      </c>
      <c r="G87" s="75">
        <v>32.585970000000003</v>
      </c>
      <c r="H87" s="75">
        <v>23.621210000000001</v>
      </c>
      <c r="I87" s="75">
        <v>31.77664</v>
      </c>
      <c r="J87" s="75">
        <v>41.9</v>
      </c>
      <c r="K87" s="75">
        <v>70.900000000000006</v>
      </c>
      <c r="L87" s="75">
        <v>41.1</v>
      </c>
      <c r="M87" s="75">
        <v>47.85</v>
      </c>
      <c r="N87" s="75">
        <v>22.7</v>
      </c>
      <c r="O87" s="75">
        <v>78.2</v>
      </c>
      <c r="P87" s="75">
        <v>76.8</v>
      </c>
      <c r="Q87" s="75">
        <v>62.7</v>
      </c>
      <c r="R87" s="75">
        <v>84.95</v>
      </c>
      <c r="S87" s="75">
        <v>50.25</v>
      </c>
      <c r="T87" s="75">
        <v>10.5</v>
      </c>
      <c r="U87" s="75">
        <v>101.5</v>
      </c>
      <c r="V87" s="75">
        <v>174.55</v>
      </c>
      <c r="W87" s="75">
        <v>30.3</v>
      </c>
      <c r="X87" s="75">
        <v>172.8</v>
      </c>
      <c r="Y87" s="75">
        <v>282</v>
      </c>
      <c r="Z87" s="75">
        <v>281.3</v>
      </c>
      <c r="AA87" s="75">
        <v>258</v>
      </c>
      <c r="AB87" s="75">
        <v>255.5</v>
      </c>
      <c r="AC87" s="75">
        <v>213.4</v>
      </c>
      <c r="AD87" s="75">
        <v>222.95</v>
      </c>
      <c r="AE87" s="75">
        <v>82.4</v>
      </c>
      <c r="AF87" s="75">
        <v>45.45</v>
      </c>
      <c r="AG87" s="75">
        <v>63.5</v>
      </c>
      <c r="AH87" s="75">
        <v>2911.13382</v>
      </c>
    </row>
    <row r="88" spans="1:34" x14ac:dyDescent="0.25">
      <c r="A88" s="1"/>
      <c r="B88" s="73" t="s">
        <v>504</v>
      </c>
      <c r="C88" s="73" t="s">
        <v>1027</v>
      </c>
      <c r="D88" s="73" t="s">
        <v>68</v>
      </c>
      <c r="E88" s="74" t="s">
        <v>487</v>
      </c>
      <c r="F88" s="75">
        <v>47.25</v>
      </c>
      <c r="G88" s="75">
        <v>42.391385</v>
      </c>
      <c r="H88" s="75">
        <v>31.941389999999998</v>
      </c>
      <c r="I88" s="75">
        <v>25.49812</v>
      </c>
      <c r="J88" s="75">
        <v>27.3</v>
      </c>
      <c r="K88" s="75">
        <v>52</v>
      </c>
      <c r="L88" s="75">
        <v>26.8</v>
      </c>
      <c r="M88" s="75">
        <v>53.35</v>
      </c>
      <c r="N88" s="75">
        <v>16.05</v>
      </c>
      <c r="O88" s="75">
        <v>76.150000000000006</v>
      </c>
      <c r="P88" s="75">
        <v>63.95</v>
      </c>
      <c r="Q88" s="75">
        <v>109.9</v>
      </c>
      <c r="R88" s="75">
        <v>119.35</v>
      </c>
      <c r="S88" s="75">
        <v>55.55</v>
      </c>
      <c r="T88" s="75">
        <v>14.1</v>
      </c>
      <c r="U88" s="75">
        <v>128.9</v>
      </c>
      <c r="V88" s="75">
        <v>232.7</v>
      </c>
      <c r="W88" s="75">
        <v>30.55</v>
      </c>
      <c r="X88" s="75">
        <v>234.1</v>
      </c>
      <c r="Y88" s="75">
        <v>365.15</v>
      </c>
      <c r="Z88" s="75">
        <v>363.8</v>
      </c>
      <c r="AA88" s="75">
        <v>322.85000000000002</v>
      </c>
      <c r="AB88" s="75">
        <v>325.2</v>
      </c>
      <c r="AC88" s="75">
        <v>286.39999999999998</v>
      </c>
      <c r="AD88" s="75">
        <v>300.5</v>
      </c>
      <c r="AE88" s="75">
        <v>137.35</v>
      </c>
      <c r="AF88" s="75">
        <v>55.25</v>
      </c>
      <c r="AG88" s="75">
        <v>89.55</v>
      </c>
      <c r="AH88" s="75">
        <v>3633.8808949999998</v>
      </c>
    </row>
    <row r="89" spans="1:34" x14ac:dyDescent="0.25">
      <c r="A89" s="1"/>
      <c r="B89" s="73" t="s">
        <v>511</v>
      </c>
      <c r="C89" s="73" t="s">
        <v>892</v>
      </c>
      <c r="D89" s="73" t="s">
        <v>224</v>
      </c>
      <c r="E89" s="74" t="s">
        <v>484</v>
      </c>
      <c r="F89" s="75">
        <v>85.65</v>
      </c>
      <c r="G89" s="75">
        <v>85.691999999999993</v>
      </c>
      <c r="H89" s="75">
        <v>83.487499999999997</v>
      </c>
      <c r="I89" s="75">
        <v>84.566500000000005</v>
      </c>
      <c r="J89" s="75">
        <v>84.55</v>
      </c>
      <c r="K89" s="75">
        <v>83.2</v>
      </c>
      <c r="L89" s="75">
        <v>81.95</v>
      </c>
      <c r="M89" s="75">
        <v>82.95</v>
      </c>
      <c r="N89" s="75">
        <v>82.5</v>
      </c>
      <c r="O89" s="75">
        <v>82.15</v>
      </c>
      <c r="P89" s="75">
        <v>83.85</v>
      </c>
      <c r="Q89" s="75">
        <v>84.8</v>
      </c>
      <c r="R89" s="75">
        <v>84.75</v>
      </c>
      <c r="S89" s="75">
        <v>84.45</v>
      </c>
      <c r="T89" s="75">
        <v>71.8</v>
      </c>
      <c r="U89" s="75">
        <v>83.05</v>
      </c>
      <c r="V89" s="75">
        <v>83.35</v>
      </c>
      <c r="W89" s="75">
        <v>83.35</v>
      </c>
      <c r="X89" s="75">
        <v>85.05</v>
      </c>
      <c r="Y89" s="75">
        <v>84.35</v>
      </c>
      <c r="Z89" s="75">
        <v>85.05</v>
      </c>
      <c r="AA89" s="75">
        <v>84.9</v>
      </c>
      <c r="AB89" s="75">
        <v>85.2</v>
      </c>
      <c r="AC89" s="75">
        <v>77.55</v>
      </c>
      <c r="AD89" s="75">
        <v>86.25</v>
      </c>
      <c r="AE89" s="75">
        <v>84.65</v>
      </c>
      <c r="AF89" s="75">
        <v>84.7</v>
      </c>
      <c r="AG89" s="75">
        <v>85.7</v>
      </c>
      <c r="AH89" s="75">
        <v>2339.4960000000001</v>
      </c>
    </row>
    <row r="90" spans="1:34" x14ac:dyDescent="0.25">
      <c r="A90" s="1"/>
      <c r="B90" s="73" t="s">
        <v>495</v>
      </c>
      <c r="C90" s="73" t="s">
        <v>893</v>
      </c>
      <c r="D90" s="73" t="s">
        <v>68</v>
      </c>
      <c r="E90" s="74" t="s">
        <v>484</v>
      </c>
      <c r="F90" s="75">
        <v>441.55</v>
      </c>
      <c r="G90" s="75">
        <v>441.72441500000002</v>
      </c>
      <c r="H90" s="75">
        <v>441.45329500000003</v>
      </c>
      <c r="I90" s="75">
        <v>439.11520999999999</v>
      </c>
      <c r="J90" s="75">
        <v>440.2</v>
      </c>
      <c r="K90" s="75">
        <v>440.9</v>
      </c>
      <c r="L90" s="75">
        <v>439.55</v>
      </c>
      <c r="M90" s="75">
        <v>441.5</v>
      </c>
      <c r="N90" s="75">
        <v>441.25</v>
      </c>
      <c r="O90" s="75">
        <v>440.75</v>
      </c>
      <c r="P90" s="75">
        <v>442.55</v>
      </c>
      <c r="Q90" s="75">
        <v>442.15</v>
      </c>
      <c r="R90" s="75">
        <v>441.9</v>
      </c>
      <c r="S90" s="75">
        <v>442.85</v>
      </c>
      <c r="T90" s="75">
        <v>442.65</v>
      </c>
      <c r="U90" s="75">
        <v>441.95</v>
      </c>
      <c r="V90" s="75">
        <v>443.4</v>
      </c>
      <c r="W90" s="75">
        <v>442.65</v>
      </c>
      <c r="X90" s="75">
        <v>443.75</v>
      </c>
      <c r="Y90" s="75">
        <v>442.7</v>
      </c>
      <c r="Z90" s="75">
        <v>443.7</v>
      </c>
      <c r="AA90" s="75">
        <v>444.6</v>
      </c>
      <c r="AB90" s="75">
        <v>444.55</v>
      </c>
      <c r="AC90" s="75">
        <v>445.25</v>
      </c>
      <c r="AD90" s="75">
        <v>433.95</v>
      </c>
      <c r="AE90" s="75">
        <v>443.95</v>
      </c>
      <c r="AF90" s="75">
        <v>443.3</v>
      </c>
      <c r="AG90" s="75">
        <v>443</v>
      </c>
      <c r="AH90" s="75">
        <v>12376.842919999999</v>
      </c>
    </row>
    <row r="91" spans="1:34" x14ac:dyDescent="0.25">
      <c r="A91" s="1"/>
      <c r="B91" s="73" t="s">
        <v>512</v>
      </c>
      <c r="C91" s="73" t="s">
        <v>894</v>
      </c>
      <c r="D91" s="73" t="s">
        <v>68</v>
      </c>
      <c r="E91" s="74" t="s">
        <v>484</v>
      </c>
      <c r="F91" s="75">
        <v>449.7</v>
      </c>
      <c r="G91" s="75">
        <v>448.935</v>
      </c>
      <c r="H91" s="75">
        <v>448.6</v>
      </c>
      <c r="I91" s="75">
        <v>448.255</v>
      </c>
      <c r="J91" s="75">
        <v>446.05</v>
      </c>
      <c r="K91" s="75">
        <v>176.2</v>
      </c>
      <c r="L91" s="75">
        <v>229.95</v>
      </c>
      <c r="M91" s="75">
        <v>343.85</v>
      </c>
      <c r="N91" s="75">
        <v>444.6</v>
      </c>
      <c r="O91" s="75">
        <v>444.2</v>
      </c>
      <c r="P91" s="75">
        <v>444.1</v>
      </c>
      <c r="Q91" s="75">
        <v>444.05</v>
      </c>
      <c r="R91" s="75">
        <v>444.45</v>
      </c>
      <c r="S91" s="75">
        <v>444.15</v>
      </c>
      <c r="T91" s="75">
        <v>444</v>
      </c>
      <c r="U91" s="75">
        <v>132.35</v>
      </c>
      <c r="V91" s="75">
        <v>150.80000000000001</v>
      </c>
      <c r="W91" s="75">
        <v>446.1</v>
      </c>
      <c r="X91" s="75">
        <v>446.4</v>
      </c>
      <c r="Y91" s="75">
        <v>446.35</v>
      </c>
      <c r="Z91" s="75">
        <v>445.25</v>
      </c>
      <c r="AA91" s="75">
        <v>443.95</v>
      </c>
      <c r="AB91" s="75">
        <v>443.85</v>
      </c>
      <c r="AC91" s="75">
        <v>443.8</v>
      </c>
      <c r="AD91" s="75">
        <v>443.4</v>
      </c>
      <c r="AE91" s="75">
        <v>440.35</v>
      </c>
      <c r="AF91" s="75">
        <v>330.9</v>
      </c>
      <c r="AG91" s="75">
        <v>443.9</v>
      </c>
      <c r="AH91" s="75">
        <v>11158.49</v>
      </c>
    </row>
    <row r="92" spans="1:34" x14ac:dyDescent="0.25">
      <c r="A92" s="1"/>
      <c r="B92" s="73" t="s">
        <v>499</v>
      </c>
      <c r="C92" s="73" t="s">
        <v>1028</v>
      </c>
      <c r="D92" s="73" t="s">
        <v>68</v>
      </c>
      <c r="E92" s="74" t="s">
        <v>485</v>
      </c>
      <c r="F92" s="75"/>
      <c r="G92" s="75">
        <v>87.974999999999994</v>
      </c>
      <c r="H92" s="75"/>
      <c r="I92" s="75"/>
      <c r="J92" s="75"/>
      <c r="K92" s="75"/>
      <c r="L92" s="75"/>
      <c r="M92" s="75"/>
      <c r="N92" s="75"/>
      <c r="O92" s="75"/>
      <c r="P92" s="75"/>
      <c r="Q92" s="75"/>
      <c r="R92" s="75"/>
      <c r="S92" s="75"/>
      <c r="T92" s="75"/>
      <c r="U92" s="75"/>
      <c r="V92" s="75"/>
      <c r="W92" s="75"/>
      <c r="X92" s="75"/>
      <c r="Y92" s="75"/>
      <c r="Z92" s="75">
        <v>0.9</v>
      </c>
      <c r="AA92" s="75"/>
      <c r="AB92" s="75"/>
      <c r="AC92" s="75"/>
      <c r="AD92" s="75"/>
      <c r="AE92" s="75"/>
      <c r="AF92" s="75"/>
      <c r="AG92" s="75"/>
      <c r="AH92" s="75">
        <v>88.875</v>
      </c>
    </row>
    <row r="93" spans="1:34" x14ac:dyDescent="0.25">
      <c r="A93" s="1"/>
      <c r="B93" s="73" t="s">
        <v>499</v>
      </c>
      <c r="C93" s="73" t="s">
        <v>1029</v>
      </c>
      <c r="D93" s="73" t="s">
        <v>68</v>
      </c>
      <c r="E93" s="74" t="s">
        <v>485</v>
      </c>
      <c r="F93" s="75"/>
      <c r="G93" s="75"/>
      <c r="H93" s="75"/>
      <c r="I93" s="75"/>
      <c r="J93" s="75"/>
      <c r="K93" s="75"/>
      <c r="L93" s="75"/>
      <c r="M93" s="75"/>
      <c r="N93" s="75"/>
      <c r="O93" s="75"/>
      <c r="P93" s="75"/>
      <c r="Q93" s="75"/>
      <c r="R93" s="75"/>
      <c r="S93" s="75"/>
      <c r="T93" s="75"/>
      <c r="U93" s="75"/>
      <c r="V93" s="75"/>
      <c r="W93" s="75"/>
      <c r="X93" s="75"/>
      <c r="Y93" s="75"/>
      <c r="Z93" s="75">
        <v>1.65</v>
      </c>
      <c r="AA93" s="75"/>
      <c r="AB93" s="75"/>
      <c r="AC93" s="75"/>
      <c r="AD93" s="75"/>
      <c r="AE93" s="75"/>
      <c r="AF93" s="75"/>
      <c r="AG93" s="75"/>
      <c r="AH93" s="75">
        <v>1.65</v>
      </c>
    </row>
    <row r="94" spans="1:34" x14ac:dyDescent="0.25">
      <c r="A94" s="1"/>
      <c r="B94" s="73" t="s">
        <v>497</v>
      </c>
      <c r="C94" s="73" t="s">
        <v>895</v>
      </c>
      <c r="D94" s="73" t="s">
        <v>68</v>
      </c>
      <c r="E94" s="74" t="s">
        <v>484</v>
      </c>
      <c r="F94" s="75">
        <v>2172.25</v>
      </c>
      <c r="G94" s="75">
        <v>2066.767625</v>
      </c>
      <c r="H94" s="75">
        <v>2036.1949999999999</v>
      </c>
      <c r="I94" s="75">
        <v>2111.5749999999998</v>
      </c>
      <c r="J94" s="75">
        <v>2170.6999999999998</v>
      </c>
      <c r="K94" s="75">
        <v>2157.4499999999998</v>
      </c>
      <c r="L94" s="75">
        <v>2160.4</v>
      </c>
      <c r="M94" s="75">
        <v>2167.15</v>
      </c>
      <c r="N94" s="75">
        <v>2173</v>
      </c>
      <c r="O94" s="75">
        <v>2173</v>
      </c>
      <c r="P94" s="75">
        <v>2170.65</v>
      </c>
      <c r="Q94" s="75">
        <v>2161.4</v>
      </c>
      <c r="R94" s="75">
        <v>2160.8000000000002</v>
      </c>
      <c r="S94" s="75">
        <v>2118.85</v>
      </c>
      <c r="T94" s="75">
        <v>2158.9</v>
      </c>
      <c r="U94" s="75">
        <v>2160.65</v>
      </c>
      <c r="V94" s="75">
        <v>1630.95</v>
      </c>
      <c r="W94" s="75">
        <v>2166.9499999999998</v>
      </c>
      <c r="X94" s="75">
        <v>2171.8000000000002</v>
      </c>
      <c r="Y94" s="75">
        <v>2164.25</v>
      </c>
      <c r="Z94" s="75">
        <v>2171.35</v>
      </c>
      <c r="AA94" s="75">
        <v>2154.25</v>
      </c>
      <c r="AB94" s="75">
        <v>2123.0500000000002</v>
      </c>
      <c r="AC94" s="75">
        <v>2158.75</v>
      </c>
      <c r="AD94" s="75">
        <v>2163.9</v>
      </c>
      <c r="AE94" s="75">
        <v>2162.6999999999998</v>
      </c>
      <c r="AF94" s="75">
        <v>2175.3000000000002</v>
      </c>
      <c r="AG94" s="75">
        <v>2167.35</v>
      </c>
      <c r="AH94" s="75">
        <v>59730.337625</v>
      </c>
    </row>
    <row r="95" spans="1:34" x14ac:dyDescent="0.25">
      <c r="A95" s="1"/>
      <c r="B95" s="73" t="s">
        <v>500</v>
      </c>
      <c r="C95" s="73" t="s">
        <v>896</v>
      </c>
      <c r="D95" s="73" t="s">
        <v>68</v>
      </c>
      <c r="E95" s="74" t="s">
        <v>484</v>
      </c>
      <c r="F95" s="75"/>
      <c r="G95" s="75"/>
      <c r="H95" s="75"/>
      <c r="I95" s="75"/>
      <c r="J95" s="75">
        <v>32.9</v>
      </c>
      <c r="K95" s="75">
        <v>54.5</v>
      </c>
      <c r="L95" s="75">
        <v>82.65</v>
      </c>
      <c r="M95" s="75">
        <v>73.8</v>
      </c>
      <c r="N95" s="75">
        <v>59.15</v>
      </c>
      <c r="O95" s="75">
        <v>48.9</v>
      </c>
      <c r="P95" s="75">
        <v>50.45</v>
      </c>
      <c r="Q95" s="75">
        <v>50.25</v>
      </c>
      <c r="R95" s="75">
        <v>50.4</v>
      </c>
      <c r="S95" s="75">
        <v>50.35</v>
      </c>
      <c r="T95" s="75">
        <v>50.3</v>
      </c>
      <c r="U95" s="75">
        <v>36.234999999999999</v>
      </c>
      <c r="V95" s="75">
        <v>36</v>
      </c>
      <c r="W95" s="75">
        <v>36</v>
      </c>
      <c r="X95" s="75">
        <v>36</v>
      </c>
      <c r="Y95" s="75">
        <v>27.9</v>
      </c>
      <c r="Z95" s="75">
        <v>13.85</v>
      </c>
      <c r="AA95" s="75">
        <v>50</v>
      </c>
      <c r="AB95" s="75">
        <v>50</v>
      </c>
      <c r="AC95" s="75">
        <v>50.4</v>
      </c>
      <c r="AD95" s="75">
        <v>50.4</v>
      </c>
      <c r="AE95" s="75">
        <v>50.4</v>
      </c>
      <c r="AF95" s="75">
        <v>48.65</v>
      </c>
      <c r="AG95" s="75">
        <v>68.650000000000006</v>
      </c>
      <c r="AH95" s="75">
        <v>1158.135</v>
      </c>
    </row>
    <row r="96" spans="1:34" x14ac:dyDescent="0.25">
      <c r="A96" s="1"/>
      <c r="B96" s="73" t="s">
        <v>101</v>
      </c>
      <c r="C96" s="73" t="s">
        <v>897</v>
      </c>
      <c r="D96" s="73" t="s">
        <v>68</v>
      </c>
      <c r="E96" s="74" t="s">
        <v>484</v>
      </c>
      <c r="F96" s="75">
        <v>13450.75</v>
      </c>
      <c r="G96" s="75">
        <v>11195.95</v>
      </c>
      <c r="H96" s="75">
        <v>1672.29</v>
      </c>
      <c r="I96" s="75">
        <v>13405.74</v>
      </c>
      <c r="J96" s="75">
        <v>13385.35</v>
      </c>
      <c r="K96" s="75">
        <v>13395.8</v>
      </c>
      <c r="L96" s="75">
        <v>5973.9</v>
      </c>
      <c r="M96" s="75">
        <v>929.5</v>
      </c>
      <c r="N96" s="75"/>
      <c r="O96" s="75">
        <v>5953.05</v>
      </c>
      <c r="P96" s="75">
        <v>9064.7000000000007</v>
      </c>
      <c r="Q96" s="75">
        <v>9077.9500000000007</v>
      </c>
      <c r="R96" s="75">
        <v>8976.5499999999993</v>
      </c>
      <c r="S96" s="75">
        <v>9043.1</v>
      </c>
      <c r="T96" s="75">
        <v>9053.65</v>
      </c>
      <c r="U96" s="75">
        <v>9017</v>
      </c>
      <c r="V96" s="75">
        <v>8995.4</v>
      </c>
      <c r="W96" s="75">
        <v>9044.85</v>
      </c>
      <c r="X96" s="75">
        <v>9085.15</v>
      </c>
      <c r="Y96" s="75">
        <v>12231.45</v>
      </c>
      <c r="Z96" s="75">
        <v>13407.4</v>
      </c>
      <c r="AA96" s="75">
        <v>13387.35</v>
      </c>
      <c r="AB96" s="75">
        <v>13142.5</v>
      </c>
      <c r="AC96" s="75">
        <v>13301.5</v>
      </c>
      <c r="AD96" s="75">
        <v>13296.75</v>
      </c>
      <c r="AE96" s="75">
        <v>13417.95</v>
      </c>
      <c r="AF96" s="75">
        <v>13419.25</v>
      </c>
      <c r="AG96" s="75">
        <v>13409.75</v>
      </c>
      <c r="AH96" s="75">
        <v>279734.58</v>
      </c>
    </row>
    <row r="97" spans="1:34" x14ac:dyDescent="0.25">
      <c r="A97" s="1"/>
      <c r="B97" s="73" t="s">
        <v>101</v>
      </c>
      <c r="C97" s="73" t="s">
        <v>104</v>
      </c>
      <c r="D97" s="73" t="s">
        <v>1009</v>
      </c>
      <c r="E97" s="74" t="s">
        <v>485</v>
      </c>
      <c r="F97" s="75">
        <v>3231.4</v>
      </c>
      <c r="G97" s="75">
        <v>3230.39</v>
      </c>
      <c r="H97" s="75">
        <v>3268.2449999999999</v>
      </c>
      <c r="I97" s="75">
        <v>2988.66</v>
      </c>
      <c r="J97" s="75">
        <v>3168.65</v>
      </c>
      <c r="K97" s="75">
        <v>3581.95</v>
      </c>
      <c r="L97" s="75">
        <v>3771.95</v>
      </c>
      <c r="M97" s="75">
        <v>3596.7</v>
      </c>
      <c r="N97" s="75">
        <v>3396.05</v>
      </c>
      <c r="O97" s="75">
        <v>3100.9</v>
      </c>
      <c r="P97" s="75">
        <v>3215.75</v>
      </c>
      <c r="Q97" s="75">
        <v>3584.8</v>
      </c>
      <c r="R97" s="75">
        <v>3299.8</v>
      </c>
      <c r="S97" s="75">
        <v>3341.3</v>
      </c>
      <c r="T97" s="75">
        <v>2961.1</v>
      </c>
      <c r="U97" s="75">
        <v>3043.9</v>
      </c>
      <c r="V97" s="75">
        <v>3356.15</v>
      </c>
      <c r="W97" s="75">
        <v>2847.35</v>
      </c>
      <c r="X97" s="75">
        <v>3053.65</v>
      </c>
      <c r="Y97" s="75">
        <v>3024.95</v>
      </c>
      <c r="Z97" s="75">
        <v>3063.1</v>
      </c>
      <c r="AA97" s="75">
        <v>3193</v>
      </c>
      <c r="AB97" s="75">
        <v>2934.05</v>
      </c>
      <c r="AC97" s="75">
        <v>3055.6</v>
      </c>
      <c r="AD97" s="75">
        <v>3094.75</v>
      </c>
      <c r="AE97" s="75">
        <v>3021.85</v>
      </c>
      <c r="AF97" s="75">
        <v>2997.45</v>
      </c>
      <c r="AG97" s="75">
        <v>2990.2</v>
      </c>
      <c r="AH97" s="75">
        <v>89413.645000000004</v>
      </c>
    </row>
    <row r="98" spans="1:34" x14ac:dyDescent="0.25">
      <c r="A98" s="1"/>
      <c r="B98" s="73" t="s">
        <v>101</v>
      </c>
      <c r="C98" s="73" t="s">
        <v>104</v>
      </c>
      <c r="D98" s="73" t="s">
        <v>1010</v>
      </c>
      <c r="E98" s="74" t="s">
        <v>485</v>
      </c>
      <c r="F98" s="75">
        <v>3255.7</v>
      </c>
      <c r="G98" s="75">
        <v>3265.37</v>
      </c>
      <c r="H98" s="75">
        <v>3271.86</v>
      </c>
      <c r="I98" s="75">
        <v>2990.33</v>
      </c>
      <c r="J98" s="75">
        <v>3167.35</v>
      </c>
      <c r="K98" s="75">
        <v>3608.15</v>
      </c>
      <c r="L98" s="75">
        <v>4018.15</v>
      </c>
      <c r="M98" s="75">
        <v>3791.75</v>
      </c>
      <c r="N98" s="75">
        <v>3520.8</v>
      </c>
      <c r="O98" s="75">
        <v>3205.95</v>
      </c>
      <c r="P98" s="75">
        <v>2861.75</v>
      </c>
      <c r="Q98" s="75"/>
      <c r="R98" s="75"/>
      <c r="S98" s="75"/>
      <c r="T98" s="75">
        <v>2849.35</v>
      </c>
      <c r="U98" s="75">
        <v>517.29999999999995</v>
      </c>
      <c r="V98" s="75"/>
      <c r="W98" s="75">
        <v>2222.5</v>
      </c>
      <c r="X98" s="75">
        <v>3050.8</v>
      </c>
      <c r="Y98" s="75">
        <v>3025.1</v>
      </c>
      <c r="Z98" s="75">
        <v>3068.6</v>
      </c>
      <c r="AA98" s="75">
        <v>3200.4</v>
      </c>
      <c r="AB98" s="75">
        <v>2930.85</v>
      </c>
      <c r="AC98" s="75">
        <v>3055.6</v>
      </c>
      <c r="AD98" s="75">
        <v>3140.5</v>
      </c>
      <c r="AE98" s="75">
        <v>3028.7</v>
      </c>
      <c r="AF98" s="75">
        <v>3015.9</v>
      </c>
      <c r="AG98" s="75">
        <v>3019.8</v>
      </c>
      <c r="AH98" s="75">
        <v>73082.559999999998</v>
      </c>
    </row>
    <row r="99" spans="1:34" x14ac:dyDescent="0.25">
      <c r="A99" s="1"/>
      <c r="B99" s="73" t="s">
        <v>101</v>
      </c>
      <c r="C99" s="73" t="s">
        <v>104</v>
      </c>
      <c r="D99" s="73" t="s">
        <v>347</v>
      </c>
      <c r="E99" s="74" t="s">
        <v>485</v>
      </c>
      <c r="F99" s="75">
        <v>3251.05</v>
      </c>
      <c r="G99" s="75">
        <v>3267.43</v>
      </c>
      <c r="H99" s="75">
        <v>3273.5549999999998</v>
      </c>
      <c r="I99" s="75">
        <v>2994.04</v>
      </c>
      <c r="J99" s="75">
        <v>3168.8</v>
      </c>
      <c r="K99" s="75">
        <v>3607.9</v>
      </c>
      <c r="L99" s="75">
        <v>4022.5</v>
      </c>
      <c r="M99" s="75">
        <v>3804.25</v>
      </c>
      <c r="N99" s="75">
        <v>3037.55</v>
      </c>
      <c r="O99" s="75">
        <v>3211.8</v>
      </c>
      <c r="P99" s="75">
        <v>3283.4</v>
      </c>
      <c r="Q99" s="75">
        <v>3858.75</v>
      </c>
      <c r="R99" s="75">
        <v>3455.7</v>
      </c>
      <c r="S99" s="75">
        <v>3517.35</v>
      </c>
      <c r="T99" s="75">
        <v>2972.8</v>
      </c>
      <c r="U99" s="75">
        <v>3151.55</v>
      </c>
      <c r="V99" s="75">
        <v>3546.95</v>
      </c>
      <c r="W99" s="75">
        <v>2849</v>
      </c>
      <c r="X99" s="75">
        <v>3049.8</v>
      </c>
      <c r="Y99" s="75">
        <v>3027.3</v>
      </c>
      <c r="Z99" s="75">
        <v>3072.05</v>
      </c>
      <c r="AA99" s="75">
        <v>3201.6</v>
      </c>
      <c r="AB99" s="75">
        <v>2933.2</v>
      </c>
      <c r="AC99" s="75">
        <v>3055.9</v>
      </c>
      <c r="AD99" s="75">
        <v>3096.45</v>
      </c>
      <c r="AE99" s="75">
        <v>3035.45</v>
      </c>
      <c r="AF99" s="75">
        <v>3011.2</v>
      </c>
      <c r="AG99" s="75">
        <v>3017.35</v>
      </c>
      <c r="AH99" s="75">
        <v>90774.675000000003</v>
      </c>
    </row>
    <row r="100" spans="1:34" x14ac:dyDescent="0.25">
      <c r="A100" s="1"/>
      <c r="B100" s="73" t="s">
        <v>101</v>
      </c>
      <c r="C100" s="73" t="s">
        <v>104</v>
      </c>
      <c r="D100" s="73" t="s">
        <v>983</v>
      </c>
      <c r="E100" s="74" t="s">
        <v>485</v>
      </c>
      <c r="F100" s="75">
        <v>5592.5</v>
      </c>
      <c r="G100" s="75">
        <v>5571.8649999999998</v>
      </c>
      <c r="H100" s="75">
        <v>5622.4750000000004</v>
      </c>
      <c r="I100" s="75">
        <v>5390.81</v>
      </c>
      <c r="J100" s="75">
        <v>5538.25</v>
      </c>
      <c r="K100" s="75">
        <v>5879.15</v>
      </c>
      <c r="L100" s="75">
        <v>6211.85</v>
      </c>
      <c r="M100" s="75">
        <v>6053.8</v>
      </c>
      <c r="N100" s="75">
        <v>5551.1</v>
      </c>
      <c r="O100" s="75">
        <v>5536.25</v>
      </c>
      <c r="P100" s="75">
        <v>5372.6</v>
      </c>
      <c r="Q100" s="75">
        <v>4024.65</v>
      </c>
      <c r="R100" s="75">
        <v>3783.5</v>
      </c>
      <c r="S100" s="75">
        <v>3821.95</v>
      </c>
      <c r="T100" s="75">
        <v>5140</v>
      </c>
      <c r="U100" s="75">
        <v>3931.3</v>
      </c>
      <c r="V100" s="75">
        <v>3833.9</v>
      </c>
      <c r="W100" s="75">
        <v>4736.8</v>
      </c>
      <c r="X100" s="75">
        <v>5408.85</v>
      </c>
      <c r="Y100" s="75">
        <v>5302.8</v>
      </c>
      <c r="Z100" s="75">
        <v>5361.4</v>
      </c>
      <c r="AA100" s="75">
        <v>5525.35</v>
      </c>
      <c r="AB100" s="75">
        <v>5277.6</v>
      </c>
      <c r="AC100" s="75">
        <v>5416.7</v>
      </c>
      <c r="AD100" s="75">
        <v>5449.15</v>
      </c>
      <c r="AE100" s="75">
        <v>5386.55</v>
      </c>
      <c r="AF100" s="75">
        <v>5374.6</v>
      </c>
      <c r="AG100" s="75">
        <v>5405.9</v>
      </c>
      <c r="AH100" s="75">
        <v>145501.65</v>
      </c>
    </row>
    <row r="101" spans="1:34" x14ac:dyDescent="0.25">
      <c r="A101" s="1"/>
      <c r="B101" s="73" t="s">
        <v>101</v>
      </c>
      <c r="C101" s="73" t="s">
        <v>110</v>
      </c>
      <c r="D101" s="73" t="s">
        <v>1017</v>
      </c>
      <c r="E101" s="74" t="s">
        <v>485</v>
      </c>
      <c r="F101" s="75">
        <v>4439.3</v>
      </c>
      <c r="G101" s="75">
        <v>4629.8249999999998</v>
      </c>
      <c r="H101" s="75">
        <v>4641.8599999999997</v>
      </c>
      <c r="I101" s="75">
        <v>4326.0749999999998</v>
      </c>
      <c r="J101" s="75">
        <v>4577.3</v>
      </c>
      <c r="K101" s="75">
        <v>4870.95</v>
      </c>
      <c r="L101" s="75">
        <v>4718</v>
      </c>
      <c r="M101" s="75">
        <v>4672.8500000000004</v>
      </c>
      <c r="N101" s="75">
        <v>4449.5</v>
      </c>
      <c r="O101" s="75">
        <v>3917.15</v>
      </c>
      <c r="P101" s="75">
        <v>4161.05</v>
      </c>
      <c r="Q101" s="75">
        <v>4568</v>
      </c>
      <c r="R101" s="75">
        <v>4201.75</v>
      </c>
      <c r="S101" s="75">
        <v>4558.6499999999996</v>
      </c>
      <c r="T101" s="75">
        <v>3633.05</v>
      </c>
      <c r="U101" s="75">
        <v>3317.2</v>
      </c>
      <c r="V101" s="75">
        <v>4178.8</v>
      </c>
      <c r="W101" s="75">
        <v>3929.45</v>
      </c>
      <c r="X101" s="75">
        <v>3976.35</v>
      </c>
      <c r="Y101" s="75">
        <v>3176.75</v>
      </c>
      <c r="Z101" s="75">
        <v>3122.3</v>
      </c>
      <c r="AA101" s="75">
        <v>3795.9</v>
      </c>
      <c r="AB101" s="75">
        <v>3048.35</v>
      </c>
      <c r="AC101" s="75">
        <v>3672</v>
      </c>
      <c r="AD101" s="75">
        <v>3934.85</v>
      </c>
      <c r="AE101" s="75">
        <v>3416.3</v>
      </c>
      <c r="AF101" s="75">
        <v>3784.2</v>
      </c>
      <c r="AG101" s="75">
        <v>3483.55</v>
      </c>
      <c r="AH101" s="75">
        <v>113201.31</v>
      </c>
    </row>
    <row r="102" spans="1:34" x14ac:dyDescent="0.25">
      <c r="A102" s="1"/>
      <c r="B102" s="73" t="s">
        <v>101</v>
      </c>
      <c r="C102" s="73" t="s">
        <v>110</v>
      </c>
      <c r="D102" s="73" t="s">
        <v>983</v>
      </c>
      <c r="E102" s="74" t="s">
        <v>485</v>
      </c>
      <c r="F102" s="75">
        <v>2384.1999999999998</v>
      </c>
      <c r="G102" s="75">
        <v>2455.11</v>
      </c>
      <c r="H102" s="75">
        <v>2476.415</v>
      </c>
      <c r="I102" s="75">
        <v>2347.8000000000002</v>
      </c>
      <c r="J102" s="75">
        <v>2457.3000000000002</v>
      </c>
      <c r="K102" s="75">
        <v>2561.15</v>
      </c>
      <c r="L102" s="75">
        <v>2502.9499999999998</v>
      </c>
      <c r="M102" s="75">
        <v>2484.8000000000002</v>
      </c>
      <c r="N102" s="75">
        <v>2396.6999999999998</v>
      </c>
      <c r="O102" s="75">
        <v>2167.3000000000002</v>
      </c>
      <c r="P102" s="75">
        <v>2269.4499999999998</v>
      </c>
      <c r="Q102" s="75">
        <v>2443.25</v>
      </c>
      <c r="R102" s="75">
        <v>2293.8000000000002</v>
      </c>
      <c r="S102" s="75">
        <v>2441.75</v>
      </c>
      <c r="T102" s="75">
        <v>2047.15</v>
      </c>
      <c r="U102" s="75">
        <v>1916.95</v>
      </c>
      <c r="V102" s="75">
        <v>2278.6</v>
      </c>
      <c r="W102" s="75">
        <v>2166.6999999999998</v>
      </c>
      <c r="X102" s="75">
        <v>2193</v>
      </c>
      <c r="Y102" s="75">
        <v>1858.55</v>
      </c>
      <c r="Z102" s="75">
        <v>1835.1</v>
      </c>
      <c r="AA102" s="75">
        <v>2107.65</v>
      </c>
      <c r="AB102" s="75">
        <v>1801.7</v>
      </c>
      <c r="AC102" s="75">
        <v>2064.4499999999998</v>
      </c>
      <c r="AD102" s="75">
        <v>2156.9</v>
      </c>
      <c r="AE102" s="75">
        <v>1959.75</v>
      </c>
      <c r="AF102" s="75">
        <v>2102.85</v>
      </c>
      <c r="AG102" s="75">
        <v>1983.25</v>
      </c>
      <c r="AH102" s="75">
        <v>62154.574999999997</v>
      </c>
    </row>
    <row r="103" spans="1:34" x14ac:dyDescent="0.25">
      <c r="A103" s="1"/>
      <c r="B103" s="73" t="s">
        <v>101</v>
      </c>
      <c r="C103" s="73" t="s">
        <v>898</v>
      </c>
      <c r="D103" s="73" t="s">
        <v>68</v>
      </c>
      <c r="E103" s="74" t="s">
        <v>484</v>
      </c>
      <c r="F103" s="75">
        <v>251.1</v>
      </c>
      <c r="G103" s="75">
        <v>229.035</v>
      </c>
      <c r="H103" s="75">
        <v>46.744999999999997</v>
      </c>
      <c r="I103" s="75">
        <v>252.15</v>
      </c>
      <c r="J103" s="75">
        <v>251.75</v>
      </c>
      <c r="K103" s="75">
        <v>253.75</v>
      </c>
      <c r="L103" s="75">
        <v>115.7</v>
      </c>
      <c r="M103" s="75">
        <v>57.4</v>
      </c>
      <c r="N103" s="75"/>
      <c r="O103" s="75">
        <v>173.05</v>
      </c>
      <c r="P103" s="75">
        <v>252.15</v>
      </c>
      <c r="Q103" s="75">
        <v>210.1</v>
      </c>
      <c r="R103" s="75"/>
      <c r="S103" s="75">
        <v>109.45</v>
      </c>
      <c r="T103" s="75">
        <v>250.9</v>
      </c>
      <c r="U103" s="75">
        <v>249.95</v>
      </c>
      <c r="V103" s="75">
        <v>251.3</v>
      </c>
      <c r="W103" s="75">
        <v>250.85</v>
      </c>
      <c r="X103" s="75">
        <v>251.15</v>
      </c>
      <c r="Y103" s="75">
        <v>250.55</v>
      </c>
      <c r="Z103" s="75">
        <v>250.3</v>
      </c>
      <c r="AA103" s="75">
        <v>251.1</v>
      </c>
      <c r="AB103" s="75">
        <v>250.3</v>
      </c>
      <c r="AC103" s="75">
        <v>251.45</v>
      </c>
      <c r="AD103" s="75">
        <v>133.9</v>
      </c>
      <c r="AE103" s="75">
        <v>157.25</v>
      </c>
      <c r="AF103" s="75">
        <v>94.3</v>
      </c>
      <c r="AG103" s="75">
        <v>250.65</v>
      </c>
      <c r="AH103" s="75">
        <v>5346.33</v>
      </c>
    </row>
    <row r="104" spans="1:34" x14ac:dyDescent="0.25">
      <c r="A104" s="1"/>
      <c r="B104" s="73" t="s">
        <v>505</v>
      </c>
      <c r="C104" s="73" t="s">
        <v>1030</v>
      </c>
      <c r="D104" s="73" t="s">
        <v>68</v>
      </c>
      <c r="E104" s="74" t="s">
        <v>486</v>
      </c>
      <c r="F104" s="75">
        <v>1.7</v>
      </c>
      <c r="G104" s="75">
        <v>1.907605</v>
      </c>
      <c r="H104" s="75">
        <v>1.2976000000000001</v>
      </c>
      <c r="I104" s="75">
        <v>2.0419749999999999</v>
      </c>
      <c r="J104" s="75">
        <v>2.75</v>
      </c>
      <c r="K104" s="75">
        <v>2.4500000000000002</v>
      </c>
      <c r="L104" s="75">
        <v>2.7</v>
      </c>
      <c r="M104" s="75">
        <v>2.2000000000000002</v>
      </c>
      <c r="N104" s="75">
        <v>2.6</v>
      </c>
      <c r="O104" s="75">
        <v>3</v>
      </c>
      <c r="P104" s="75">
        <v>2.6</v>
      </c>
      <c r="Q104" s="75">
        <v>1.95</v>
      </c>
      <c r="R104" s="75">
        <v>1.75</v>
      </c>
      <c r="S104" s="75">
        <v>1.9</v>
      </c>
      <c r="T104" s="75">
        <v>1.95</v>
      </c>
      <c r="U104" s="75">
        <v>2.5499999999999998</v>
      </c>
      <c r="V104" s="75">
        <v>1.45</v>
      </c>
      <c r="W104" s="75">
        <v>2.0499999999999998</v>
      </c>
      <c r="X104" s="75">
        <v>1.4</v>
      </c>
      <c r="Y104" s="75">
        <v>2.5499999999999998</v>
      </c>
      <c r="Z104" s="75">
        <v>2</v>
      </c>
      <c r="AA104" s="75">
        <v>1.9</v>
      </c>
      <c r="AB104" s="75">
        <v>2.5</v>
      </c>
      <c r="AC104" s="75">
        <v>3.05</v>
      </c>
      <c r="AD104" s="75">
        <v>2.2999999999999998</v>
      </c>
      <c r="AE104" s="75">
        <v>1.65</v>
      </c>
      <c r="AF104" s="75">
        <v>1.75</v>
      </c>
      <c r="AG104" s="75">
        <v>2.5</v>
      </c>
      <c r="AH104" s="75">
        <v>60.447180000000003</v>
      </c>
    </row>
    <row r="105" spans="1:34" x14ac:dyDescent="0.25">
      <c r="A105" s="1"/>
      <c r="B105" s="73" t="s">
        <v>493</v>
      </c>
      <c r="C105" s="73" t="s">
        <v>899</v>
      </c>
      <c r="D105" s="73" t="s">
        <v>68</v>
      </c>
      <c r="E105" s="74" t="s">
        <v>484</v>
      </c>
      <c r="F105" s="75">
        <v>1968.35</v>
      </c>
      <c r="G105" s="75">
        <v>1971.643</v>
      </c>
      <c r="H105" s="75">
        <v>1985.7329999999999</v>
      </c>
      <c r="I105" s="75">
        <v>1971.5509999999999</v>
      </c>
      <c r="J105" s="75">
        <v>1467.4</v>
      </c>
      <c r="K105" s="75">
        <v>1232.4000000000001</v>
      </c>
      <c r="L105" s="75">
        <v>570.6</v>
      </c>
      <c r="M105" s="75">
        <v>762.45</v>
      </c>
      <c r="N105" s="75">
        <v>819.8</v>
      </c>
      <c r="O105" s="75">
        <v>497.90199999999999</v>
      </c>
      <c r="P105" s="75">
        <v>690.7</v>
      </c>
      <c r="Q105" s="75">
        <v>1006</v>
      </c>
      <c r="R105" s="75">
        <v>1920.95</v>
      </c>
      <c r="S105" s="75">
        <v>1533.4</v>
      </c>
      <c r="T105" s="75">
        <v>1965.1</v>
      </c>
      <c r="U105" s="75">
        <v>1963.9</v>
      </c>
      <c r="V105" s="75">
        <v>1946.8</v>
      </c>
      <c r="W105" s="75">
        <v>1729.15</v>
      </c>
      <c r="X105" s="75">
        <v>1907.05</v>
      </c>
      <c r="Y105" s="75">
        <v>1323.8</v>
      </c>
      <c r="Z105" s="75">
        <v>1782.65</v>
      </c>
      <c r="AA105" s="75">
        <v>1964.3</v>
      </c>
      <c r="AB105" s="75">
        <v>1791.25</v>
      </c>
      <c r="AC105" s="75">
        <v>1964.3</v>
      </c>
      <c r="AD105" s="75">
        <v>1914.45</v>
      </c>
      <c r="AE105" s="75">
        <v>1967.45</v>
      </c>
      <c r="AF105" s="75">
        <v>1902.95</v>
      </c>
      <c r="AG105" s="75">
        <v>1805.85</v>
      </c>
      <c r="AH105" s="75">
        <v>44327.879000000001</v>
      </c>
    </row>
    <row r="106" spans="1:34" x14ac:dyDescent="0.25">
      <c r="A106" s="1"/>
      <c r="B106" s="73" t="s">
        <v>506</v>
      </c>
      <c r="C106" s="73" t="s">
        <v>900</v>
      </c>
      <c r="D106" s="73" t="s">
        <v>68</v>
      </c>
      <c r="E106" s="74" t="s">
        <v>484</v>
      </c>
      <c r="F106" s="75">
        <v>84.7</v>
      </c>
      <c r="G106" s="75">
        <v>76.45</v>
      </c>
      <c r="H106" s="75">
        <v>34.44</v>
      </c>
      <c r="I106" s="75">
        <v>43.07</v>
      </c>
      <c r="J106" s="75">
        <v>40.049999999999997</v>
      </c>
      <c r="K106" s="75">
        <v>42.305</v>
      </c>
      <c r="L106" s="75">
        <v>45.55</v>
      </c>
      <c r="M106" s="75">
        <v>43.9</v>
      </c>
      <c r="N106" s="75">
        <v>44.9</v>
      </c>
      <c r="O106" s="75">
        <v>14.35</v>
      </c>
      <c r="P106" s="75">
        <v>0.9</v>
      </c>
      <c r="Q106" s="75">
        <v>42.5</v>
      </c>
      <c r="R106" s="75">
        <v>31.35</v>
      </c>
      <c r="S106" s="75">
        <v>43.2</v>
      </c>
      <c r="T106" s="75">
        <v>43.55</v>
      </c>
      <c r="U106" s="75">
        <v>4.95</v>
      </c>
      <c r="V106" s="75"/>
      <c r="W106" s="75">
        <v>11.65</v>
      </c>
      <c r="X106" s="75">
        <v>41.35</v>
      </c>
      <c r="Y106" s="75">
        <v>32.700000000000003</v>
      </c>
      <c r="Z106" s="75">
        <v>42.6</v>
      </c>
      <c r="AA106" s="75">
        <v>42.45</v>
      </c>
      <c r="AB106" s="75">
        <v>44</v>
      </c>
      <c r="AC106" s="75">
        <v>45.2</v>
      </c>
      <c r="AD106" s="75">
        <v>43.45</v>
      </c>
      <c r="AE106" s="75">
        <v>17.45</v>
      </c>
      <c r="AF106" s="75">
        <v>20.105</v>
      </c>
      <c r="AG106" s="75">
        <v>36</v>
      </c>
      <c r="AH106" s="75">
        <v>1013.12</v>
      </c>
    </row>
    <row r="107" spans="1:34" x14ac:dyDescent="0.25">
      <c r="A107" s="1"/>
      <c r="B107" s="73" t="s">
        <v>528</v>
      </c>
      <c r="C107" s="73" t="s">
        <v>1031</v>
      </c>
      <c r="D107" s="73" t="s">
        <v>68</v>
      </c>
      <c r="E107" s="74" t="s">
        <v>486</v>
      </c>
      <c r="F107" s="75">
        <v>124.395</v>
      </c>
      <c r="G107" s="75">
        <v>115.47499999999999</v>
      </c>
      <c r="H107" s="75">
        <v>123.8</v>
      </c>
      <c r="I107" s="75">
        <v>105.65</v>
      </c>
      <c r="J107" s="75">
        <v>132.30000000000001</v>
      </c>
      <c r="K107" s="75">
        <v>90.25</v>
      </c>
      <c r="L107" s="75">
        <v>123.65</v>
      </c>
      <c r="M107" s="75">
        <v>130.05500000000001</v>
      </c>
      <c r="N107" s="75">
        <v>107.1</v>
      </c>
      <c r="O107" s="75">
        <v>112.75</v>
      </c>
      <c r="P107" s="75">
        <v>129.69999999999999</v>
      </c>
      <c r="Q107" s="75">
        <v>131.1</v>
      </c>
      <c r="R107" s="75">
        <v>130.25</v>
      </c>
      <c r="S107" s="75">
        <v>132.19999999999999</v>
      </c>
      <c r="T107" s="75">
        <v>135.25</v>
      </c>
      <c r="U107" s="75">
        <v>128.69999999999999</v>
      </c>
      <c r="V107" s="75">
        <v>107.15</v>
      </c>
      <c r="W107" s="75">
        <v>128.80000000000001</v>
      </c>
      <c r="X107" s="75">
        <v>130.05000000000001</v>
      </c>
      <c r="Y107" s="75">
        <v>127.8</v>
      </c>
      <c r="Z107" s="75">
        <v>131.85</v>
      </c>
      <c r="AA107" s="75">
        <v>132</v>
      </c>
      <c r="AB107" s="75">
        <v>131.85</v>
      </c>
      <c r="AC107" s="75">
        <v>127.45</v>
      </c>
      <c r="AD107" s="75">
        <v>132.25</v>
      </c>
      <c r="AE107" s="75">
        <v>128.94999999999999</v>
      </c>
      <c r="AF107" s="75">
        <v>131.55000000000001</v>
      </c>
      <c r="AG107" s="75">
        <v>132.19999999999999</v>
      </c>
      <c r="AH107" s="75">
        <v>3494.5250000000001</v>
      </c>
    </row>
    <row r="108" spans="1:34" x14ac:dyDescent="0.25">
      <c r="A108" s="1"/>
      <c r="B108" s="73" t="s">
        <v>319</v>
      </c>
      <c r="C108" s="73" t="s">
        <v>1032</v>
      </c>
      <c r="D108" s="73" t="s">
        <v>68</v>
      </c>
      <c r="E108" s="74" t="s">
        <v>485</v>
      </c>
      <c r="F108" s="75"/>
      <c r="G108" s="75">
        <v>229.62100000000001</v>
      </c>
      <c r="H108" s="75">
        <v>842.25599999999997</v>
      </c>
      <c r="I108" s="75">
        <v>122.578</v>
      </c>
      <c r="J108" s="75"/>
      <c r="K108" s="75">
        <v>923.8</v>
      </c>
      <c r="L108" s="75">
        <v>789.45</v>
      </c>
      <c r="M108" s="75"/>
      <c r="N108" s="75">
        <v>913.3</v>
      </c>
      <c r="O108" s="75"/>
      <c r="P108" s="75"/>
      <c r="Q108" s="75"/>
      <c r="R108" s="75"/>
      <c r="S108" s="75"/>
      <c r="T108" s="75"/>
      <c r="U108" s="75"/>
      <c r="V108" s="75"/>
      <c r="W108" s="75"/>
      <c r="X108" s="75"/>
      <c r="Y108" s="75"/>
      <c r="Z108" s="75"/>
      <c r="AA108" s="75"/>
      <c r="AB108" s="75"/>
      <c r="AC108" s="75"/>
      <c r="AD108" s="75"/>
      <c r="AE108" s="75"/>
      <c r="AF108" s="75"/>
      <c r="AG108" s="75"/>
      <c r="AH108" s="75">
        <v>3821.0050000000001</v>
      </c>
    </row>
    <row r="109" spans="1:34" x14ac:dyDescent="0.25">
      <c r="A109" s="1"/>
      <c r="B109" s="73" t="s">
        <v>513</v>
      </c>
      <c r="C109" s="73" t="s">
        <v>1033</v>
      </c>
      <c r="D109" s="73" t="s">
        <v>68</v>
      </c>
      <c r="E109" s="74" t="s">
        <v>486</v>
      </c>
      <c r="F109" s="75">
        <v>147.30000000000001</v>
      </c>
      <c r="G109" s="75">
        <v>134.55500000000001</v>
      </c>
      <c r="H109" s="75">
        <v>118.955</v>
      </c>
      <c r="I109" s="75">
        <v>88.12</v>
      </c>
      <c r="J109" s="75">
        <v>128.5</v>
      </c>
      <c r="K109" s="75">
        <v>92.1</v>
      </c>
      <c r="L109" s="75">
        <v>154.4</v>
      </c>
      <c r="M109" s="75">
        <v>133.55000000000001</v>
      </c>
      <c r="N109" s="75">
        <v>141.35</v>
      </c>
      <c r="O109" s="75">
        <v>50.25</v>
      </c>
      <c r="P109" s="75">
        <v>154.9</v>
      </c>
      <c r="Q109" s="75">
        <v>152.80000000000001</v>
      </c>
      <c r="R109" s="75">
        <v>137.19999999999999</v>
      </c>
      <c r="S109" s="75">
        <v>152.19999999999999</v>
      </c>
      <c r="T109" s="75">
        <v>150.80000000000001</v>
      </c>
      <c r="U109" s="75">
        <v>136.80000000000001</v>
      </c>
      <c r="V109" s="75">
        <v>128.30000000000001</v>
      </c>
      <c r="W109" s="75">
        <v>119.75</v>
      </c>
      <c r="X109" s="75">
        <v>134.75</v>
      </c>
      <c r="Y109" s="75">
        <v>149.75</v>
      </c>
      <c r="Z109" s="75">
        <v>142.85</v>
      </c>
      <c r="AA109" s="75">
        <v>145.6</v>
      </c>
      <c r="AB109" s="75">
        <v>143.6</v>
      </c>
      <c r="AC109" s="75">
        <v>144.94999999999999</v>
      </c>
      <c r="AD109" s="75">
        <v>139.75</v>
      </c>
      <c r="AE109" s="75">
        <v>137.44999999999999</v>
      </c>
      <c r="AF109" s="75">
        <v>141.19999999999999</v>
      </c>
      <c r="AG109" s="75">
        <v>142.19999999999999</v>
      </c>
      <c r="AH109" s="75">
        <v>3743.93</v>
      </c>
    </row>
    <row r="110" spans="1:34" x14ac:dyDescent="0.25">
      <c r="A110" s="1"/>
      <c r="B110" s="73" t="s">
        <v>113</v>
      </c>
      <c r="C110" s="73" t="s">
        <v>901</v>
      </c>
      <c r="D110" s="73" t="s">
        <v>68</v>
      </c>
      <c r="E110" s="74" t="s">
        <v>484</v>
      </c>
      <c r="F110" s="75">
        <v>128.25</v>
      </c>
      <c r="G110" s="75">
        <v>128.1</v>
      </c>
      <c r="H110" s="75">
        <v>129.85</v>
      </c>
      <c r="I110" s="75">
        <v>129.6</v>
      </c>
      <c r="J110" s="75">
        <v>129.6</v>
      </c>
      <c r="K110" s="75">
        <v>131</v>
      </c>
      <c r="L110" s="75">
        <v>129.05000000000001</v>
      </c>
      <c r="M110" s="75">
        <v>128.80000000000001</v>
      </c>
      <c r="N110" s="75">
        <v>130.5</v>
      </c>
      <c r="O110" s="75">
        <v>128.44999999999999</v>
      </c>
      <c r="P110" s="75">
        <v>128.85</v>
      </c>
      <c r="Q110" s="75">
        <v>128.9</v>
      </c>
      <c r="R110" s="75">
        <v>128.69999999999999</v>
      </c>
      <c r="S110" s="75">
        <v>126.4</v>
      </c>
      <c r="T110" s="75">
        <v>49.75</v>
      </c>
      <c r="U110" s="75">
        <v>116.6</v>
      </c>
      <c r="V110" s="75">
        <v>120.95</v>
      </c>
      <c r="W110" s="75">
        <v>128</v>
      </c>
      <c r="X110" s="75">
        <v>130.05000000000001</v>
      </c>
      <c r="Y110" s="75">
        <v>131.15</v>
      </c>
      <c r="Z110" s="75">
        <v>131</v>
      </c>
      <c r="AA110" s="75">
        <v>130.6</v>
      </c>
      <c r="AB110" s="75">
        <v>131.05000000000001</v>
      </c>
      <c r="AC110" s="75">
        <v>131</v>
      </c>
      <c r="AD110" s="75">
        <v>131.30000000000001</v>
      </c>
      <c r="AE110" s="75">
        <v>130.80000000000001</v>
      </c>
      <c r="AF110" s="75">
        <v>130.25</v>
      </c>
      <c r="AG110" s="75">
        <v>129.6</v>
      </c>
      <c r="AH110" s="75">
        <v>3528.15</v>
      </c>
    </row>
    <row r="111" spans="1:34" x14ac:dyDescent="0.25">
      <c r="A111" s="1"/>
      <c r="B111" s="73" t="s">
        <v>113</v>
      </c>
      <c r="C111" s="73" t="s">
        <v>902</v>
      </c>
      <c r="D111" s="73" t="s">
        <v>68</v>
      </c>
      <c r="E111" s="74" t="s">
        <v>484</v>
      </c>
      <c r="F111" s="75">
        <v>5188</v>
      </c>
      <c r="G111" s="75">
        <v>4622.3999999999996</v>
      </c>
      <c r="H111" s="75">
        <v>2229.75</v>
      </c>
      <c r="I111" s="75">
        <v>3126.7</v>
      </c>
      <c r="J111" s="75">
        <v>3865.25</v>
      </c>
      <c r="K111" s="75">
        <v>3793.8</v>
      </c>
      <c r="L111" s="75">
        <v>4228.3999999999996</v>
      </c>
      <c r="M111" s="75">
        <v>4222.8500000000004</v>
      </c>
      <c r="N111" s="75">
        <v>2383.4</v>
      </c>
      <c r="O111" s="75">
        <v>3322.85</v>
      </c>
      <c r="P111" s="75">
        <v>3528.05</v>
      </c>
      <c r="Q111" s="75">
        <v>3505.35</v>
      </c>
      <c r="R111" s="75">
        <v>3516.75</v>
      </c>
      <c r="S111" s="75">
        <v>3493.95</v>
      </c>
      <c r="T111" s="75">
        <v>3482.5</v>
      </c>
      <c r="U111" s="75">
        <v>3811.2</v>
      </c>
      <c r="V111" s="75">
        <v>4822.25</v>
      </c>
      <c r="W111" s="75">
        <v>5443.95</v>
      </c>
      <c r="X111" s="75">
        <v>5468.5</v>
      </c>
      <c r="Y111" s="75">
        <v>5443.9</v>
      </c>
      <c r="Z111" s="75">
        <v>5413.6</v>
      </c>
      <c r="AA111" s="75">
        <v>5425.25</v>
      </c>
      <c r="AB111" s="75">
        <v>5436.45</v>
      </c>
      <c r="AC111" s="75">
        <v>5284.8</v>
      </c>
      <c r="AD111" s="75">
        <v>5437.4</v>
      </c>
      <c r="AE111" s="75">
        <v>5434.55</v>
      </c>
      <c r="AF111" s="75">
        <v>5425.35</v>
      </c>
      <c r="AG111" s="75">
        <v>5422.2</v>
      </c>
      <c r="AH111" s="75">
        <v>122779.4</v>
      </c>
    </row>
    <row r="112" spans="1:34" x14ac:dyDescent="0.25">
      <c r="A112" s="1"/>
      <c r="B112" s="73" t="s">
        <v>113</v>
      </c>
      <c r="C112" s="73" t="s">
        <v>118</v>
      </c>
      <c r="D112" s="73" t="s">
        <v>68</v>
      </c>
      <c r="E112" s="74" t="s">
        <v>484</v>
      </c>
      <c r="F112" s="75">
        <v>2146.5500000000002</v>
      </c>
      <c r="G112" s="75">
        <v>2134.6999999999998</v>
      </c>
      <c r="H112" s="75">
        <v>2157.25</v>
      </c>
      <c r="I112" s="75">
        <v>2160.0500000000002</v>
      </c>
      <c r="J112" s="75">
        <v>2155.1999999999998</v>
      </c>
      <c r="K112" s="75">
        <v>2176.5500000000002</v>
      </c>
      <c r="L112" s="75">
        <v>2103.35</v>
      </c>
      <c r="M112" s="75">
        <v>2161.1999999999998</v>
      </c>
      <c r="N112" s="75">
        <v>2179.1999999999998</v>
      </c>
      <c r="O112" s="75">
        <v>2154.35</v>
      </c>
      <c r="P112" s="75">
        <v>2158.1999999999998</v>
      </c>
      <c r="Q112" s="75">
        <v>2159.4499999999998</v>
      </c>
      <c r="R112" s="75">
        <v>2157.6999999999998</v>
      </c>
      <c r="S112" s="75">
        <v>2130.1999999999998</v>
      </c>
      <c r="T112" s="75">
        <v>2085.6</v>
      </c>
      <c r="U112" s="75">
        <v>1972.7</v>
      </c>
      <c r="V112" s="75">
        <v>2037.25</v>
      </c>
      <c r="W112" s="75">
        <v>2137.8000000000002</v>
      </c>
      <c r="X112" s="75">
        <v>2158.15</v>
      </c>
      <c r="Y112" s="75">
        <v>2149.35</v>
      </c>
      <c r="Z112" s="75">
        <v>2108.65</v>
      </c>
      <c r="AA112" s="75">
        <v>2155.8000000000002</v>
      </c>
      <c r="AB112" s="75">
        <v>2141.85</v>
      </c>
      <c r="AC112" s="75">
        <v>2130</v>
      </c>
      <c r="AD112" s="75">
        <v>2158.75</v>
      </c>
      <c r="AE112" s="75">
        <v>2163.35</v>
      </c>
      <c r="AF112" s="75">
        <v>2159.9</v>
      </c>
      <c r="AG112" s="75">
        <v>2159.75</v>
      </c>
      <c r="AH112" s="75">
        <v>59852.85</v>
      </c>
    </row>
    <row r="113" spans="1:34" x14ac:dyDescent="0.25">
      <c r="A113" s="1"/>
      <c r="B113" s="73" t="s">
        <v>113</v>
      </c>
      <c r="C113" s="73" t="s">
        <v>904</v>
      </c>
      <c r="D113" s="73" t="s">
        <v>68</v>
      </c>
      <c r="E113" s="74" t="s">
        <v>484</v>
      </c>
      <c r="F113" s="75">
        <v>236</v>
      </c>
      <c r="G113" s="75">
        <v>238.25</v>
      </c>
      <c r="H113" s="75">
        <v>237.9</v>
      </c>
      <c r="I113" s="75">
        <v>238</v>
      </c>
      <c r="J113" s="75">
        <v>237.6</v>
      </c>
      <c r="K113" s="75">
        <v>237.9</v>
      </c>
      <c r="L113" s="75">
        <v>237.9</v>
      </c>
      <c r="M113" s="75">
        <v>237.9</v>
      </c>
      <c r="N113" s="75">
        <v>237.7</v>
      </c>
      <c r="O113" s="75">
        <v>237.3</v>
      </c>
      <c r="P113" s="75">
        <v>237.9</v>
      </c>
      <c r="Q113" s="75">
        <v>238</v>
      </c>
      <c r="R113" s="75">
        <v>237.75</v>
      </c>
      <c r="S113" s="75">
        <v>237.75</v>
      </c>
      <c r="T113" s="75">
        <v>237.65</v>
      </c>
      <c r="U113" s="75">
        <v>237.55</v>
      </c>
      <c r="V113" s="75">
        <v>237.8</v>
      </c>
      <c r="W113" s="75">
        <v>237.9</v>
      </c>
      <c r="X113" s="75">
        <v>244.6</v>
      </c>
      <c r="Y113" s="75">
        <v>248.85</v>
      </c>
      <c r="Z113" s="75">
        <v>248.75</v>
      </c>
      <c r="AA113" s="75">
        <v>248.25</v>
      </c>
      <c r="AB113" s="75">
        <v>248.5</v>
      </c>
      <c r="AC113" s="75">
        <v>248.5</v>
      </c>
      <c r="AD113" s="75">
        <v>248.25</v>
      </c>
      <c r="AE113" s="75">
        <v>248.5</v>
      </c>
      <c r="AF113" s="75">
        <v>248.6</v>
      </c>
      <c r="AG113" s="75">
        <v>249.05</v>
      </c>
      <c r="AH113" s="75">
        <v>6760.6</v>
      </c>
    </row>
    <row r="114" spans="1:34" x14ac:dyDescent="0.25">
      <c r="A114" s="1"/>
      <c r="B114" s="73" t="s">
        <v>120</v>
      </c>
      <c r="C114" s="73" t="s">
        <v>1034</v>
      </c>
      <c r="D114" s="73" t="s">
        <v>68</v>
      </c>
      <c r="E114" s="74" t="s">
        <v>487</v>
      </c>
      <c r="F114" s="75">
        <v>961.7</v>
      </c>
      <c r="G114" s="75">
        <v>1372.3952999999999</v>
      </c>
      <c r="H114" s="75">
        <v>2188.7842099999998</v>
      </c>
      <c r="I114" s="75">
        <v>1956.92211</v>
      </c>
      <c r="J114" s="75">
        <v>982.95</v>
      </c>
      <c r="K114" s="75">
        <v>663.25</v>
      </c>
      <c r="L114" s="75">
        <v>1664.9</v>
      </c>
      <c r="M114" s="75">
        <v>1621.4</v>
      </c>
      <c r="N114" s="75">
        <v>1712</v>
      </c>
      <c r="O114" s="75">
        <v>1710.1</v>
      </c>
      <c r="P114" s="75">
        <v>1113.55</v>
      </c>
      <c r="Q114" s="75">
        <v>1283.6500000000001</v>
      </c>
      <c r="R114" s="75">
        <v>1248.0999999999999</v>
      </c>
      <c r="S114" s="75">
        <v>1065.9000000000001</v>
      </c>
      <c r="T114" s="75">
        <v>1784.05</v>
      </c>
      <c r="U114" s="75">
        <v>1481.25</v>
      </c>
      <c r="V114" s="75">
        <v>2169.4</v>
      </c>
      <c r="W114" s="75">
        <v>1492.3</v>
      </c>
      <c r="X114" s="75">
        <v>820.75</v>
      </c>
      <c r="Y114" s="75">
        <v>1588.45</v>
      </c>
      <c r="Z114" s="75">
        <v>1466</v>
      </c>
      <c r="AA114" s="75">
        <v>1412.3</v>
      </c>
      <c r="AB114" s="75">
        <v>1231.2</v>
      </c>
      <c r="AC114" s="75">
        <v>1083.3499999999999</v>
      </c>
      <c r="AD114" s="75">
        <v>946.25</v>
      </c>
      <c r="AE114" s="75">
        <v>850.95</v>
      </c>
      <c r="AF114" s="75">
        <v>850.4</v>
      </c>
      <c r="AG114" s="75">
        <v>853.899</v>
      </c>
      <c r="AH114" s="75">
        <v>37576.15062</v>
      </c>
    </row>
    <row r="115" spans="1:34" x14ac:dyDescent="0.25">
      <c r="A115" s="1"/>
      <c r="B115" s="73" t="s">
        <v>120</v>
      </c>
      <c r="C115" s="73" t="s">
        <v>1035</v>
      </c>
      <c r="D115" s="73" t="s">
        <v>68</v>
      </c>
      <c r="E115" s="74" t="s">
        <v>487</v>
      </c>
      <c r="F115" s="75">
        <v>1069.0999999999999</v>
      </c>
      <c r="G115" s="75">
        <v>1257.0058349999999</v>
      </c>
      <c r="H115" s="75">
        <v>2038.7374950000001</v>
      </c>
      <c r="I115" s="75">
        <v>1853.0840599999999</v>
      </c>
      <c r="J115" s="75">
        <v>1048.8</v>
      </c>
      <c r="K115" s="75">
        <v>758.15</v>
      </c>
      <c r="L115" s="75">
        <v>1694.5</v>
      </c>
      <c r="M115" s="75">
        <v>1679.65</v>
      </c>
      <c r="N115" s="75">
        <v>1836.6</v>
      </c>
      <c r="O115" s="75">
        <v>1685.9</v>
      </c>
      <c r="P115" s="75">
        <v>1181.7</v>
      </c>
      <c r="Q115" s="75">
        <v>1319.15</v>
      </c>
      <c r="R115" s="75">
        <v>1321</v>
      </c>
      <c r="S115" s="75">
        <v>1136.0999999999999</v>
      </c>
      <c r="T115" s="75">
        <v>1789.3</v>
      </c>
      <c r="U115" s="75">
        <v>1827.4</v>
      </c>
      <c r="V115" s="75">
        <v>2103.6</v>
      </c>
      <c r="W115" s="75">
        <v>1516.1</v>
      </c>
      <c r="X115" s="75">
        <v>1063.8499999999999</v>
      </c>
      <c r="Y115" s="75">
        <v>1733.45</v>
      </c>
      <c r="Z115" s="75">
        <v>1549.75</v>
      </c>
      <c r="AA115" s="75">
        <v>1479.6</v>
      </c>
      <c r="AB115" s="75">
        <v>1320.05</v>
      </c>
      <c r="AC115" s="75">
        <v>1122.6500000000001</v>
      </c>
      <c r="AD115" s="75">
        <v>1025.8499999999999</v>
      </c>
      <c r="AE115" s="75">
        <v>865.65</v>
      </c>
      <c r="AF115" s="75">
        <v>971.85</v>
      </c>
      <c r="AG115" s="75">
        <v>967.20299999999997</v>
      </c>
      <c r="AH115" s="75">
        <v>39215.78039</v>
      </c>
    </row>
    <row r="116" spans="1:34" x14ac:dyDescent="0.25">
      <c r="A116" s="1"/>
      <c r="B116" s="73" t="s">
        <v>120</v>
      </c>
      <c r="C116" s="73" t="s">
        <v>907</v>
      </c>
      <c r="D116" s="73" t="s">
        <v>68</v>
      </c>
      <c r="E116" s="74" t="s">
        <v>484</v>
      </c>
      <c r="F116" s="75">
        <v>1876.85</v>
      </c>
      <c r="G116" s="75">
        <v>1875.548695</v>
      </c>
      <c r="H116" s="75">
        <v>1895.1079099999999</v>
      </c>
      <c r="I116" s="75">
        <v>1895.95777</v>
      </c>
      <c r="J116" s="75">
        <v>1848.7</v>
      </c>
      <c r="K116" s="75">
        <v>1883.05</v>
      </c>
      <c r="L116" s="75">
        <v>1868.9</v>
      </c>
      <c r="M116" s="75">
        <v>1889.5</v>
      </c>
      <c r="N116" s="75">
        <v>1906.05</v>
      </c>
      <c r="O116" s="75">
        <v>1897.2</v>
      </c>
      <c r="P116" s="75">
        <v>1900.1</v>
      </c>
      <c r="Q116" s="75">
        <v>1887.9</v>
      </c>
      <c r="R116" s="75">
        <v>1872.85</v>
      </c>
      <c r="S116" s="75">
        <v>1892.3</v>
      </c>
      <c r="T116" s="75">
        <v>1898</v>
      </c>
      <c r="U116" s="75">
        <v>1874.3</v>
      </c>
      <c r="V116" s="75">
        <v>1875.4</v>
      </c>
      <c r="W116" s="75">
        <v>1873.55</v>
      </c>
      <c r="X116" s="75">
        <v>1880.05</v>
      </c>
      <c r="Y116" s="75">
        <v>1890.05</v>
      </c>
      <c r="Z116" s="75">
        <v>1869.45</v>
      </c>
      <c r="AA116" s="75">
        <v>1273</v>
      </c>
      <c r="AB116" s="75">
        <v>1328.65</v>
      </c>
      <c r="AC116" s="75">
        <v>1557.05</v>
      </c>
      <c r="AD116" s="75">
        <v>1860.9</v>
      </c>
      <c r="AE116" s="75">
        <v>1790.5</v>
      </c>
      <c r="AF116" s="75">
        <v>1895.6</v>
      </c>
      <c r="AG116" s="75">
        <v>1885.518</v>
      </c>
      <c r="AH116" s="75">
        <v>51142.032375000003</v>
      </c>
    </row>
    <row r="117" spans="1:34" x14ac:dyDescent="0.25">
      <c r="A117" s="1"/>
      <c r="B117" s="73" t="s">
        <v>120</v>
      </c>
      <c r="C117" s="73" t="s">
        <v>908</v>
      </c>
      <c r="D117" s="73" t="s">
        <v>224</v>
      </c>
      <c r="E117" s="74" t="s">
        <v>484</v>
      </c>
      <c r="F117" s="75">
        <v>5.2</v>
      </c>
      <c r="G117" s="75">
        <v>8.2369850000000007</v>
      </c>
      <c r="H117" s="75">
        <v>3.9099650000000001</v>
      </c>
      <c r="I117" s="75"/>
      <c r="J117" s="75"/>
      <c r="K117" s="75"/>
      <c r="L117" s="75"/>
      <c r="M117" s="75"/>
      <c r="N117" s="75"/>
      <c r="O117" s="75">
        <v>5.85</v>
      </c>
      <c r="P117" s="75">
        <v>14.4</v>
      </c>
      <c r="Q117" s="75">
        <v>14.4</v>
      </c>
      <c r="R117" s="75">
        <v>14.4</v>
      </c>
      <c r="S117" s="75">
        <v>13.05</v>
      </c>
      <c r="T117" s="75">
        <v>14.4</v>
      </c>
      <c r="U117" s="75">
        <v>14.4</v>
      </c>
      <c r="V117" s="75">
        <v>12.3</v>
      </c>
      <c r="W117" s="75">
        <v>14.25</v>
      </c>
      <c r="X117" s="75">
        <v>4.95</v>
      </c>
      <c r="Y117" s="75">
        <v>14.4</v>
      </c>
      <c r="Z117" s="75">
        <v>14.4</v>
      </c>
      <c r="AA117" s="75">
        <v>5.4</v>
      </c>
      <c r="AB117" s="75"/>
      <c r="AC117" s="75">
        <v>5.55</v>
      </c>
      <c r="AD117" s="75">
        <v>14.4</v>
      </c>
      <c r="AE117" s="75">
        <v>14.4</v>
      </c>
      <c r="AF117" s="75">
        <v>14.4</v>
      </c>
      <c r="AG117" s="75">
        <v>15.773999999999999</v>
      </c>
      <c r="AH117" s="75">
        <v>238.47094999999999</v>
      </c>
    </row>
    <row r="118" spans="1:34" x14ac:dyDescent="0.25">
      <c r="A118" s="1"/>
      <c r="B118" s="73" t="s">
        <v>120</v>
      </c>
      <c r="C118" s="73" t="s">
        <v>909</v>
      </c>
      <c r="D118" s="73" t="s">
        <v>68</v>
      </c>
      <c r="E118" s="74" t="s">
        <v>484</v>
      </c>
      <c r="F118" s="75">
        <v>284.8</v>
      </c>
      <c r="G118" s="75">
        <v>413.81869</v>
      </c>
      <c r="H118" s="75">
        <v>241.787745</v>
      </c>
      <c r="I118" s="75"/>
      <c r="J118" s="75"/>
      <c r="K118" s="75"/>
      <c r="L118" s="75"/>
      <c r="M118" s="75"/>
      <c r="N118" s="75"/>
      <c r="O118" s="75">
        <v>340.95</v>
      </c>
      <c r="P118" s="75">
        <v>724.55</v>
      </c>
      <c r="Q118" s="75">
        <v>722.4</v>
      </c>
      <c r="R118" s="75">
        <v>721.7</v>
      </c>
      <c r="S118" s="75">
        <v>654.75</v>
      </c>
      <c r="T118" s="75">
        <v>722.95</v>
      </c>
      <c r="U118" s="75">
        <v>718.55</v>
      </c>
      <c r="V118" s="75">
        <v>672.7</v>
      </c>
      <c r="W118" s="75">
        <v>719.4</v>
      </c>
      <c r="X118" s="75">
        <v>271.45</v>
      </c>
      <c r="Y118" s="75">
        <v>721.55</v>
      </c>
      <c r="Z118" s="75">
        <v>723.75</v>
      </c>
      <c r="AA118" s="75">
        <v>284</v>
      </c>
      <c r="AB118" s="75"/>
      <c r="AC118" s="75">
        <v>340.05</v>
      </c>
      <c r="AD118" s="75">
        <v>724.95</v>
      </c>
      <c r="AE118" s="75">
        <v>729.05</v>
      </c>
      <c r="AF118" s="75">
        <v>726.1</v>
      </c>
      <c r="AG118" s="75">
        <v>723.63549999999998</v>
      </c>
      <c r="AH118" s="75">
        <v>12182.891935</v>
      </c>
    </row>
    <row r="119" spans="1:34" x14ac:dyDescent="0.25">
      <c r="A119" s="1"/>
      <c r="B119" s="73" t="s">
        <v>120</v>
      </c>
      <c r="C119" s="73" t="s">
        <v>910</v>
      </c>
      <c r="D119" s="73" t="s">
        <v>68</v>
      </c>
      <c r="E119" s="74" t="s">
        <v>484</v>
      </c>
      <c r="F119" s="75">
        <v>5317.8</v>
      </c>
      <c r="G119" s="75">
        <v>6102.7114600000004</v>
      </c>
      <c r="H119" s="75">
        <v>6169.8279899999998</v>
      </c>
      <c r="I119" s="75">
        <v>6257.1552350000002</v>
      </c>
      <c r="J119" s="75">
        <v>5455.7</v>
      </c>
      <c r="K119" s="75">
        <v>5846.8</v>
      </c>
      <c r="L119" s="75">
        <v>5842.2</v>
      </c>
      <c r="M119" s="75">
        <v>5968.2</v>
      </c>
      <c r="N119" s="75">
        <v>6058.15</v>
      </c>
      <c r="O119" s="75">
        <v>5894.8</v>
      </c>
      <c r="P119" s="75">
        <v>6017.15</v>
      </c>
      <c r="Q119" s="75">
        <v>5528.6</v>
      </c>
      <c r="R119" s="75">
        <v>5379.45</v>
      </c>
      <c r="S119" s="75">
        <v>5819.2</v>
      </c>
      <c r="T119" s="75">
        <v>6063.85</v>
      </c>
      <c r="U119" s="75">
        <v>5617.8</v>
      </c>
      <c r="V119" s="75">
        <v>5343.8</v>
      </c>
      <c r="W119" s="75">
        <v>5721.1</v>
      </c>
      <c r="X119" s="75">
        <v>6049.7</v>
      </c>
      <c r="Y119" s="75">
        <v>5811.2</v>
      </c>
      <c r="Z119" s="75">
        <v>5966.1</v>
      </c>
      <c r="AA119" s="75">
        <v>134.30000000000001</v>
      </c>
      <c r="AB119" s="75"/>
      <c r="AC119" s="75">
        <v>14.85</v>
      </c>
      <c r="AD119" s="75">
        <v>5202.55</v>
      </c>
      <c r="AE119" s="75">
        <v>5935.9</v>
      </c>
      <c r="AF119" s="75">
        <v>5729.45</v>
      </c>
      <c r="AG119" s="75">
        <v>5673.0590000000002</v>
      </c>
      <c r="AH119" s="75">
        <v>144921.403685</v>
      </c>
    </row>
    <row r="120" spans="1:34" x14ac:dyDescent="0.25">
      <c r="A120" s="1"/>
      <c r="B120" s="73" t="s">
        <v>120</v>
      </c>
      <c r="C120" s="73" t="s">
        <v>911</v>
      </c>
      <c r="D120" s="73" t="s">
        <v>68</v>
      </c>
      <c r="E120" s="74" t="s">
        <v>484</v>
      </c>
      <c r="F120" s="75">
        <v>3048.9</v>
      </c>
      <c r="G120" s="75">
        <v>3048.5268999999998</v>
      </c>
      <c r="H120" s="75">
        <v>3112.6965650000002</v>
      </c>
      <c r="I120" s="75">
        <v>3129.0317749999999</v>
      </c>
      <c r="J120" s="75">
        <v>2966.05</v>
      </c>
      <c r="K120" s="75">
        <v>3066.2</v>
      </c>
      <c r="L120" s="75">
        <v>2846.4</v>
      </c>
      <c r="M120" s="75">
        <v>3117.6</v>
      </c>
      <c r="N120" s="75">
        <v>3096.7</v>
      </c>
      <c r="O120" s="75">
        <v>3101.4</v>
      </c>
      <c r="P120" s="75">
        <v>3106.9</v>
      </c>
      <c r="Q120" s="75">
        <v>3082.25</v>
      </c>
      <c r="R120" s="75">
        <v>3053.25</v>
      </c>
      <c r="S120" s="75">
        <v>3069.3</v>
      </c>
      <c r="T120" s="75">
        <v>3078.5</v>
      </c>
      <c r="U120" s="75">
        <v>2974.5</v>
      </c>
      <c r="V120" s="75">
        <v>2949.7</v>
      </c>
      <c r="W120" s="75">
        <v>3021.85</v>
      </c>
      <c r="X120" s="75">
        <v>3100.95</v>
      </c>
      <c r="Y120" s="75">
        <v>3048.95</v>
      </c>
      <c r="Z120" s="75">
        <v>2993.7</v>
      </c>
      <c r="AA120" s="75">
        <v>3082.7</v>
      </c>
      <c r="AB120" s="75">
        <v>3086.9</v>
      </c>
      <c r="AC120" s="75">
        <v>3076</v>
      </c>
      <c r="AD120" s="75">
        <v>3075</v>
      </c>
      <c r="AE120" s="75">
        <v>3134.9</v>
      </c>
      <c r="AF120" s="75">
        <v>3124.3</v>
      </c>
      <c r="AG120" s="75">
        <v>3066.3910000000001</v>
      </c>
      <c r="AH120" s="75">
        <v>85659.546239999996</v>
      </c>
    </row>
    <row r="121" spans="1:34" x14ac:dyDescent="0.25">
      <c r="A121" s="1"/>
      <c r="B121" s="73" t="s">
        <v>120</v>
      </c>
      <c r="C121" s="73" t="s">
        <v>912</v>
      </c>
      <c r="D121" s="73" t="s">
        <v>68</v>
      </c>
      <c r="E121" s="74" t="s">
        <v>484</v>
      </c>
      <c r="F121" s="75">
        <v>1514.7</v>
      </c>
      <c r="G121" s="75">
        <v>1499.85454</v>
      </c>
      <c r="H121" s="75">
        <v>1496.085145</v>
      </c>
      <c r="I121" s="75">
        <v>1499.686185</v>
      </c>
      <c r="J121" s="75">
        <v>1455.55</v>
      </c>
      <c r="K121" s="75">
        <v>1445.8</v>
      </c>
      <c r="L121" s="75">
        <v>1518.05</v>
      </c>
      <c r="M121" s="75">
        <v>1522.85</v>
      </c>
      <c r="N121" s="75">
        <v>1522.45</v>
      </c>
      <c r="O121" s="75">
        <v>1523.1</v>
      </c>
      <c r="P121" s="75">
        <v>1527.8</v>
      </c>
      <c r="Q121" s="75">
        <v>1523.4</v>
      </c>
      <c r="R121" s="75">
        <v>1526.65</v>
      </c>
      <c r="S121" s="75">
        <v>1518.6</v>
      </c>
      <c r="T121" s="75">
        <v>1530.65</v>
      </c>
      <c r="U121" s="75">
        <v>1519.1</v>
      </c>
      <c r="V121" s="75">
        <v>1241.5999999999999</v>
      </c>
      <c r="W121" s="75">
        <v>1218.3</v>
      </c>
      <c r="X121" s="75">
        <v>1271.9000000000001</v>
      </c>
      <c r="Y121" s="75">
        <v>1535.1</v>
      </c>
      <c r="Z121" s="75">
        <v>1537.7</v>
      </c>
      <c r="AA121" s="75">
        <v>1303.75</v>
      </c>
      <c r="AB121" s="75">
        <v>1337.35</v>
      </c>
      <c r="AC121" s="75">
        <v>1450.75</v>
      </c>
      <c r="AD121" s="75">
        <v>1534.15</v>
      </c>
      <c r="AE121" s="75">
        <v>1539.75</v>
      </c>
      <c r="AF121" s="75">
        <v>1541.8</v>
      </c>
      <c r="AG121" s="75">
        <v>1545.4255000000001</v>
      </c>
      <c r="AH121" s="75">
        <v>41201.90137</v>
      </c>
    </row>
    <row r="122" spans="1:34" x14ac:dyDescent="0.25">
      <c r="A122" s="1"/>
      <c r="B122" s="73" t="s">
        <v>120</v>
      </c>
      <c r="C122" s="73" t="s">
        <v>1036</v>
      </c>
      <c r="D122" s="73" t="s">
        <v>1037</v>
      </c>
      <c r="E122" s="74" t="s">
        <v>486</v>
      </c>
      <c r="F122" s="75">
        <v>984.85</v>
      </c>
      <c r="G122" s="75">
        <v>608.56695500000001</v>
      </c>
      <c r="H122" s="75">
        <v>541.536115</v>
      </c>
      <c r="I122" s="75">
        <v>712.07236999999998</v>
      </c>
      <c r="J122" s="75">
        <v>929.7</v>
      </c>
      <c r="K122" s="75">
        <v>492.15</v>
      </c>
      <c r="L122" s="75">
        <v>984.75</v>
      </c>
      <c r="M122" s="75">
        <v>846.9</v>
      </c>
      <c r="N122" s="75">
        <v>882.05</v>
      </c>
      <c r="O122" s="75">
        <v>415.1</v>
      </c>
      <c r="P122" s="75">
        <v>950.65</v>
      </c>
      <c r="Q122" s="75">
        <v>1011.7</v>
      </c>
      <c r="R122" s="75">
        <v>937.85</v>
      </c>
      <c r="S122" s="75">
        <v>1035.45</v>
      </c>
      <c r="T122" s="75">
        <v>1044.5</v>
      </c>
      <c r="U122" s="75">
        <v>928.75</v>
      </c>
      <c r="V122" s="75">
        <v>881.5</v>
      </c>
      <c r="W122" s="75">
        <v>1031.8</v>
      </c>
      <c r="X122" s="75">
        <v>1021.85</v>
      </c>
      <c r="Y122" s="75">
        <v>961.9</v>
      </c>
      <c r="Z122" s="75">
        <v>986.25</v>
      </c>
      <c r="AA122" s="75">
        <v>1016.45</v>
      </c>
      <c r="AB122" s="75">
        <v>1020.75</v>
      </c>
      <c r="AC122" s="75">
        <v>974.9</v>
      </c>
      <c r="AD122" s="75">
        <v>982.15</v>
      </c>
      <c r="AE122" s="75">
        <v>966.7</v>
      </c>
      <c r="AF122" s="75">
        <v>713.1</v>
      </c>
      <c r="AG122" s="75">
        <v>800.4</v>
      </c>
      <c r="AH122" s="75">
        <v>24664.325440000001</v>
      </c>
    </row>
    <row r="123" spans="1:34" x14ac:dyDescent="0.25">
      <c r="A123" s="1"/>
      <c r="B123" s="73" t="s">
        <v>120</v>
      </c>
      <c r="C123" s="73" t="s">
        <v>1038</v>
      </c>
      <c r="D123" s="73" t="s">
        <v>68</v>
      </c>
      <c r="E123" s="74" t="s">
        <v>486</v>
      </c>
      <c r="F123" s="75">
        <v>1213.75</v>
      </c>
      <c r="G123" s="75">
        <v>812.36395500000003</v>
      </c>
      <c r="H123" s="75">
        <v>770.76341500000001</v>
      </c>
      <c r="I123" s="75">
        <v>935.76427000000001</v>
      </c>
      <c r="J123" s="75">
        <v>1247.0999999999999</v>
      </c>
      <c r="K123" s="75">
        <v>584.15</v>
      </c>
      <c r="L123" s="75">
        <v>1408</v>
      </c>
      <c r="M123" s="75">
        <v>1162.4113400000001</v>
      </c>
      <c r="N123" s="75">
        <v>1172.2</v>
      </c>
      <c r="O123" s="75">
        <v>511.6</v>
      </c>
      <c r="P123" s="75">
        <v>1271.7</v>
      </c>
      <c r="Q123" s="75">
        <v>1368.9</v>
      </c>
      <c r="R123" s="75">
        <v>1247.95</v>
      </c>
      <c r="S123" s="75">
        <v>1398.05</v>
      </c>
      <c r="T123" s="75">
        <v>1403.55</v>
      </c>
      <c r="U123" s="75">
        <v>1265.4000000000001</v>
      </c>
      <c r="V123" s="75">
        <v>1086.95</v>
      </c>
      <c r="W123" s="75">
        <v>1391.3</v>
      </c>
      <c r="X123" s="75">
        <v>1337.35</v>
      </c>
      <c r="Y123" s="75">
        <v>1270.55</v>
      </c>
      <c r="Z123" s="75">
        <v>1335.7</v>
      </c>
      <c r="AA123" s="75">
        <v>1376.9</v>
      </c>
      <c r="AB123" s="75">
        <v>1380.1</v>
      </c>
      <c r="AC123" s="75">
        <v>1325.05</v>
      </c>
      <c r="AD123" s="75">
        <v>1322.5</v>
      </c>
      <c r="AE123" s="75">
        <v>1266.05</v>
      </c>
      <c r="AF123" s="75">
        <v>991.25</v>
      </c>
      <c r="AG123" s="75">
        <v>1044.4000000000001</v>
      </c>
      <c r="AH123" s="75">
        <v>32901.752979999997</v>
      </c>
    </row>
    <row r="124" spans="1:34" x14ac:dyDescent="0.25">
      <c r="A124" s="1"/>
      <c r="B124" s="73" t="s">
        <v>120</v>
      </c>
      <c r="C124" s="73" t="s">
        <v>1039</v>
      </c>
      <c r="D124" s="73" t="s">
        <v>123</v>
      </c>
      <c r="E124" s="74" t="s">
        <v>485</v>
      </c>
      <c r="F124" s="75"/>
      <c r="G124" s="75"/>
      <c r="H124" s="75">
        <v>1495.73534</v>
      </c>
      <c r="I124" s="75">
        <v>855.692275</v>
      </c>
      <c r="J124" s="75">
        <v>1369.25</v>
      </c>
      <c r="K124" s="75">
        <v>1786</v>
      </c>
      <c r="L124" s="75">
        <v>1332.65</v>
      </c>
      <c r="M124" s="75"/>
      <c r="N124" s="75"/>
      <c r="O124" s="75">
        <v>655.6</v>
      </c>
      <c r="P124" s="75"/>
      <c r="Q124" s="75"/>
      <c r="R124" s="75"/>
      <c r="S124" s="75">
        <v>746.95</v>
      </c>
      <c r="T124" s="75"/>
      <c r="U124" s="75"/>
      <c r="V124" s="75"/>
      <c r="W124" s="75"/>
      <c r="X124" s="75"/>
      <c r="Y124" s="75"/>
      <c r="Z124" s="75"/>
      <c r="AA124" s="75"/>
      <c r="AB124" s="75"/>
      <c r="AC124" s="75"/>
      <c r="AD124" s="75"/>
      <c r="AE124" s="75"/>
      <c r="AF124" s="75"/>
      <c r="AG124" s="75"/>
      <c r="AH124" s="75">
        <v>8241.8776149999994</v>
      </c>
    </row>
    <row r="125" spans="1:34" x14ac:dyDescent="0.25">
      <c r="A125" s="1"/>
      <c r="B125" s="73" t="s">
        <v>120</v>
      </c>
      <c r="C125" s="73" t="s">
        <v>1039</v>
      </c>
      <c r="D125" s="73" t="s">
        <v>1040</v>
      </c>
      <c r="E125" s="74" t="s">
        <v>485</v>
      </c>
      <c r="F125" s="75"/>
      <c r="G125" s="75">
        <v>223.47044</v>
      </c>
      <c r="H125" s="75">
        <v>852.36464000000001</v>
      </c>
      <c r="I125" s="75">
        <v>267.52021999999999</v>
      </c>
      <c r="J125" s="75">
        <v>493.65</v>
      </c>
      <c r="K125" s="75">
        <v>586.45000000000005</v>
      </c>
      <c r="L125" s="75">
        <v>447</v>
      </c>
      <c r="M125" s="75"/>
      <c r="N125" s="75"/>
      <c r="O125" s="75"/>
      <c r="P125" s="75"/>
      <c r="Q125" s="75"/>
      <c r="R125" s="75"/>
      <c r="S125" s="75"/>
      <c r="T125" s="75"/>
      <c r="U125" s="75"/>
      <c r="V125" s="75"/>
      <c r="W125" s="75"/>
      <c r="X125" s="75"/>
      <c r="Y125" s="75"/>
      <c r="Z125" s="75"/>
      <c r="AA125" s="75"/>
      <c r="AB125" s="75"/>
      <c r="AC125" s="75"/>
      <c r="AD125" s="75"/>
      <c r="AE125" s="75"/>
      <c r="AF125" s="75"/>
      <c r="AG125" s="75"/>
      <c r="AH125" s="75">
        <v>2870.4553000000001</v>
      </c>
    </row>
    <row r="126" spans="1:34" x14ac:dyDescent="0.25">
      <c r="A126" s="1"/>
      <c r="B126" s="73" t="s">
        <v>120</v>
      </c>
      <c r="C126" s="73" t="s">
        <v>1039</v>
      </c>
      <c r="D126" s="73" t="s">
        <v>343</v>
      </c>
      <c r="E126" s="74" t="s">
        <v>485</v>
      </c>
      <c r="F126" s="75"/>
      <c r="G126" s="75">
        <v>82.65</v>
      </c>
      <c r="H126" s="75">
        <v>848.96077500000001</v>
      </c>
      <c r="I126" s="75">
        <v>266.71454</v>
      </c>
      <c r="J126" s="75">
        <v>491.95</v>
      </c>
      <c r="K126" s="75">
        <v>628.9</v>
      </c>
      <c r="L126" s="75">
        <v>255</v>
      </c>
      <c r="M126" s="75"/>
      <c r="N126" s="75"/>
      <c r="O126" s="75"/>
      <c r="P126" s="75"/>
      <c r="Q126" s="75"/>
      <c r="R126" s="75"/>
      <c r="S126" s="75"/>
      <c r="T126" s="75"/>
      <c r="U126" s="75"/>
      <c r="V126" s="75"/>
      <c r="W126" s="75"/>
      <c r="X126" s="75"/>
      <c r="Y126" s="75"/>
      <c r="Z126" s="75"/>
      <c r="AA126" s="75"/>
      <c r="AB126" s="75"/>
      <c r="AC126" s="75"/>
      <c r="AD126" s="75"/>
      <c r="AE126" s="75"/>
      <c r="AF126" s="75"/>
      <c r="AG126" s="75"/>
      <c r="AH126" s="75">
        <v>2574.175315</v>
      </c>
    </row>
    <row r="127" spans="1:34" x14ac:dyDescent="0.25">
      <c r="A127" s="1"/>
      <c r="B127" s="73" t="s">
        <v>120</v>
      </c>
      <c r="C127" s="73" t="s">
        <v>1041</v>
      </c>
      <c r="D127" s="73" t="s">
        <v>1042</v>
      </c>
      <c r="E127" s="74" t="s">
        <v>485</v>
      </c>
      <c r="F127" s="75">
        <v>898.8</v>
      </c>
      <c r="G127" s="75">
        <v>865.92764999999997</v>
      </c>
      <c r="H127" s="75">
        <v>3389.380255</v>
      </c>
      <c r="I127" s="75">
        <v>1969.5093199999999</v>
      </c>
      <c r="J127" s="75">
        <v>2870.05</v>
      </c>
      <c r="K127" s="75">
        <v>3000.7</v>
      </c>
      <c r="L127" s="75">
        <v>2517.4499999999998</v>
      </c>
      <c r="M127" s="75">
        <v>821.5</v>
      </c>
      <c r="N127" s="75"/>
      <c r="O127" s="75">
        <v>1298.5999999999999</v>
      </c>
      <c r="P127" s="75"/>
      <c r="Q127" s="75">
        <v>1763.55</v>
      </c>
      <c r="R127" s="75"/>
      <c r="S127" s="75">
        <v>1328.35</v>
      </c>
      <c r="T127" s="75"/>
      <c r="U127" s="75">
        <v>733.55</v>
      </c>
      <c r="V127" s="75">
        <v>1203.4000000000001</v>
      </c>
      <c r="W127" s="75"/>
      <c r="X127" s="75"/>
      <c r="Y127" s="75"/>
      <c r="Z127" s="75">
        <v>780.55</v>
      </c>
      <c r="AA127" s="75"/>
      <c r="AB127" s="75">
        <v>655.4</v>
      </c>
      <c r="AC127" s="75">
        <v>156.1</v>
      </c>
      <c r="AD127" s="75">
        <v>1334.4</v>
      </c>
      <c r="AE127" s="75">
        <v>594.35</v>
      </c>
      <c r="AF127" s="75"/>
      <c r="AG127" s="75"/>
      <c r="AH127" s="75">
        <v>26181.567224999999</v>
      </c>
    </row>
    <row r="128" spans="1:34" x14ac:dyDescent="0.25">
      <c r="A128" s="1"/>
      <c r="B128" s="73" t="s">
        <v>120</v>
      </c>
      <c r="C128" s="73" t="s">
        <v>128</v>
      </c>
      <c r="D128" s="73" t="s">
        <v>347</v>
      </c>
      <c r="E128" s="74" t="s">
        <v>485</v>
      </c>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c r="AH128" s="75">
        <v>0</v>
      </c>
    </row>
    <row r="129" spans="1:34" x14ac:dyDescent="0.25">
      <c r="A129" s="1"/>
      <c r="B129" s="73" t="s">
        <v>120</v>
      </c>
      <c r="C129" s="73" t="s">
        <v>128</v>
      </c>
      <c r="D129" s="73" t="s">
        <v>134</v>
      </c>
      <c r="E129" s="74" t="s">
        <v>485</v>
      </c>
      <c r="F129" s="75">
        <v>3357.8</v>
      </c>
      <c r="G129" s="75">
        <v>3347.6732149999998</v>
      </c>
      <c r="H129" s="75">
        <v>3333.8420099999998</v>
      </c>
      <c r="I129" s="75">
        <v>3388.8841349999998</v>
      </c>
      <c r="J129" s="75">
        <v>3377.25</v>
      </c>
      <c r="K129" s="75">
        <v>3347.15</v>
      </c>
      <c r="L129" s="75">
        <v>3368.85</v>
      </c>
      <c r="M129" s="75">
        <v>3389.1</v>
      </c>
      <c r="N129" s="75">
        <v>3365.1</v>
      </c>
      <c r="O129" s="75">
        <v>3383.75</v>
      </c>
      <c r="P129" s="75">
        <v>3388.1</v>
      </c>
      <c r="Q129" s="75">
        <v>3383.7</v>
      </c>
      <c r="R129" s="75">
        <v>3401.65</v>
      </c>
      <c r="S129" s="75">
        <v>3420.9</v>
      </c>
      <c r="T129" s="75">
        <v>3273.95</v>
      </c>
      <c r="U129" s="75">
        <v>3323</v>
      </c>
      <c r="V129" s="75">
        <v>3290.95</v>
      </c>
      <c r="W129" s="75">
        <v>3292.3</v>
      </c>
      <c r="X129" s="75">
        <v>3377.45</v>
      </c>
      <c r="Y129" s="75">
        <v>3210.3</v>
      </c>
      <c r="Z129" s="75">
        <v>3302.3</v>
      </c>
      <c r="AA129" s="75">
        <v>3296.85</v>
      </c>
      <c r="AB129" s="75">
        <v>3185.75</v>
      </c>
      <c r="AC129" s="75">
        <v>3386.45</v>
      </c>
      <c r="AD129" s="75">
        <v>3394.65</v>
      </c>
      <c r="AE129" s="75">
        <v>3365.4</v>
      </c>
      <c r="AF129" s="75">
        <v>3333.65</v>
      </c>
      <c r="AG129" s="75">
        <v>3182.6210000000001</v>
      </c>
      <c r="AH129" s="75">
        <v>93469.370360000001</v>
      </c>
    </row>
    <row r="130" spans="1:34" x14ac:dyDescent="0.25">
      <c r="A130" s="1"/>
      <c r="B130" s="73" t="s">
        <v>120</v>
      </c>
      <c r="C130" s="73" t="s">
        <v>128</v>
      </c>
      <c r="D130" s="73" t="s">
        <v>1043</v>
      </c>
      <c r="E130" s="74" t="s">
        <v>485</v>
      </c>
      <c r="F130" s="75">
        <v>1584.5</v>
      </c>
      <c r="G130" s="75">
        <v>1598.103705</v>
      </c>
      <c r="H130" s="75">
        <v>1700.2089599999999</v>
      </c>
      <c r="I130" s="75">
        <v>1684.1228450000001</v>
      </c>
      <c r="J130" s="75">
        <v>1700</v>
      </c>
      <c r="K130" s="75">
        <v>1727.75</v>
      </c>
      <c r="L130" s="75">
        <v>1689.7</v>
      </c>
      <c r="M130" s="75">
        <v>1581.15</v>
      </c>
      <c r="N130" s="75">
        <v>1571.2</v>
      </c>
      <c r="O130" s="75">
        <v>1597.3</v>
      </c>
      <c r="P130" s="75">
        <v>1560.7</v>
      </c>
      <c r="Q130" s="75">
        <v>1579.8</v>
      </c>
      <c r="R130" s="75">
        <v>1570.35</v>
      </c>
      <c r="S130" s="75">
        <v>1605.85</v>
      </c>
      <c r="T130" s="75">
        <v>1523.2</v>
      </c>
      <c r="U130" s="75">
        <v>1578.85</v>
      </c>
      <c r="V130" s="75">
        <v>1567.35</v>
      </c>
      <c r="W130" s="75">
        <v>1525.15</v>
      </c>
      <c r="X130" s="75">
        <v>1565.45</v>
      </c>
      <c r="Y130" s="75">
        <v>1500.65</v>
      </c>
      <c r="Z130" s="75">
        <v>1539.15</v>
      </c>
      <c r="AA130" s="75">
        <v>1536.65</v>
      </c>
      <c r="AB130" s="75">
        <v>1497.1</v>
      </c>
      <c r="AC130" s="75">
        <v>1578.9</v>
      </c>
      <c r="AD130" s="75">
        <v>1598.7</v>
      </c>
      <c r="AE130" s="75">
        <v>1560</v>
      </c>
      <c r="AF130" s="75">
        <v>1591.55</v>
      </c>
      <c r="AG130" s="75">
        <v>1506.1765</v>
      </c>
      <c r="AH130" s="75">
        <v>44419.612009999997</v>
      </c>
    </row>
    <row r="131" spans="1:34" x14ac:dyDescent="0.25">
      <c r="A131" s="1"/>
      <c r="B131" s="73" t="s">
        <v>1044</v>
      </c>
      <c r="C131" s="73" t="s">
        <v>1045</v>
      </c>
      <c r="D131" s="73" t="s">
        <v>68</v>
      </c>
      <c r="E131" s="74" t="s">
        <v>486</v>
      </c>
      <c r="F131" s="75">
        <v>178.85</v>
      </c>
      <c r="G131" s="75">
        <v>156.86500000000001</v>
      </c>
      <c r="H131" s="75">
        <v>141.22</v>
      </c>
      <c r="I131" s="75">
        <v>106.4</v>
      </c>
      <c r="J131" s="75">
        <v>158.1</v>
      </c>
      <c r="K131" s="75">
        <v>115.1</v>
      </c>
      <c r="L131" s="75">
        <v>186</v>
      </c>
      <c r="M131" s="75">
        <v>161.4</v>
      </c>
      <c r="N131" s="75">
        <v>177.3</v>
      </c>
      <c r="O131" s="75">
        <v>55.95</v>
      </c>
      <c r="P131" s="75">
        <v>190.05</v>
      </c>
      <c r="Q131" s="75">
        <v>183.4</v>
      </c>
      <c r="R131" s="75">
        <v>166.85</v>
      </c>
      <c r="S131" s="75">
        <v>186.4</v>
      </c>
      <c r="T131" s="75">
        <v>180.05</v>
      </c>
      <c r="U131" s="75">
        <v>168.45</v>
      </c>
      <c r="V131" s="75">
        <v>149.5</v>
      </c>
      <c r="W131" s="75">
        <v>144.6</v>
      </c>
      <c r="X131" s="75">
        <v>162.44999999999999</v>
      </c>
      <c r="Y131" s="75">
        <v>179.7</v>
      </c>
      <c r="Z131" s="75">
        <v>173.5</v>
      </c>
      <c r="AA131" s="75">
        <v>180</v>
      </c>
      <c r="AB131" s="75">
        <v>178.5</v>
      </c>
      <c r="AC131" s="75">
        <v>179.05</v>
      </c>
      <c r="AD131" s="75">
        <v>172.6</v>
      </c>
      <c r="AE131" s="75">
        <v>165.4</v>
      </c>
      <c r="AF131" s="75">
        <v>165.5</v>
      </c>
      <c r="AG131" s="75">
        <v>172.75</v>
      </c>
      <c r="AH131" s="75">
        <v>4535.9350000000004</v>
      </c>
    </row>
    <row r="132" spans="1:34" x14ac:dyDescent="0.25">
      <c r="A132" s="1"/>
      <c r="B132" s="73" t="s">
        <v>515</v>
      </c>
      <c r="C132" s="73" t="s">
        <v>1046</v>
      </c>
      <c r="D132" s="73" t="s">
        <v>68</v>
      </c>
      <c r="E132" s="74" t="s">
        <v>487</v>
      </c>
      <c r="F132" s="75">
        <v>364.8</v>
      </c>
      <c r="G132" s="75">
        <v>552.64750000000004</v>
      </c>
      <c r="H132" s="75">
        <v>624.39700000000005</v>
      </c>
      <c r="I132" s="75">
        <v>492.73149999999998</v>
      </c>
      <c r="J132" s="75">
        <v>269.25</v>
      </c>
      <c r="K132" s="75">
        <v>231.1</v>
      </c>
      <c r="L132" s="75">
        <v>623.95000000000005</v>
      </c>
      <c r="M132" s="75">
        <v>622.20000000000005</v>
      </c>
      <c r="N132" s="75">
        <v>600</v>
      </c>
      <c r="O132" s="75">
        <v>559.20000000000005</v>
      </c>
      <c r="P132" s="75">
        <v>289.05</v>
      </c>
      <c r="Q132" s="75">
        <v>237.9</v>
      </c>
      <c r="R132" s="75">
        <v>398.45</v>
      </c>
      <c r="S132" s="75">
        <v>300.35000000000002</v>
      </c>
      <c r="T132" s="75">
        <v>608.29999999999995</v>
      </c>
      <c r="U132" s="75">
        <v>607.79999999999995</v>
      </c>
      <c r="V132" s="75">
        <v>626.35</v>
      </c>
      <c r="W132" s="75">
        <v>459.9</v>
      </c>
      <c r="X132" s="75">
        <v>491.4</v>
      </c>
      <c r="Y132" s="75">
        <v>658.15</v>
      </c>
      <c r="Z132" s="75">
        <v>576.45000000000005</v>
      </c>
      <c r="AA132" s="75">
        <v>498.5</v>
      </c>
      <c r="AB132" s="75">
        <v>482.85</v>
      </c>
      <c r="AC132" s="75">
        <v>533.29999999999995</v>
      </c>
      <c r="AD132" s="75">
        <v>346.95</v>
      </c>
      <c r="AE132" s="75">
        <v>259.95</v>
      </c>
      <c r="AF132" s="75">
        <v>383.75</v>
      </c>
      <c r="AG132" s="75">
        <v>585.75</v>
      </c>
      <c r="AH132" s="75">
        <v>13285.425999999999</v>
      </c>
    </row>
    <row r="133" spans="1:34" x14ac:dyDescent="0.25">
      <c r="A133" s="1"/>
      <c r="B133" s="73" t="s">
        <v>516</v>
      </c>
      <c r="C133" s="73" t="s">
        <v>1047</v>
      </c>
      <c r="D133" s="73" t="s">
        <v>68</v>
      </c>
      <c r="E133" s="74" t="s">
        <v>487</v>
      </c>
      <c r="F133" s="75">
        <v>1080.05</v>
      </c>
      <c r="G133" s="75">
        <v>1482.3150000000001</v>
      </c>
      <c r="H133" s="75">
        <v>1747.549</v>
      </c>
      <c r="I133" s="75">
        <v>1444.874</v>
      </c>
      <c r="J133" s="75">
        <v>825.2</v>
      </c>
      <c r="K133" s="75">
        <v>648.79999999999995</v>
      </c>
      <c r="L133" s="75">
        <v>1711.85</v>
      </c>
      <c r="M133" s="75">
        <v>1774.1</v>
      </c>
      <c r="N133" s="75">
        <v>1789.5</v>
      </c>
      <c r="O133" s="75">
        <v>1590.2</v>
      </c>
      <c r="P133" s="75">
        <v>979.1</v>
      </c>
      <c r="Q133" s="75">
        <v>784.9</v>
      </c>
      <c r="R133" s="75">
        <v>1140.8499999999999</v>
      </c>
      <c r="S133" s="75">
        <v>894.05</v>
      </c>
      <c r="T133" s="75">
        <v>1732.6</v>
      </c>
      <c r="U133" s="75">
        <v>1804.25</v>
      </c>
      <c r="V133" s="75">
        <v>1794.7</v>
      </c>
      <c r="W133" s="75">
        <v>1316.5</v>
      </c>
      <c r="X133" s="75">
        <v>1365.8</v>
      </c>
      <c r="Y133" s="75">
        <v>1816.05</v>
      </c>
      <c r="Z133" s="75">
        <v>1537.45</v>
      </c>
      <c r="AA133" s="75">
        <v>1414.95</v>
      </c>
      <c r="AB133" s="75">
        <v>1320.6</v>
      </c>
      <c r="AC133" s="75">
        <v>1316.95</v>
      </c>
      <c r="AD133" s="75">
        <v>898.7</v>
      </c>
      <c r="AE133" s="75">
        <v>691.6</v>
      </c>
      <c r="AF133" s="75">
        <v>1064.9000000000001</v>
      </c>
      <c r="AG133" s="75">
        <v>1543.8</v>
      </c>
      <c r="AH133" s="75">
        <v>37512.188000000002</v>
      </c>
    </row>
    <row r="134" spans="1:34" ht="28.5" x14ac:dyDescent="0.25">
      <c r="A134" s="1"/>
      <c r="B134" s="73" t="s">
        <v>352</v>
      </c>
      <c r="C134" s="73" t="s">
        <v>1048</v>
      </c>
      <c r="D134" s="73" t="s">
        <v>68</v>
      </c>
      <c r="E134" s="74" t="s">
        <v>484</v>
      </c>
      <c r="F134" s="75"/>
      <c r="G134" s="75"/>
      <c r="H134" s="75"/>
      <c r="I134" s="75"/>
      <c r="J134" s="75"/>
      <c r="K134" s="75"/>
      <c r="L134" s="75">
        <v>88.85</v>
      </c>
      <c r="M134" s="75">
        <v>477.9</v>
      </c>
      <c r="N134" s="75">
        <v>476.75</v>
      </c>
      <c r="O134" s="75">
        <v>478.7</v>
      </c>
      <c r="P134" s="75">
        <v>478.65</v>
      </c>
      <c r="Q134" s="75">
        <v>479.25</v>
      </c>
      <c r="R134" s="75">
        <v>479.6</v>
      </c>
      <c r="S134" s="75">
        <v>323.3</v>
      </c>
      <c r="T134" s="75"/>
      <c r="U134" s="75">
        <v>11</v>
      </c>
      <c r="V134" s="75">
        <v>271.10000000000002</v>
      </c>
      <c r="W134" s="75">
        <v>294.35000000000002</v>
      </c>
      <c r="X134" s="75"/>
      <c r="Y134" s="75"/>
      <c r="Z134" s="75">
        <v>54.25</v>
      </c>
      <c r="AA134" s="75">
        <v>238.712085</v>
      </c>
      <c r="AB134" s="75">
        <v>239.8</v>
      </c>
      <c r="AC134" s="75">
        <v>238.05</v>
      </c>
      <c r="AD134" s="75">
        <v>239.5</v>
      </c>
      <c r="AE134" s="75">
        <v>240.10145</v>
      </c>
      <c r="AF134" s="75">
        <v>177.25</v>
      </c>
      <c r="AG134" s="75"/>
      <c r="AH134" s="75">
        <v>5287.1135350000004</v>
      </c>
    </row>
    <row r="135" spans="1:34" x14ac:dyDescent="0.25">
      <c r="A135" s="1"/>
      <c r="B135" s="73" t="s">
        <v>356</v>
      </c>
      <c r="C135" s="73" t="s">
        <v>942</v>
      </c>
      <c r="D135" s="73" t="s">
        <v>68</v>
      </c>
      <c r="E135" s="74" t="s">
        <v>485</v>
      </c>
      <c r="F135" s="75">
        <v>94</v>
      </c>
      <c r="G135" s="75">
        <v>93.025000000000006</v>
      </c>
      <c r="H135" s="75">
        <v>92.15</v>
      </c>
      <c r="I135" s="75">
        <v>96.66</v>
      </c>
      <c r="J135" s="75">
        <v>81.14</v>
      </c>
      <c r="K135" s="75">
        <v>97.25</v>
      </c>
      <c r="L135" s="75">
        <v>93.15</v>
      </c>
      <c r="M135" s="75">
        <v>101.4</v>
      </c>
      <c r="N135" s="75">
        <v>99.25</v>
      </c>
      <c r="O135" s="75">
        <v>68.099999999999994</v>
      </c>
      <c r="P135" s="75">
        <v>68.8</v>
      </c>
      <c r="Q135" s="75">
        <v>91.65</v>
      </c>
      <c r="R135" s="75">
        <v>104.9</v>
      </c>
      <c r="S135" s="75">
        <v>112.8</v>
      </c>
      <c r="T135" s="75">
        <v>112.2</v>
      </c>
      <c r="U135" s="75">
        <v>112.4</v>
      </c>
      <c r="V135" s="75">
        <v>46.65</v>
      </c>
      <c r="W135" s="75">
        <v>88.2</v>
      </c>
      <c r="X135" s="75">
        <v>97.95</v>
      </c>
      <c r="Y135" s="75">
        <v>115.15</v>
      </c>
      <c r="Z135" s="75">
        <v>113.4</v>
      </c>
      <c r="AA135" s="75">
        <v>114.25</v>
      </c>
      <c r="AB135" s="75">
        <v>115.2</v>
      </c>
      <c r="AC135" s="75">
        <v>115.2</v>
      </c>
      <c r="AD135" s="75">
        <v>114.9</v>
      </c>
      <c r="AE135" s="75">
        <v>112.05</v>
      </c>
      <c r="AF135" s="75">
        <v>105.8</v>
      </c>
      <c r="AG135" s="75">
        <v>111</v>
      </c>
      <c r="AH135" s="75">
        <v>2768.625</v>
      </c>
    </row>
    <row r="136" spans="1:34" x14ac:dyDescent="0.25">
      <c r="A136" s="1"/>
      <c r="B136" s="73" t="s">
        <v>356</v>
      </c>
      <c r="C136" s="73" t="s">
        <v>1049</v>
      </c>
      <c r="D136" s="73" t="s">
        <v>68</v>
      </c>
      <c r="E136" s="74" t="s">
        <v>485</v>
      </c>
      <c r="F136" s="75">
        <v>54.85</v>
      </c>
      <c r="G136" s="75">
        <v>53.68</v>
      </c>
      <c r="H136" s="75">
        <v>52.484999999999999</v>
      </c>
      <c r="I136" s="75">
        <v>51.115000000000002</v>
      </c>
      <c r="J136" s="75">
        <v>51.615000000000002</v>
      </c>
      <c r="K136" s="75">
        <v>51.25</v>
      </c>
      <c r="L136" s="75">
        <v>38.950000000000003</v>
      </c>
      <c r="M136" s="75">
        <v>48</v>
      </c>
      <c r="N136" s="75">
        <v>48</v>
      </c>
      <c r="O136" s="75">
        <v>50.55</v>
      </c>
      <c r="P136" s="75">
        <v>55.9</v>
      </c>
      <c r="Q136" s="75">
        <v>58</v>
      </c>
      <c r="R136" s="75">
        <v>34.85</v>
      </c>
      <c r="S136" s="75">
        <v>24.25</v>
      </c>
      <c r="T136" s="75">
        <v>24.15</v>
      </c>
      <c r="U136" s="75">
        <v>24</v>
      </c>
      <c r="V136" s="75">
        <v>6.5</v>
      </c>
      <c r="W136" s="75">
        <v>46.1</v>
      </c>
      <c r="X136" s="75">
        <v>49.9</v>
      </c>
      <c r="Y136" s="75">
        <v>58.55</v>
      </c>
      <c r="Z136" s="75">
        <v>57.7</v>
      </c>
      <c r="AA136" s="75">
        <v>56.75</v>
      </c>
      <c r="AB136" s="75">
        <v>56.75</v>
      </c>
      <c r="AC136" s="75">
        <v>60.1</v>
      </c>
      <c r="AD136" s="75">
        <v>58.75</v>
      </c>
      <c r="AE136" s="75">
        <v>55.65</v>
      </c>
      <c r="AF136" s="75">
        <v>53.75</v>
      </c>
      <c r="AG136" s="75">
        <v>55.5</v>
      </c>
      <c r="AH136" s="75">
        <v>1337.645</v>
      </c>
    </row>
    <row r="137" spans="1:34" x14ac:dyDescent="0.25">
      <c r="A137" s="1"/>
      <c r="B137" s="73" t="s">
        <v>356</v>
      </c>
      <c r="C137" s="73" t="s">
        <v>1050</v>
      </c>
      <c r="D137" s="73" t="s">
        <v>68</v>
      </c>
      <c r="E137" s="74" t="s">
        <v>485</v>
      </c>
      <c r="F137" s="75">
        <v>57.6</v>
      </c>
      <c r="G137" s="75">
        <v>57.6</v>
      </c>
      <c r="H137" s="75">
        <v>57.6</v>
      </c>
      <c r="I137" s="75">
        <v>57.6</v>
      </c>
      <c r="J137" s="75">
        <v>57.534999999999997</v>
      </c>
      <c r="K137" s="75">
        <v>55.6</v>
      </c>
      <c r="L137" s="75">
        <v>57.6</v>
      </c>
      <c r="M137" s="75">
        <v>57.6</v>
      </c>
      <c r="N137" s="75">
        <v>57.6</v>
      </c>
      <c r="O137" s="75">
        <v>57.6</v>
      </c>
      <c r="P137" s="75">
        <v>57.6</v>
      </c>
      <c r="Q137" s="75">
        <v>57.6</v>
      </c>
      <c r="R137" s="75">
        <v>56.55</v>
      </c>
      <c r="S137" s="75">
        <v>57.6</v>
      </c>
      <c r="T137" s="75">
        <v>57.6</v>
      </c>
      <c r="U137" s="75">
        <v>57.6</v>
      </c>
      <c r="V137" s="75">
        <v>18.399999999999999</v>
      </c>
      <c r="W137" s="75">
        <v>54.65</v>
      </c>
      <c r="X137" s="75">
        <v>57.6</v>
      </c>
      <c r="Y137" s="75">
        <v>57.6</v>
      </c>
      <c r="Z137" s="75">
        <v>57.6</v>
      </c>
      <c r="AA137" s="75">
        <v>57.35</v>
      </c>
      <c r="AB137" s="75">
        <v>57.6</v>
      </c>
      <c r="AC137" s="75">
        <v>57.6</v>
      </c>
      <c r="AD137" s="75">
        <v>57.6</v>
      </c>
      <c r="AE137" s="75">
        <v>57.55</v>
      </c>
      <c r="AF137" s="75">
        <v>47.85</v>
      </c>
      <c r="AG137" s="75">
        <v>46.75</v>
      </c>
      <c r="AH137" s="75">
        <v>1546.635</v>
      </c>
    </row>
    <row r="138" spans="1:34" x14ac:dyDescent="0.25">
      <c r="A138" s="1"/>
      <c r="B138" s="73" t="s">
        <v>356</v>
      </c>
      <c r="C138" s="73" t="s">
        <v>1051</v>
      </c>
      <c r="D138" s="73" t="s">
        <v>68</v>
      </c>
      <c r="E138" s="74" t="s">
        <v>485</v>
      </c>
      <c r="F138" s="75">
        <v>28.8</v>
      </c>
      <c r="G138" s="75">
        <v>28.73</v>
      </c>
      <c r="H138" s="75">
        <v>19.375</v>
      </c>
      <c r="I138" s="75">
        <v>50.625</v>
      </c>
      <c r="J138" s="75">
        <v>48.825000000000003</v>
      </c>
      <c r="K138" s="75">
        <v>57.15</v>
      </c>
      <c r="L138" s="75">
        <v>57.6</v>
      </c>
      <c r="M138" s="75">
        <v>53.2</v>
      </c>
      <c r="N138" s="75">
        <v>56.4</v>
      </c>
      <c r="O138" s="75">
        <v>57.6</v>
      </c>
      <c r="P138" s="75">
        <v>57.6</v>
      </c>
      <c r="Q138" s="75">
        <v>57.2</v>
      </c>
      <c r="R138" s="75">
        <v>57</v>
      </c>
      <c r="S138" s="75">
        <v>21.25</v>
      </c>
      <c r="T138" s="75">
        <v>57.5</v>
      </c>
      <c r="U138" s="75">
        <v>57.6</v>
      </c>
      <c r="V138" s="75">
        <v>57.6</v>
      </c>
      <c r="W138" s="75">
        <v>47.9</v>
      </c>
      <c r="X138" s="75">
        <v>46.8</v>
      </c>
      <c r="Y138" s="75">
        <v>57.6</v>
      </c>
      <c r="Z138" s="75">
        <v>57.6</v>
      </c>
      <c r="AA138" s="75">
        <v>57.6</v>
      </c>
      <c r="AB138" s="75">
        <v>57.6</v>
      </c>
      <c r="AC138" s="75">
        <v>57</v>
      </c>
      <c r="AD138" s="75">
        <v>57.6</v>
      </c>
      <c r="AE138" s="75">
        <v>57.25</v>
      </c>
      <c r="AF138" s="75">
        <v>48.65</v>
      </c>
      <c r="AG138" s="75">
        <v>50.35</v>
      </c>
      <c r="AH138" s="75">
        <v>1420.0050000000001</v>
      </c>
    </row>
    <row r="139" spans="1:34" ht="28.5" x14ac:dyDescent="0.25">
      <c r="A139" s="1"/>
      <c r="B139" s="73" t="s">
        <v>366</v>
      </c>
      <c r="C139" s="73" t="s">
        <v>1052</v>
      </c>
      <c r="D139" s="73" t="s">
        <v>1053</v>
      </c>
      <c r="E139" s="74" t="s">
        <v>485</v>
      </c>
      <c r="F139" s="75"/>
      <c r="G139" s="75">
        <v>219.44531499999999</v>
      </c>
      <c r="H139" s="75"/>
      <c r="I139" s="75"/>
      <c r="J139" s="75"/>
      <c r="K139" s="75"/>
      <c r="L139" s="75"/>
      <c r="M139" s="75"/>
      <c r="N139" s="75">
        <v>117</v>
      </c>
      <c r="O139" s="75"/>
      <c r="P139" s="75"/>
      <c r="Q139" s="75"/>
      <c r="R139" s="75"/>
      <c r="S139" s="75"/>
      <c r="T139" s="75"/>
      <c r="U139" s="75"/>
      <c r="V139" s="75"/>
      <c r="W139" s="75"/>
      <c r="X139" s="75"/>
      <c r="Y139" s="75"/>
      <c r="Z139" s="75"/>
      <c r="AA139" s="75"/>
      <c r="AB139" s="75"/>
      <c r="AC139" s="75"/>
      <c r="AD139" s="75"/>
      <c r="AE139" s="75"/>
      <c r="AF139" s="75"/>
      <c r="AG139" s="75"/>
      <c r="AH139" s="75">
        <v>336.44531499999999</v>
      </c>
    </row>
    <row r="140" spans="1:34" ht="28.5" x14ac:dyDescent="0.25">
      <c r="A140" s="1"/>
      <c r="B140" s="73" t="s">
        <v>366</v>
      </c>
      <c r="C140" s="73" t="s">
        <v>1052</v>
      </c>
      <c r="D140" s="73" t="s">
        <v>1054</v>
      </c>
      <c r="E140" s="74" t="s">
        <v>485</v>
      </c>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c r="AD140" s="75"/>
      <c r="AE140" s="75"/>
      <c r="AF140" s="75"/>
      <c r="AG140" s="75"/>
      <c r="AH140" s="75">
        <v>0</v>
      </c>
    </row>
    <row r="141" spans="1:34" x14ac:dyDescent="0.25">
      <c r="A141" s="1"/>
      <c r="B141" s="73" t="s">
        <v>529</v>
      </c>
      <c r="C141" s="73" t="s">
        <v>1055</v>
      </c>
      <c r="D141" s="73" t="s">
        <v>68</v>
      </c>
      <c r="E141" s="74" t="s">
        <v>486</v>
      </c>
      <c r="F141" s="75">
        <v>108.83499999999999</v>
      </c>
      <c r="G141" s="75">
        <v>107.375</v>
      </c>
      <c r="H141" s="75">
        <v>129.67500000000001</v>
      </c>
      <c r="I141" s="75">
        <v>113.435</v>
      </c>
      <c r="J141" s="75">
        <v>130.1</v>
      </c>
      <c r="K141" s="75">
        <v>73.150000000000006</v>
      </c>
      <c r="L141" s="75">
        <v>120.65</v>
      </c>
      <c r="M141" s="75">
        <v>118.605</v>
      </c>
      <c r="N141" s="75">
        <v>110.8</v>
      </c>
      <c r="O141" s="75">
        <v>118.2</v>
      </c>
      <c r="P141" s="75">
        <v>134.69999999999999</v>
      </c>
      <c r="Q141" s="75">
        <v>135</v>
      </c>
      <c r="R141" s="75">
        <v>127.65</v>
      </c>
      <c r="S141" s="75">
        <v>122.9</v>
      </c>
      <c r="T141" s="75">
        <v>137.1</v>
      </c>
      <c r="U141" s="75">
        <v>131.75</v>
      </c>
      <c r="V141" s="75">
        <v>119.2</v>
      </c>
      <c r="W141" s="75">
        <v>129.9</v>
      </c>
      <c r="X141" s="75">
        <v>132.05000000000001</v>
      </c>
      <c r="Y141" s="75">
        <v>132.69999999999999</v>
      </c>
      <c r="Z141" s="75">
        <v>134.44999999999999</v>
      </c>
      <c r="AA141" s="75">
        <v>133.5</v>
      </c>
      <c r="AB141" s="75">
        <v>134.35</v>
      </c>
      <c r="AC141" s="75">
        <v>132.15</v>
      </c>
      <c r="AD141" s="75">
        <v>127.7</v>
      </c>
      <c r="AE141" s="75">
        <v>130.94999999999999</v>
      </c>
      <c r="AF141" s="75">
        <v>116.45</v>
      </c>
      <c r="AG141" s="75">
        <v>108.75</v>
      </c>
      <c r="AH141" s="75">
        <v>3452.0749999999998</v>
      </c>
    </row>
    <row r="142" spans="1:34" x14ac:dyDescent="0.25">
      <c r="A142" s="1"/>
      <c r="B142" s="73" t="s">
        <v>142</v>
      </c>
      <c r="C142" s="73" t="s">
        <v>143</v>
      </c>
      <c r="D142" s="73" t="s">
        <v>1017</v>
      </c>
      <c r="E142" s="74" t="s">
        <v>485</v>
      </c>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c r="AE142" s="75"/>
      <c r="AF142" s="75"/>
      <c r="AG142" s="75"/>
      <c r="AH142" s="75">
        <v>0</v>
      </c>
    </row>
    <row r="143" spans="1:34" x14ac:dyDescent="0.25">
      <c r="A143" s="1"/>
      <c r="B143" s="73" t="s">
        <v>142</v>
      </c>
      <c r="C143" s="73" t="s">
        <v>143</v>
      </c>
      <c r="D143" s="73" t="s">
        <v>1018</v>
      </c>
      <c r="E143" s="74" t="s">
        <v>485</v>
      </c>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c r="AF143" s="75"/>
      <c r="AG143" s="75"/>
      <c r="AH143" s="75">
        <v>0</v>
      </c>
    </row>
    <row r="144" spans="1:34" x14ac:dyDescent="0.25">
      <c r="A144" s="1"/>
      <c r="B144" s="73" t="s">
        <v>142</v>
      </c>
      <c r="C144" s="73" t="s">
        <v>143</v>
      </c>
      <c r="D144" s="73" t="s">
        <v>347</v>
      </c>
      <c r="E144" s="74" t="s">
        <v>485</v>
      </c>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c r="AF144" s="75"/>
      <c r="AG144" s="75"/>
      <c r="AH144" s="75">
        <v>0</v>
      </c>
    </row>
    <row r="145" spans="1:34" x14ac:dyDescent="0.25">
      <c r="A145" s="1"/>
      <c r="B145" s="73" t="s">
        <v>142</v>
      </c>
      <c r="C145" s="73" t="s">
        <v>143</v>
      </c>
      <c r="D145" s="73" t="s">
        <v>134</v>
      </c>
      <c r="E145" s="74" t="s">
        <v>485</v>
      </c>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c r="AG145" s="75"/>
      <c r="AH145" s="75">
        <v>0</v>
      </c>
    </row>
    <row r="146" spans="1:34" x14ac:dyDescent="0.25">
      <c r="A146" s="1"/>
      <c r="B146" s="73" t="s">
        <v>491</v>
      </c>
      <c r="C146" s="73" t="s">
        <v>913</v>
      </c>
      <c r="D146" s="73" t="s">
        <v>68</v>
      </c>
      <c r="E146" s="74" t="s">
        <v>484</v>
      </c>
      <c r="F146" s="75">
        <v>2660.7</v>
      </c>
      <c r="G146" s="75">
        <v>2655.895</v>
      </c>
      <c r="H146" s="75">
        <v>2654.75</v>
      </c>
      <c r="I146" s="75">
        <v>2656.0549999999998</v>
      </c>
      <c r="J146" s="75">
        <v>2653.9</v>
      </c>
      <c r="K146" s="75">
        <v>2652</v>
      </c>
      <c r="L146" s="75">
        <v>2655.7</v>
      </c>
      <c r="M146" s="75">
        <v>2076.5500000000002</v>
      </c>
      <c r="N146" s="75">
        <v>1940.05</v>
      </c>
      <c r="O146" s="75">
        <v>1858.5</v>
      </c>
      <c r="P146" s="75">
        <v>2653.5</v>
      </c>
      <c r="Q146" s="75">
        <v>2656.9</v>
      </c>
      <c r="R146" s="75">
        <v>2652.95</v>
      </c>
      <c r="S146" s="75">
        <v>1614.5</v>
      </c>
      <c r="T146" s="75">
        <v>1978.7</v>
      </c>
      <c r="U146" s="75">
        <v>2624</v>
      </c>
      <c r="V146" s="75">
        <v>1997.05</v>
      </c>
      <c r="W146" s="75">
        <v>1956.9</v>
      </c>
      <c r="X146" s="75">
        <v>2657.8</v>
      </c>
      <c r="Y146" s="75">
        <v>2568.5500000000002</v>
      </c>
      <c r="Z146" s="75">
        <v>2593.9</v>
      </c>
      <c r="AA146" s="75">
        <v>2128.4</v>
      </c>
      <c r="AB146" s="75">
        <v>2521.15</v>
      </c>
      <c r="AC146" s="75">
        <v>2659.3</v>
      </c>
      <c r="AD146" s="75">
        <v>2656.7</v>
      </c>
      <c r="AE146" s="75">
        <v>2656.85</v>
      </c>
      <c r="AF146" s="75">
        <v>2656.55</v>
      </c>
      <c r="AG146" s="75">
        <v>2620.75</v>
      </c>
      <c r="AH146" s="75">
        <v>68318.55</v>
      </c>
    </row>
    <row r="147" spans="1:34" x14ac:dyDescent="0.25">
      <c r="A147" s="1"/>
      <c r="B147" s="73" t="s">
        <v>491</v>
      </c>
      <c r="C147" s="73" t="s">
        <v>914</v>
      </c>
      <c r="D147" s="73" t="s">
        <v>68</v>
      </c>
      <c r="E147" s="74" t="s">
        <v>484</v>
      </c>
      <c r="F147" s="75">
        <v>30.15</v>
      </c>
      <c r="G147" s="75">
        <v>29.9575</v>
      </c>
      <c r="H147" s="75">
        <v>28.702500000000001</v>
      </c>
      <c r="I147" s="75">
        <v>29.999500000000001</v>
      </c>
      <c r="J147" s="75">
        <v>23.15</v>
      </c>
      <c r="K147" s="75"/>
      <c r="L147" s="75"/>
      <c r="M147" s="75"/>
      <c r="N147" s="75"/>
      <c r="O147" s="75"/>
      <c r="P147" s="75">
        <v>15</v>
      </c>
      <c r="Q147" s="75">
        <v>28.8</v>
      </c>
      <c r="R147" s="75">
        <v>28.25</v>
      </c>
      <c r="S147" s="75">
        <v>13.2</v>
      </c>
      <c r="T147" s="75">
        <v>13.4</v>
      </c>
      <c r="U147" s="75">
        <v>26.55</v>
      </c>
      <c r="V147" s="75">
        <v>27.15</v>
      </c>
      <c r="W147" s="75">
        <v>30.75</v>
      </c>
      <c r="X147" s="75">
        <v>30.25</v>
      </c>
      <c r="Y147" s="75">
        <v>28.4</v>
      </c>
      <c r="Z147" s="75">
        <v>30.15</v>
      </c>
      <c r="AA147" s="75">
        <v>27.35</v>
      </c>
      <c r="AB147" s="75">
        <v>31.2</v>
      </c>
      <c r="AC147" s="75">
        <v>31.2</v>
      </c>
      <c r="AD147" s="75">
        <v>30.4</v>
      </c>
      <c r="AE147" s="75">
        <v>22.65</v>
      </c>
      <c r="AF147" s="75">
        <v>29.55</v>
      </c>
      <c r="AG147" s="75">
        <v>29.35</v>
      </c>
      <c r="AH147" s="75">
        <v>615.55949999999996</v>
      </c>
    </row>
    <row r="148" spans="1:34" x14ac:dyDescent="0.25">
      <c r="A148" s="1"/>
      <c r="B148" s="73" t="s">
        <v>532</v>
      </c>
      <c r="C148" s="73" t="s">
        <v>946</v>
      </c>
      <c r="D148" s="73" t="s">
        <v>1017</v>
      </c>
      <c r="E148" s="74" t="s">
        <v>485</v>
      </c>
      <c r="F148" s="75">
        <v>674.7</v>
      </c>
      <c r="G148" s="75">
        <v>667.74766499999998</v>
      </c>
      <c r="H148" s="75">
        <v>668.17957000000001</v>
      </c>
      <c r="I148" s="75">
        <v>682.29828999999995</v>
      </c>
      <c r="J148" s="75">
        <v>675.6</v>
      </c>
      <c r="K148" s="75">
        <v>673.05</v>
      </c>
      <c r="L148" s="75">
        <v>677.4</v>
      </c>
      <c r="M148" s="75">
        <v>681.8</v>
      </c>
      <c r="N148" s="75">
        <v>676.55</v>
      </c>
      <c r="O148" s="75">
        <v>680.1</v>
      </c>
      <c r="P148" s="75">
        <v>685.36414000000002</v>
      </c>
      <c r="Q148" s="75">
        <v>680.5</v>
      </c>
      <c r="R148" s="75">
        <v>686.1</v>
      </c>
      <c r="S148" s="75">
        <v>688.45</v>
      </c>
      <c r="T148" s="75">
        <v>678.55</v>
      </c>
      <c r="U148" s="75">
        <v>684.05</v>
      </c>
      <c r="V148" s="75">
        <v>687.25</v>
      </c>
      <c r="W148" s="75">
        <v>689.45</v>
      </c>
      <c r="X148" s="75">
        <v>687</v>
      </c>
      <c r="Y148" s="75">
        <v>688.8</v>
      </c>
      <c r="Z148" s="75">
        <v>681.15</v>
      </c>
      <c r="AA148" s="75">
        <v>682</v>
      </c>
      <c r="AB148" s="75">
        <v>681.6</v>
      </c>
      <c r="AC148" s="75">
        <v>682.95</v>
      </c>
      <c r="AD148" s="75">
        <v>684.5</v>
      </c>
      <c r="AE148" s="75">
        <v>680.7</v>
      </c>
      <c r="AF148" s="75">
        <v>678.7</v>
      </c>
      <c r="AG148" s="75">
        <v>675.2</v>
      </c>
      <c r="AH148" s="75">
        <v>19059.739665000001</v>
      </c>
    </row>
    <row r="149" spans="1:34" x14ac:dyDescent="0.25">
      <c r="A149" s="1"/>
      <c r="B149" s="73" t="s">
        <v>532</v>
      </c>
      <c r="C149" s="73" t="s">
        <v>946</v>
      </c>
      <c r="D149" s="73" t="s">
        <v>1056</v>
      </c>
      <c r="E149" s="74" t="s">
        <v>485</v>
      </c>
      <c r="F149" s="75">
        <v>80.45</v>
      </c>
      <c r="G149" s="75">
        <v>79.656795000000002</v>
      </c>
      <c r="H149" s="75">
        <v>78.569289999999995</v>
      </c>
      <c r="I149" s="75">
        <v>81.507769999999994</v>
      </c>
      <c r="J149" s="75">
        <v>78.25</v>
      </c>
      <c r="K149" s="75">
        <v>77.25</v>
      </c>
      <c r="L149" s="75">
        <v>80</v>
      </c>
      <c r="M149" s="75">
        <v>78.349999999999994</v>
      </c>
      <c r="N149" s="75">
        <v>79.650000000000006</v>
      </c>
      <c r="O149" s="75">
        <v>79.900000000000006</v>
      </c>
      <c r="P149" s="75">
        <v>78.366515000000007</v>
      </c>
      <c r="Q149" s="75">
        <v>79.3</v>
      </c>
      <c r="R149" s="75">
        <v>79.8</v>
      </c>
      <c r="S149" s="75">
        <v>81.150000000000006</v>
      </c>
      <c r="T149" s="75">
        <v>78.05</v>
      </c>
      <c r="U149" s="75">
        <v>78</v>
      </c>
      <c r="V149" s="75">
        <v>79.099999999999994</v>
      </c>
      <c r="W149" s="75">
        <v>79.8</v>
      </c>
      <c r="X149" s="75">
        <v>79</v>
      </c>
      <c r="Y149" s="75">
        <v>78.599999999999994</v>
      </c>
      <c r="Z149" s="75">
        <v>78.650000000000006</v>
      </c>
      <c r="AA149" s="75">
        <v>78.400000000000006</v>
      </c>
      <c r="AB149" s="75">
        <v>80.349999999999994</v>
      </c>
      <c r="AC149" s="75">
        <v>80.45</v>
      </c>
      <c r="AD149" s="75">
        <v>79.7</v>
      </c>
      <c r="AE149" s="75">
        <v>78.2</v>
      </c>
      <c r="AF149" s="75">
        <v>78.2</v>
      </c>
      <c r="AG149" s="75">
        <v>75.7</v>
      </c>
      <c r="AH149" s="75">
        <v>2214.4003699999998</v>
      </c>
    </row>
    <row r="150" spans="1:34" x14ac:dyDescent="0.25">
      <c r="A150" s="1"/>
      <c r="B150" s="73" t="s">
        <v>489</v>
      </c>
      <c r="C150" s="73" t="s">
        <v>1057</v>
      </c>
      <c r="D150" s="73" t="s">
        <v>1058</v>
      </c>
      <c r="E150" s="74" t="s">
        <v>485</v>
      </c>
      <c r="F150" s="75"/>
      <c r="G150" s="75"/>
      <c r="H150" s="75"/>
      <c r="I150" s="75"/>
      <c r="J150" s="75"/>
      <c r="K150" s="75"/>
      <c r="L150" s="75">
        <v>8.25</v>
      </c>
      <c r="M150" s="75"/>
      <c r="N150" s="75"/>
      <c r="O150" s="75"/>
      <c r="P150" s="75"/>
      <c r="Q150" s="75"/>
      <c r="R150" s="75"/>
      <c r="S150" s="75"/>
      <c r="T150" s="75"/>
      <c r="U150" s="75"/>
      <c r="V150" s="75"/>
      <c r="W150" s="75"/>
      <c r="X150" s="75"/>
      <c r="Y150" s="75"/>
      <c r="Z150" s="75"/>
      <c r="AA150" s="75"/>
      <c r="AB150" s="75"/>
      <c r="AC150" s="75"/>
      <c r="AD150" s="75"/>
      <c r="AE150" s="75"/>
      <c r="AF150" s="75"/>
      <c r="AG150" s="75"/>
      <c r="AH150" s="75">
        <v>8.25</v>
      </c>
    </row>
    <row r="151" spans="1:34" x14ac:dyDescent="0.25">
      <c r="A151" s="1"/>
      <c r="B151" s="73" t="s">
        <v>489</v>
      </c>
      <c r="C151" s="73" t="s">
        <v>1057</v>
      </c>
      <c r="D151" s="73" t="s">
        <v>1056</v>
      </c>
      <c r="E151" s="74" t="s">
        <v>485</v>
      </c>
      <c r="F151" s="75"/>
      <c r="G151" s="75"/>
      <c r="H151" s="75"/>
      <c r="I151" s="75"/>
      <c r="J151" s="75"/>
      <c r="K151" s="75"/>
      <c r="L151" s="75">
        <v>239.5</v>
      </c>
      <c r="M151" s="75">
        <v>257.60000000000002</v>
      </c>
      <c r="N151" s="75"/>
      <c r="O151" s="75"/>
      <c r="P151" s="75"/>
      <c r="Q151" s="75"/>
      <c r="R151" s="75"/>
      <c r="S151" s="75"/>
      <c r="T151" s="75"/>
      <c r="U151" s="75"/>
      <c r="V151" s="75"/>
      <c r="W151" s="75"/>
      <c r="X151" s="75"/>
      <c r="Y151" s="75"/>
      <c r="Z151" s="75"/>
      <c r="AA151" s="75"/>
      <c r="AB151" s="75"/>
      <c r="AC151" s="75"/>
      <c r="AD151" s="75"/>
      <c r="AE151" s="75"/>
      <c r="AF151" s="75"/>
      <c r="AG151" s="75"/>
      <c r="AH151" s="75">
        <v>497.1</v>
      </c>
    </row>
    <row r="152" spans="1:34" x14ac:dyDescent="0.25">
      <c r="A152" s="1"/>
      <c r="B152" s="73" t="s">
        <v>489</v>
      </c>
      <c r="C152" s="73" t="s">
        <v>1057</v>
      </c>
      <c r="D152" s="73" t="s">
        <v>1059</v>
      </c>
      <c r="E152" s="74" t="s">
        <v>485</v>
      </c>
      <c r="F152" s="75"/>
      <c r="G152" s="75"/>
      <c r="H152" s="75"/>
      <c r="I152" s="75"/>
      <c r="J152" s="75"/>
      <c r="K152" s="75">
        <v>251.55</v>
      </c>
      <c r="L152" s="75">
        <v>120.2</v>
      </c>
      <c r="M152" s="75"/>
      <c r="N152" s="75">
        <v>148.75</v>
      </c>
      <c r="O152" s="75"/>
      <c r="P152" s="75"/>
      <c r="Q152" s="75"/>
      <c r="R152" s="75"/>
      <c r="S152" s="75"/>
      <c r="T152" s="75"/>
      <c r="U152" s="75"/>
      <c r="V152" s="75"/>
      <c r="W152" s="75"/>
      <c r="X152" s="75"/>
      <c r="Y152" s="75"/>
      <c r="Z152" s="75"/>
      <c r="AA152" s="75"/>
      <c r="AB152" s="75"/>
      <c r="AC152" s="75"/>
      <c r="AD152" s="75"/>
      <c r="AE152" s="75"/>
      <c r="AF152" s="75"/>
      <c r="AG152" s="75"/>
      <c r="AH152" s="75">
        <v>520.5</v>
      </c>
    </row>
    <row r="153" spans="1:34" x14ac:dyDescent="0.25">
      <c r="A153" s="1"/>
      <c r="B153" s="73" t="s">
        <v>489</v>
      </c>
      <c r="C153" s="73" t="s">
        <v>1057</v>
      </c>
      <c r="D153" s="73" t="s">
        <v>1060</v>
      </c>
      <c r="E153" s="74" t="s">
        <v>485</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v>0</v>
      </c>
    </row>
    <row r="154" spans="1:34" x14ac:dyDescent="0.25">
      <c r="A154" s="1"/>
      <c r="B154" s="73" t="s">
        <v>915</v>
      </c>
      <c r="C154" s="73" t="s">
        <v>916</v>
      </c>
      <c r="D154" s="73" t="s">
        <v>68</v>
      </c>
      <c r="E154" s="74" t="s">
        <v>484</v>
      </c>
      <c r="F154" s="75">
        <v>480.2</v>
      </c>
      <c r="G154" s="75">
        <v>480.75810999999999</v>
      </c>
      <c r="H154" s="75">
        <v>480.22876500000001</v>
      </c>
      <c r="I154" s="75">
        <v>480.10085500000002</v>
      </c>
      <c r="J154" s="75">
        <v>479.8</v>
      </c>
      <c r="K154" s="75">
        <v>480.35</v>
      </c>
      <c r="L154" s="75">
        <v>480.60404999999997</v>
      </c>
      <c r="M154" s="75">
        <v>479.15</v>
      </c>
      <c r="N154" s="75">
        <v>479.5</v>
      </c>
      <c r="O154" s="75">
        <v>479.5</v>
      </c>
      <c r="P154" s="75">
        <v>479.7</v>
      </c>
      <c r="Q154" s="75">
        <v>479.85</v>
      </c>
      <c r="R154" s="75">
        <v>479.9</v>
      </c>
      <c r="S154" s="75">
        <v>479.85</v>
      </c>
      <c r="T154" s="75">
        <v>479.5</v>
      </c>
      <c r="U154" s="75">
        <v>479.15</v>
      </c>
      <c r="V154" s="75">
        <v>479.85</v>
      </c>
      <c r="W154" s="75">
        <v>479.7</v>
      </c>
      <c r="X154" s="75">
        <v>479.8</v>
      </c>
      <c r="Y154" s="75">
        <v>479</v>
      </c>
      <c r="Z154" s="75">
        <v>479.6</v>
      </c>
      <c r="AA154" s="75">
        <v>479.9</v>
      </c>
      <c r="AB154" s="75">
        <v>478.95</v>
      </c>
      <c r="AC154" s="75">
        <v>479.6</v>
      </c>
      <c r="AD154" s="75">
        <v>479.75</v>
      </c>
      <c r="AE154" s="75">
        <v>480.15</v>
      </c>
      <c r="AF154" s="75">
        <v>479.5</v>
      </c>
      <c r="AG154" s="75">
        <v>479</v>
      </c>
      <c r="AH154" s="75">
        <v>13432.941779999999</v>
      </c>
    </row>
    <row r="155" spans="1:34" x14ac:dyDescent="0.25">
      <c r="A155" s="1"/>
      <c r="B155" s="73" t="s">
        <v>915</v>
      </c>
      <c r="C155" s="73" t="s">
        <v>917</v>
      </c>
      <c r="D155" s="73" t="s">
        <v>68</v>
      </c>
      <c r="E155" s="74" t="s">
        <v>484</v>
      </c>
      <c r="F155" s="75">
        <v>191.5</v>
      </c>
      <c r="G155" s="75">
        <v>130.017</v>
      </c>
      <c r="H155" s="75">
        <v>178.10499999999999</v>
      </c>
      <c r="I155" s="75">
        <v>170.73949999999999</v>
      </c>
      <c r="J155" s="75">
        <v>176.4</v>
      </c>
      <c r="K155" s="75">
        <v>176.6</v>
      </c>
      <c r="L155" s="75">
        <v>177.887</v>
      </c>
      <c r="M155" s="75">
        <v>177</v>
      </c>
      <c r="N155" s="75">
        <v>178.8</v>
      </c>
      <c r="O155" s="75">
        <v>164.65</v>
      </c>
      <c r="P155" s="75">
        <v>159.75</v>
      </c>
      <c r="Q155" s="75">
        <v>199.45</v>
      </c>
      <c r="R155" s="75">
        <v>207.35</v>
      </c>
      <c r="S155" s="75">
        <v>216.1</v>
      </c>
      <c r="T155" s="75">
        <v>223.05</v>
      </c>
      <c r="U155" s="75">
        <v>218.6</v>
      </c>
      <c r="V155" s="75">
        <v>216.6</v>
      </c>
      <c r="W155" s="75">
        <v>216.7</v>
      </c>
      <c r="X155" s="75">
        <v>217.25</v>
      </c>
      <c r="Y155" s="75">
        <v>215.1</v>
      </c>
      <c r="Z155" s="75">
        <v>215.6</v>
      </c>
      <c r="AA155" s="75">
        <v>218.75</v>
      </c>
      <c r="AB155" s="75">
        <v>223.45</v>
      </c>
      <c r="AC155" s="75">
        <v>226.5</v>
      </c>
      <c r="AD155" s="75">
        <v>224.75</v>
      </c>
      <c r="AE155" s="75">
        <v>221.1</v>
      </c>
      <c r="AF155" s="75">
        <v>222.3</v>
      </c>
      <c r="AG155" s="75">
        <v>227</v>
      </c>
      <c r="AH155" s="75">
        <v>5591.0985000000001</v>
      </c>
    </row>
    <row r="156" spans="1:34" x14ac:dyDescent="0.25">
      <c r="A156" s="1"/>
      <c r="B156" s="73" t="s">
        <v>145</v>
      </c>
      <c r="C156" s="73" t="s">
        <v>918</v>
      </c>
      <c r="D156" s="73" t="s">
        <v>68</v>
      </c>
      <c r="E156" s="74" t="s">
        <v>484</v>
      </c>
      <c r="F156" s="75">
        <v>91.2</v>
      </c>
      <c r="G156" s="75">
        <v>92.44</v>
      </c>
      <c r="H156" s="75">
        <v>92.43</v>
      </c>
      <c r="I156" s="75">
        <v>92.444999999999993</v>
      </c>
      <c r="J156" s="75">
        <v>91.2</v>
      </c>
      <c r="K156" s="75">
        <v>91.2</v>
      </c>
      <c r="L156" s="75">
        <v>91.2</v>
      </c>
      <c r="M156" s="75">
        <v>91.2</v>
      </c>
      <c r="N156" s="75">
        <v>12.1</v>
      </c>
      <c r="O156" s="75"/>
      <c r="P156" s="75"/>
      <c r="Q156" s="75"/>
      <c r="R156" s="75">
        <v>30.4</v>
      </c>
      <c r="S156" s="75">
        <v>93.9</v>
      </c>
      <c r="T156" s="75">
        <v>96</v>
      </c>
      <c r="U156" s="75">
        <v>96</v>
      </c>
      <c r="V156" s="75">
        <v>92.7</v>
      </c>
      <c r="W156" s="75">
        <v>91.2</v>
      </c>
      <c r="X156" s="75">
        <v>91.2</v>
      </c>
      <c r="Y156" s="75">
        <v>60.8</v>
      </c>
      <c r="Z156" s="75">
        <v>43.7</v>
      </c>
      <c r="AA156" s="75">
        <v>91.2</v>
      </c>
      <c r="AB156" s="75">
        <v>91.25</v>
      </c>
      <c r="AC156" s="75">
        <v>71.25</v>
      </c>
      <c r="AD156" s="75">
        <v>91.2</v>
      </c>
      <c r="AE156" s="75">
        <v>64.599999999999994</v>
      </c>
      <c r="AF156" s="75">
        <v>47.5</v>
      </c>
      <c r="AG156" s="75">
        <v>91.2</v>
      </c>
      <c r="AH156" s="75">
        <v>1989.5150000000001</v>
      </c>
    </row>
    <row r="157" spans="1:34" x14ac:dyDescent="0.25">
      <c r="A157" s="1"/>
      <c r="B157" s="73" t="s">
        <v>145</v>
      </c>
      <c r="C157" s="73" t="s">
        <v>919</v>
      </c>
      <c r="D157" s="73" t="s">
        <v>68</v>
      </c>
      <c r="E157" s="74" t="s">
        <v>484</v>
      </c>
      <c r="F157" s="75">
        <v>61</v>
      </c>
      <c r="G157" s="75"/>
      <c r="H157" s="75">
        <v>179.98500000000001</v>
      </c>
      <c r="I157" s="75"/>
      <c r="J157" s="75"/>
      <c r="K157" s="75"/>
      <c r="L157" s="75"/>
      <c r="M157" s="75"/>
      <c r="N157" s="75">
        <v>230.6</v>
      </c>
      <c r="O157" s="75">
        <v>382.6</v>
      </c>
      <c r="P157" s="75">
        <v>823.35</v>
      </c>
      <c r="Q157" s="75">
        <v>1023</v>
      </c>
      <c r="R157" s="75">
        <v>542.70000000000005</v>
      </c>
      <c r="S157" s="75">
        <v>1067.8</v>
      </c>
      <c r="T157" s="75">
        <v>397.6</v>
      </c>
      <c r="U157" s="75">
        <v>56.1</v>
      </c>
      <c r="V157" s="75">
        <v>230.85</v>
      </c>
      <c r="W157" s="75">
        <v>1045.4000000000001</v>
      </c>
      <c r="X157" s="75">
        <v>481.2</v>
      </c>
      <c r="Y157" s="75">
        <v>1118.8</v>
      </c>
      <c r="Z157" s="75">
        <v>1031.3499999999999</v>
      </c>
      <c r="AA157" s="75">
        <v>1088.8</v>
      </c>
      <c r="AB157" s="75">
        <v>1097.4000000000001</v>
      </c>
      <c r="AC157" s="75">
        <v>1114.9000000000001</v>
      </c>
      <c r="AD157" s="75">
        <v>1114.45</v>
      </c>
      <c r="AE157" s="75">
        <v>1127.45</v>
      </c>
      <c r="AF157" s="75">
        <v>1125.3499999999999</v>
      </c>
      <c r="AG157" s="75">
        <v>1126.0999999999999</v>
      </c>
      <c r="AH157" s="75">
        <v>16466.785</v>
      </c>
    </row>
    <row r="158" spans="1:34" x14ac:dyDescent="0.25">
      <c r="A158" s="1"/>
      <c r="B158" s="73" t="s">
        <v>145</v>
      </c>
      <c r="C158" s="73" t="s">
        <v>146</v>
      </c>
      <c r="D158" s="73" t="s">
        <v>68</v>
      </c>
      <c r="E158" s="74" t="s">
        <v>484</v>
      </c>
      <c r="F158" s="75">
        <v>4175.75</v>
      </c>
      <c r="G158" s="75">
        <v>3992.2</v>
      </c>
      <c r="H158" s="75">
        <v>4161.3050000000003</v>
      </c>
      <c r="I158" s="75">
        <v>4171.7950000000001</v>
      </c>
      <c r="J158" s="75">
        <v>4167.6499999999996</v>
      </c>
      <c r="K158" s="75">
        <v>3465.45</v>
      </c>
      <c r="L158" s="75">
        <v>2609.9</v>
      </c>
      <c r="M158" s="75">
        <v>4168.05</v>
      </c>
      <c r="N158" s="75">
        <v>4169.75</v>
      </c>
      <c r="O158" s="75">
        <v>4165.3</v>
      </c>
      <c r="P158" s="75">
        <v>4171.3</v>
      </c>
      <c r="Q158" s="75">
        <v>4173.45</v>
      </c>
      <c r="R158" s="75">
        <v>4166.2</v>
      </c>
      <c r="S158" s="75">
        <v>4162.75</v>
      </c>
      <c r="T158" s="75">
        <v>4106.95</v>
      </c>
      <c r="U158" s="75">
        <v>2447.6</v>
      </c>
      <c r="V158" s="75">
        <v>3358.45</v>
      </c>
      <c r="W158" s="75">
        <v>4154.8</v>
      </c>
      <c r="X158" s="75">
        <v>4162.1499999999996</v>
      </c>
      <c r="Y158" s="75">
        <v>4159.6000000000004</v>
      </c>
      <c r="Z158" s="75">
        <v>4095.6</v>
      </c>
      <c r="AA158" s="75">
        <v>4070.9</v>
      </c>
      <c r="AB158" s="75">
        <v>4076.25</v>
      </c>
      <c r="AC158" s="75">
        <v>4081.15</v>
      </c>
      <c r="AD158" s="75">
        <v>4162.6000000000004</v>
      </c>
      <c r="AE158" s="75">
        <v>4174.1499999999996</v>
      </c>
      <c r="AF158" s="75">
        <v>4170.2</v>
      </c>
      <c r="AG158" s="75">
        <v>4178.6000000000004</v>
      </c>
      <c r="AH158" s="75">
        <v>111319.85</v>
      </c>
    </row>
    <row r="159" spans="1:34" x14ac:dyDescent="0.25">
      <c r="A159" s="1"/>
      <c r="B159" s="73" t="s">
        <v>145</v>
      </c>
      <c r="C159" s="73" t="s">
        <v>920</v>
      </c>
      <c r="D159" s="73" t="s">
        <v>68</v>
      </c>
      <c r="E159" s="74" t="s">
        <v>484</v>
      </c>
      <c r="F159" s="75">
        <v>858.3</v>
      </c>
      <c r="G159" s="75">
        <v>850.77</v>
      </c>
      <c r="H159" s="75">
        <v>862.57500000000005</v>
      </c>
      <c r="I159" s="75">
        <v>849.125</v>
      </c>
      <c r="J159" s="75">
        <v>807.45</v>
      </c>
      <c r="K159" s="75">
        <v>786.55</v>
      </c>
      <c r="L159" s="75">
        <v>789.45</v>
      </c>
      <c r="M159" s="75">
        <v>838.9</v>
      </c>
      <c r="N159" s="75">
        <v>860.95</v>
      </c>
      <c r="O159" s="75">
        <v>881.6</v>
      </c>
      <c r="P159" s="75">
        <v>829.9</v>
      </c>
      <c r="Q159" s="75">
        <v>807.45</v>
      </c>
      <c r="R159" s="75">
        <v>766</v>
      </c>
      <c r="S159" s="75">
        <v>875.75</v>
      </c>
      <c r="T159" s="75">
        <v>935.1</v>
      </c>
      <c r="U159" s="75">
        <v>898.9</v>
      </c>
      <c r="V159" s="75">
        <v>875.65</v>
      </c>
      <c r="W159" s="75">
        <v>882</v>
      </c>
      <c r="X159" s="75">
        <v>907.7</v>
      </c>
      <c r="Y159" s="75">
        <v>890.3</v>
      </c>
      <c r="Z159" s="75">
        <v>900.05</v>
      </c>
      <c r="AA159" s="75">
        <v>908.4</v>
      </c>
      <c r="AB159" s="75">
        <v>907.2</v>
      </c>
      <c r="AC159" s="75">
        <v>883</v>
      </c>
      <c r="AD159" s="75">
        <v>911.75</v>
      </c>
      <c r="AE159" s="75">
        <v>929.05</v>
      </c>
      <c r="AF159" s="75">
        <v>931</v>
      </c>
      <c r="AG159" s="75">
        <v>932.7</v>
      </c>
      <c r="AH159" s="75">
        <v>24357.57</v>
      </c>
    </row>
    <row r="160" spans="1:34" x14ac:dyDescent="0.25">
      <c r="A160" s="1"/>
      <c r="B160" s="73" t="s">
        <v>145</v>
      </c>
      <c r="C160" s="73" t="s">
        <v>921</v>
      </c>
      <c r="D160" s="73" t="s">
        <v>68</v>
      </c>
      <c r="E160" s="74" t="s">
        <v>484</v>
      </c>
      <c r="F160" s="75">
        <v>1094.95</v>
      </c>
      <c r="G160" s="75">
        <v>1096.9649999999999</v>
      </c>
      <c r="H160" s="75">
        <v>1092.6400000000001</v>
      </c>
      <c r="I160" s="75">
        <v>1090.73</v>
      </c>
      <c r="J160" s="75">
        <v>939.1</v>
      </c>
      <c r="K160" s="75">
        <v>961.05</v>
      </c>
      <c r="L160" s="75">
        <v>943.6</v>
      </c>
      <c r="M160" s="75">
        <v>1037.3</v>
      </c>
      <c r="N160" s="75">
        <v>1085.3499999999999</v>
      </c>
      <c r="O160" s="75">
        <v>1088.55</v>
      </c>
      <c r="P160" s="75">
        <v>1085.05</v>
      </c>
      <c r="Q160" s="75">
        <v>1089.05</v>
      </c>
      <c r="R160" s="75">
        <v>923.55</v>
      </c>
      <c r="S160" s="75">
        <v>999.8</v>
      </c>
      <c r="T160" s="75">
        <v>1089.1500000000001</v>
      </c>
      <c r="U160" s="75">
        <v>1088.1500000000001</v>
      </c>
      <c r="V160" s="75">
        <v>1089.25</v>
      </c>
      <c r="W160" s="75">
        <v>1052</v>
      </c>
      <c r="X160" s="75">
        <v>1071</v>
      </c>
      <c r="Y160" s="75">
        <v>1067.5999999999999</v>
      </c>
      <c r="Z160" s="75">
        <v>1082.25</v>
      </c>
      <c r="AA160" s="75">
        <v>1093.2</v>
      </c>
      <c r="AB160" s="75">
        <v>1085.55</v>
      </c>
      <c r="AC160" s="75">
        <v>1091.8</v>
      </c>
      <c r="AD160" s="75">
        <v>1092.25</v>
      </c>
      <c r="AE160" s="75">
        <v>1095.8</v>
      </c>
      <c r="AF160" s="75">
        <v>1094.7</v>
      </c>
      <c r="AG160" s="75">
        <v>1091.95</v>
      </c>
      <c r="AH160" s="75">
        <v>29712.334999999999</v>
      </c>
    </row>
    <row r="161" spans="1:34" x14ac:dyDescent="0.25">
      <c r="A161" s="1"/>
      <c r="B161" s="73" t="s">
        <v>145</v>
      </c>
      <c r="C161" s="73" t="s">
        <v>922</v>
      </c>
      <c r="D161" s="73" t="s">
        <v>68</v>
      </c>
      <c r="E161" s="74" t="s">
        <v>484</v>
      </c>
      <c r="F161" s="75"/>
      <c r="G161" s="75"/>
      <c r="H161" s="75"/>
      <c r="I161" s="75"/>
      <c r="J161" s="75"/>
      <c r="K161" s="75"/>
      <c r="L161" s="75"/>
      <c r="M161" s="75"/>
      <c r="N161" s="75"/>
      <c r="O161" s="75"/>
      <c r="P161" s="75"/>
      <c r="Q161" s="75"/>
      <c r="R161" s="75">
        <v>14.7</v>
      </c>
      <c r="S161" s="75"/>
      <c r="T161" s="75"/>
      <c r="U161" s="75"/>
      <c r="V161" s="75"/>
      <c r="W161" s="75"/>
      <c r="X161" s="75"/>
      <c r="Y161" s="75"/>
      <c r="Z161" s="75"/>
      <c r="AA161" s="75"/>
      <c r="AB161" s="75"/>
      <c r="AC161" s="75"/>
      <c r="AD161" s="75">
        <v>19.55</v>
      </c>
      <c r="AE161" s="75"/>
      <c r="AF161" s="75"/>
      <c r="AG161" s="75">
        <v>31.8</v>
      </c>
      <c r="AH161" s="75">
        <v>66.05</v>
      </c>
    </row>
    <row r="162" spans="1:34" x14ac:dyDescent="0.25">
      <c r="A162" s="1"/>
      <c r="B162" s="73" t="s">
        <v>145</v>
      </c>
      <c r="C162" s="73" t="s">
        <v>923</v>
      </c>
      <c r="D162" s="73" t="s">
        <v>68</v>
      </c>
      <c r="E162" s="74" t="s">
        <v>484</v>
      </c>
      <c r="F162" s="75">
        <v>144.1</v>
      </c>
      <c r="G162" s="75">
        <v>140.63499999999999</v>
      </c>
      <c r="H162" s="75">
        <v>146.85</v>
      </c>
      <c r="I162" s="75">
        <v>157.97</v>
      </c>
      <c r="J162" s="75">
        <v>173.15</v>
      </c>
      <c r="K162" s="75">
        <v>197.35</v>
      </c>
      <c r="L162" s="75">
        <v>187</v>
      </c>
      <c r="M162" s="75">
        <v>216.2</v>
      </c>
      <c r="N162" s="75">
        <v>220.2</v>
      </c>
      <c r="O162" s="75">
        <v>220.1</v>
      </c>
      <c r="P162" s="75">
        <v>199.55</v>
      </c>
      <c r="Q162" s="75">
        <v>185.8</v>
      </c>
      <c r="R162" s="75">
        <v>157.13499999999999</v>
      </c>
      <c r="S162" s="75"/>
      <c r="T162" s="75"/>
      <c r="U162" s="75"/>
      <c r="V162" s="75"/>
      <c r="W162" s="75"/>
      <c r="X162" s="75">
        <v>19.3</v>
      </c>
      <c r="Y162" s="75">
        <v>49.8</v>
      </c>
      <c r="Z162" s="75">
        <v>205.05</v>
      </c>
      <c r="AA162" s="75">
        <v>213.6</v>
      </c>
      <c r="AB162" s="75">
        <v>214.2</v>
      </c>
      <c r="AC162" s="75">
        <v>214.85</v>
      </c>
      <c r="AD162" s="75">
        <v>218.1</v>
      </c>
      <c r="AE162" s="75">
        <v>217.35</v>
      </c>
      <c r="AF162" s="75">
        <v>211.7</v>
      </c>
      <c r="AG162" s="75">
        <v>221.35</v>
      </c>
      <c r="AH162" s="75">
        <v>4131.34</v>
      </c>
    </row>
    <row r="163" spans="1:34" x14ac:dyDescent="0.25">
      <c r="A163" s="1"/>
      <c r="B163" s="73" t="s">
        <v>145</v>
      </c>
      <c r="C163" s="73" t="s">
        <v>924</v>
      </c>
      <c r="D163" s="73" t="s">
        <v>68</v>
      </c>
      <c r="E163" s="74" t="s">
        <v>484</v>
      </c>
      <c r="F163" s="75">
        <v>2602.35</v>
      </c>
      <c r="G163" s="75">
        <v>2613.5949999999998</v>
      </c>
      <c r="H163" s="75">
        <v>2604.7399999999998</v>
      </c>
      <c r="I163" s="75">
        <v>2604.3049999999998</v>
      </c>
      <c r="J163" s="75">
        <v>2332.25</v>
      </c>
      <c r="K163" s="75">
        <v>2425</v>
      </c>
      <c r="L163" s="75">
        <v>2604.5500000000002</v>
      </c>
      <c r="M163" s="75">
        <v>2602.35</v>
      </c>
      <c r="N163" s="75">
        <v>2609.1999999999998</v>
      </c>
      <c r="O163" s="75">
        <v>2590.5500000000002</v>
      </c>
      <c r="P163" s="75">
        <v>2594.5</v>
      </c>
      <c r="Q163" s="75">
        <v>2594.9499999999998</v>
      </c>
      <c r="R163" s="75">
        <v>2593.4</v>
      </c>
      <c r="S163" s="75">
        <v>2588.5500000000002</v>
      </c>
      <c r="T163" s="75">
        <v>2596.4499999999998</v>
      </c>
      <c r="U163" s="75">
        <v>2040.25</v>
      </c>
      <c r="V163" s="75">
        <v>1953</v>
      </c>
      <c r="W163" s="75">
        <v>2460.0500000000002</v>
      </c>
      <c r="X163" s="75">
        <v>2559.5500000000002</v>
      </c>
      <c r="Y163" s="75">
        <v>2272.15</v>
      </c>
      <c r="Z163" s="75">
        <v>2387</v>
      </c>
      <c r="AA163" s="75">
        <v>2610.6</v>
      </c>
      <c r="AB163" s="75">
        <v>2426.6</v>
      </c>
      <c r="AC163" s="75">
        <v>2608.15</v>
      </c>
      <c r="AD163" s="75">
        <v>2610.4499999999998</v>
      </c>
      <c r="AE163" s="75">
        <v>2613.25</v>
      </c>
      <c r="AF163" s="75">
        <v>2604.4</v>
      </c>
      <c r="AG163" s="75">
        <v>2508.75</v>
      </c>
      <c r="AH163" s="75">
        <v>70210.94</v>
      </c>
    </row>
    <row r="164" spans="1:34" x14ac:dyDescent="0.25">
      <c r="A164" s="1"/>
      <c r="B164" s="73" t="s">
        <v>1061</v>
      </c>
      <c r="C164" s="73" t="s">
        <v>1062</v>
      </c>
      <c r="D164" s="73" t="s">
        <v>68</v>
      </c>
      <c r="E164" s="74" t="s">
        <v>486</v>
      </c>
      <c r="F164" s="75">
        <v>189.15</v>
      </c>
      <c r="G164" s="75">
        <v>150.93299999999999</v>
      </c>
      <c r="H164" s="75">
        <v>133.87200000000001</v>
      </c>
      <c r="I164" s="75">
        <v>102.048</v>
      </c>
      <c r="J164" s="75">
        <v>139.5</v>
      </c>
      <c r="K164" s="75">
        <v>126.85</v>
      </c>
      <c r="L164" s="75">
        <v>157.94999999999999</v>
      </c>
      <c r="M164" s="75">
        <v>168.4</v>
      </c>
      <c r="N164" s="75">
        <v>130.55000000000001</v>
      </c>
      <c r="O164" s="75">
        <v>89.25</v>
      </c>
      <c r="P164" s="75">
        <v>192.3</v>
      </c>
      <c r="Q164" s="75">
        <v>186.3</v>
      </c>
      <c r="R164" s="75">
        <v>164.15</v>
      </c>
      <c r="S164" s="75">
        <v>186.15</v>
      </c>
      <c r="T164" s="75">
        <v>184.7</v>
      </c>
      <c r="U164" s="75">
        <v>181.3</v>
      </c>
      <c r="V164" s="75">
        <v>167.7</v>
      </c>
      <c r="W164" s="75">
        <v>134.44999999999999</v>
      </c>
      <c r="X164" s="75">
        <v>159.6</v>
      </c>
      <c r="Y164" s="75">
        <v>156.30000000000001</v>
      </c>
      <c r="Z164" s="75">
        <v>177.55</v>
      </c>
      <c r="AA164" s="75">
        <v>185.65</v>
      </c>
      <c r="AB164" s="75">
        <v>181.75</v>
      </c>
      <c r="AC164" s="75">
        <v>185.1</v>
      </c>
      <c r="AD164" s="75">
        <v>166.75</v>
      </c>
      <c r="AE164" s="75">
        <v>133.9</v>
      </c>
      <c r="AF164" s="75">
        <v>179.9</v>
      </c>
      <c r="AG164" s="75">
        <v>175.85</v>
      </c>
      <c r="AH164" s="75">
        <v>4487.9030000000002</v>
      </c>
    </row>
    <row r="165" spans="1:34" x14ac:dyDescent="0.25">
      <c r="A165" s="1"/>
      <c r="B165" s="73" t="s">
        <v>149</v>
      </c>
      <c r="C165" s="73" t="s">
        <v>1063</v>
      </c>
      <c r="D165" s="73" t="s">
        <v>1017</v>
      </c>
      <c r="E165" s="74" t="s">
        <v>485</v>
      </c>
      <c r="F165" s="75">
        <v>3075.7</v>
      </c>
      <c r="G165" s="75">
        <v>863.43550000000005</v>
      </c>
      <c r="H165" s="75">
        <v>3147.0573949999998</v>
      </c>
      <c r="I165" s="75">
        <v>3990.1898200000001</v>
      </c>
      <c r="J165" s="75">
        <v>4106.8500000000004</v>
      </c>
      <c r="K165" s="75">
        <v>4209.75</v>
      </c>
      <c r="L165" s="75">
        <v>4023.55</v>
      </c>
      <c r="M165" s="75">
        <v>3584.9</v>
      </c>
      <c r="N165" s="75"/>
      <c r="O165" s="75">
        <v>2363.75</v>
      </c>
      <c r="P165" s="75">
        <v>315.60000000000002</v>
      </c>
      <c r="Q165" s="75">
        <v>772.85</v>
      </c>
      <c r="R165" s="75">
        <v>2747.9</v>
      </c>
      <c r="S165" s="75">
        <v>3395.85</v>
      </c>
      <c r="T165" s="75"/>
      <c r="U165" s="75">
        <v>352.15</v>
      </c>
      <c r="V165" s="75">
        <v>1266.3499999999999</v>
      </c>
      <c r="W165" s="75">
        <v>255.9</v>
      </c>
      <c r="X165" s="75">
        <v>314.163725</v>
      </c>
      <c r="Y165" s="75"/>
      <c r="Z165" s="75">
        <v>362.8</v>
      </c>
      <c r="AA165" s="75">
        <v>1183.5999999999999</v>
      </c>
      <c r="AB165" s="75">
        <v>375.05</v>
      </c>
      <c r="AC165" s="75"/>
      <c r="AD165" s="75">
        <v>2889.65</v>
      </c>
      <c r="AE165" s="75">
        <v>1631.55</v>
      </c>
      <c r="AF165" s="75">
        <v>684.5</v>
      </c>
      <c r="AG165" s="75">
        <v>342.25</v>
      </c>
      <c r="AH165" s="75">
        <v>46255.346440000001</v>
      </c>
    </row>
    <row r="166" spans="1:34" x14ac:dyDescent="0.25">
      <c r="A166" s="1"/>
      <c r="B166" s="73" t="s">
        <v>149</v>
      </c>
      <c r="C166" s="73" t="s">
        <v>1063</v>
      </c>
      <c r="D166" s="73" t="s">
        <v>983</v>
      </c>
      <c r="E166" s="74" t="s">
        <v>485</v>
      </c>
      <c r="F166" s="75">
        <v>1556.5</v>
      </c>
      <c r="G166" s="75"/>
      <c r="H166" s="75">
        <v>1583.6501450000001</v>
      </c>
      <c r="I166" s="75">
        <v>2190.3736450000001</v>
      </c>
      <c r="J166" s="75">
        <v>2239.35</v>
      </c>
      <c r="K166" s="75">
        <v>2288.25</v>
      </c>
      <c r="L166" s="75">
        <v>2208.6999999999998</v>
      </c>
      <c r="M166" s="75">
        <v>2004.9</v>
      </c>
      <c r="N166" s="75"/>
      <c r="O166" s="75">
        <v>1200.75</v>
      </c>
      <c r="P166" s="75"/>
      <c r="Q166" s="75"/>
      <c r="R166" s="75">
        <v>1432.55</v>
      </c>
      <c r="S166" s="75">
        <v>1906.8</v>
      </c>
      <c r="T166" s="75"/>
      <c r="U166" s="75"/>
      <c r="V166" s="75"/>
      <c r="W166" s="75"/>
      <c r="X166" s="75"/>
      <c r="Y166" s="75"/>
      <c r="Z166" s="75"/>
      <c r="AA166" s="75"/>
      <c r="AB166" s="75"/>
      <c r="AC166" s="75"/>
      <c r="AD166" s="75">
        <v>1436.65</v>
      </c>
      <c r="AE166" s="75">
        <v>158.30000000000001</v>
      </c>
      <c r="AF166" s="75"/>
      <c r="AG166" s="75"/>
      <c r="AH166" s="75">
        <v>20206.773789999999</v>
      </c>
    </row>
    <row r="167" spans="1:34" x14ac:dyDescent="0.25">
      <c r="A167" s="1"/>
      <c r="B167" s="73" t="s">
        <v>153</v>
      </c>
      <c r="C167" s="73" t="s">
        <v>1064</v>
      </c>
      <c r="D167" s="73" t="s">
        <v>1017</v>
      </c>
      <c r="E167" s="74" t="s">
        <v>485</v>
      </c>
      <c r="F167" s="75">
        <v>598.5</v>
      </c>
      <c r="G167" s="75">
        <v>41.769500000000001</v>
      </c>
      <c r="H167" s="75">
        <v>590.31100000000004</v>
      </c>
      <c r="I167" s="75"/>
      <c r="J167" s="75">
        <v>955.1</v>
      </c>
      <c r="K167" s="75"/>
      <c r="L167" s="75">
        <v>988.9</v>
      </c>
      <c r="M167" s="75">
        <v>64.45</v>
      </c>
      <c r="N167" s="75"/>
      <c r="O167" s="75">
        <v>402.7</v>
      </c>
      <c r="P167" s="75">
        <v>52.5</v>
      </c>
      <c r="Q167" s="75"/>
      <c r="R167" s="75"/>
      <c r="S167" s="75">
        <v>573.15</v>
      </c>
      <c r="T167" s="75"/>
      <c r="U167" s="75"/>
      <c r="V167" s="75"/>
      <c r="W167" s="75"/>
      <c r="X167" s="75"/>
      <c r="Y167" s="75"/>
      <c r="Z167" s="75"/>
      <c r="AA167" s="75"/>
      <c r="AB167" s="75"/>
      <c r="AC167" s="75"/>
      <c r="AD167" s="75"/>
      <c r="AE167" s="75"/>
      <c r="AF167" s="75"/>
      <c r="AG167" s="75"/>
      <c r="AH167" s="75">
        <v>4267.3805000000002</v>
      </c>
    </row>
    <row r="168" spans="1:34" x14ac:dyDescent="0.25">
      <c r="A168" s="1"/>
      <c r="B168" s="73" t="s">
        <v>153</v>
      </c>
      <c r="C168" s="73" t="s">
        <v>1064</v>
      </c>
      <c r="D168" s="73" t="s">
        <v>1018</v>
      </c>
      <c r="E168" s="74" t="s">
        <v>485</v>
      </c>
      <c r="F168" s="75"/>
      <c r="G168" s="75">
        <v>130.03399999999999</v>
      </c>
      <c r="H168" s="75">
        <v>928.54600000000005</v>
      </c>
      <c r="I168" s="75"/>
      <c r="J168" s="75"/>
      <c r="K168" s="75">
        <v>1394.9</v>
      </c>
      <c r="L168" s="75"/>
      <c r="M168" s="75"/>
      <c r="N168" s="75"/>
      <c r="O168" s="75"/>
      <c r="P168" s="75"/>
      <c r="Q168" s="75"/>
      <c r="R168" s="75"/>
      <c r="S168" s="75"/>
      <c r="T168" s="75"/>
      <c r="U168" s="75"/>
      <c r="V168" s="75"/>
      <c r="W168" s="75"/>
      <c r="X168" s="75"/>
      <c r="Y168" s="75"/>
      <c r="Z168" s="75"/>
      <c r="AA168" s="75"/>
      <c r="AB168" s="75"/>
      <c r="AC168" s="75"/>
      <c r="AD168" s="75"/>
      <c r="AE168" s="75"/>
      <c r="AF168" s="75"/>
      <c r="AG168" s="75"/>
      <c r="AH168" s="75">
        <v>2453.48</v>
      </c>
    </row>
    <row r="169" spans="1:34" x14ac:dyDescent="0.25">
      <c r="A169" s="1"/>
      <c r="B169" s="210" t="s">
        <v>1065</v>
      </c>
      <c r="C169" s="210"/>
      <c r="D169" s="210"/>
      <c r="E169" s="210"/>
      <c r="F169" s="76">
        <v>170965.43</v>
      </c>
      <c r="G169" s="76">
        <v>161537.616955</v>
      </c>
      <c r="H169" s="76">
        <v>173923.64668000001</v>
      </c>
      <c r="I169" s="76">
        <v>176928.98550000001</v>
      </c>
      <c r="J169" s="76">
        <v>174610.81599999999</v>
      </c>
      <c r="K169" s="76">
        <v>177170.685</v>
      </c>
      <c r="L169" s="76">
        <v>175616.54605</v>
      </c>
      <c r="M169" s="76">
        <v>172206.09077000001</v>
      </c>
      <c r="N169" s="76">
        <v>161811.4</v>
      </c>
      <c r="O169" s="76">
        <v>172821.652</v>
      </c>
      <c r="P169" s="76">
        <v>173059.765655</v>
      </c>
      <c r="Q169" s="76">
        <v>172667.55</v>
      </c>
      <c r="R169" s="76">
        <v>172278.98499999999</v>
      </c>
      <c r="S169" s="76">
        <v>172768.65</v>
      </c>
      <c r="T169" s="76">
        <v>170754.8</v>
      </c>
      <c r="U169" s="76">
        <v>159051.38500000001</v>
      </c>
      <c r="V169" s="76">
        <v>171233.79832999999</v>
      </c>
      <c r="W169" s="76">
        <v>174947.95</v>
      </c>
      <c r="X169" s="76">
        <v>175267.89872500001</v>
      </c>
      <c r="Y169" s="76">
        <v>175090.45499999999</v>
      </c>
      <c r="Z169" s="76">
        <v>176806.6</v>
      </c>
      <c r="AA169" s="76">
        <v>173585.06208500001</v>
      </c>
      <c r="AB169" s="76">
        <v>162281.98000000001</v>
      </c>
      <c r="AC169" s="76">
        <v>174257.78</v>
      </c>
      <c r="AD169" s="76">
        <v>178160.22</v>
      </c>
      <c r="AE169" s="76">
        <v>179409.50145000001</v>
      </c>
      <c r="AF169" s="76">
        <v>178987.40950000001</v>
      </c>
      <c r="AG169" s="76">
        <v>179537.45300000001</v>
      </c>
      <c r="AH169" s="76">
        <v>4837740.1127000004</v>
      </c>
    </row>
    <row r="170" spans="1:34"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spans="1:34"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spans="1:34" ht="18" x14ac:dyDescent="0.25">
      <c r="A172" s="1"/>
      <c r="B172" s="2" t="s">
        <v>1066</v>
      </c>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spans="1:34" ht="23.1" customHeight="1" x14ac:dyDescent="0.25">
      <c r="A173" s="1"/>
      <c r="B173" s="200" t="s">
        <v>3</v>
      </c>
      <c r="C173" s="200" t="s">
        <v>68</v>
      </c>
      <c r="D173" s="200" t="s">
        <v>978</v>
      </c>
      <c r="E173" s="200" t="s">
        <v>979</v>
      </c>
      <c r="F173" s="200" t="s">
        <v>980</v>
      </c>
      <c r="G173" s="200"/>
      <c r="H173" s="200"/>
      <c r="I173" s="200"/>
      <c r="J173" s="200"/>
      <c r="K173" s="200"/>
      <c r="L173" s="200"/>
      <c r="M173" s="200"/>
      <c r="N173" s="200"/>
      <c r="O173" s="200"/>
      <c r="P173" s="200"/>
      <c r="Q173" s="200"/>
      <c r="R173" s="200"/>
      <c r="S173" s="200"/>
      <c r="T173" s="200"/>
      <c r="U173" s="200"/>
      <c r="V173" s="200"/>
      <c r="W173" s="200"/>
      <c r="X173" s="200"/>
      <c r="Y173" s="200"/>
      <c r="Z173" s="200"/>
      <c r="AA173" s="200"/>
      <c r="AB173" s="200"/>
      <c r="AC173" s="200"/>
      <c r="AD173" s="200"/>
      <c r="AE173" s="200"/>
      <c r="AF173" s="200"/>
      <c r="AG173" s="200"/>
      <c r="AH173" s="200"/>
    </row>
    <row r="174" spans="1:34" ht="23.1" customHeight="1" x14ac:dyDescent="0.25">
      <c r="A174" s="1"/>
      <c r="B174" s="200"/>
      <c r="C174" s="200"/>
      <c r="D174" s="200"/>
      <c r="E174" s="200"/>
      <c r="F174" s="3">
        <v>1</v>
      </c>
      <c r="G174" s="3">
        <v>2</v>
      </c>
      <c r="H174" s="3">
        <v>3</v>
      </c>
      <c r="I174" s="3">
        <v>4</v>
      </c>
      <c r="J174" s="3">
        <v>5</v>
      </c>
      <c r="K174" s="3">
        <v>6</v>
      </c>
      <c r="L174" s="3">
        <v>7</v>
      </c>
      <c r="M174" s="3">
        <v>8</v>
      </c>
      <c r="N174" s="3">
        <v>9</v>
      </c>
      <c r="O174" s="3">
        <v>10</v>
      </c>
      <c r="P174" s="3">
        <v>11</v>
      </c>
      <c r="Q174" s="3">
        <v>12</v>
      </c>
      <c r="R174" s="3">
        <v>13</v>
      </c>
      <c r="S174" s="3">
        <v>14</v>
      </c>
      <c r="T174" s="3">
        <v>15</v>
      </c>
      <c r="U174" s="3">
        <v>16</v>
      </c>
      <c r="V174" s="3">
        <v>17</v>
      </c>
      <c r="W174" s="3">
        <v>18</v>
      </c>
      <c r="X174" s="3">
        <v>19</v>
      </c>
      <c r="Y174" s="3">
        <v>20</v>
      </c>
      <c r="Z174" s="3">
        <v>21</v>
      </c>
      <c r="AA174" s="3">
        <v>22</v>
      </c>
      <c r="AB174" s="3">
        <v>23</v>
      </c>
      <c r="AC174" s="3">
        <v>24</v>
      </c>
      <c r="AD174" s="3">
        <v>25</v>
      </c>
      <c r="AE174" s="3">
        <v>26</v>
      </c>
      <c r="AF174" s="3">
        <v>27</v>
      </c>
      <c r="AG174" s="3">
        <v>28</v>
      </c>
      <c r="AH174" s="3" t="s">
        <v>852</v>
      </c>
    </row>
    <row r="175" spans="1:34" x14ac:dyDescent="0.25">
      <c r="A175" s="1"/>
      <c r="B175" s="73" t="s">
        <v>1067</v>
      </c>
      <c r="C175" s="73" t="s">
        <v>1068</v>
      </c>
      <c r="D175" s="73" t="s">
        <v>224</v>
      </c>
      <c r="E175" s="74" t="s">
        <v>484</v>
      </c>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c r="AE175" s="75"/>
      <c r="AF175" s="75"/>
      <c r="AG175" s="75"/>
      <c r="AH175" s="75">
        <v>0</v>
      </c>
    </row>
    <row r="176" spans="1:34" x14ac:dyDescent="0.25">
      <c r="A176" s="1"/>
      <c r="B176" s="73" t="s">
        <v>537</v>
      </c>
      <c r="C176" s="73" t="s">
        <v>1069</v>
      </c>
      <c r="D176" s="73" t="s">
        <v>224</v>
      </c>
      <c r="E176" s="74" t="s">
        <v>484</v>
      </c>
      <c r="F176" s="75">
        <v>127.767</v>
      </c>
      <c r="G176" s="75">
        <v>190.512</v>
      </c>
      <c r="H176" s="75">
        <v>142.7165</v>
      </c>
      <c r="I176" s="75">
        <v>185.20500000000001</v>
      </c>
      <c r="J176" s="75">
        <v>172.74199999999999</v>
      </c>
      <c r="K176" s="75">
        <v>131.46199999999999</v>
      </c>
      <c r="L176" s="75">
        <v>131.46199999999999</v>
      </c>
      <c r="M176" s="75">
        <v>94.38</v>
      </c>
      <c r="N176" s="75">
        <v>113.684</v>
      </c>
      <c r="O176" s="75">
        <v>168.57249999999999</v>
      </c>
      <c r="P176" s="75">
        <v>158.28700000000001</v>
      </c>
      <c r="Q176" s="75">
        <v>193.30865</v>
      </c>
      <c r="R176" s="75">
        <v>192.684</v>
      </c>
      <c r="S176" s="75">
        <v>191.5095</v>
      </c>
      <c r="T176" s="75">
        <v>190.76499999999999</v>
      </c>
      <c r="U176" s="75">
        <v>190.327</v>
      </c>
      <c r="V176" s="75">
        <v>189.89949999999999</v>
      </c>
      <c r="W176" s="75">
        <v>190.35300000000001</v>
      </c>
      <c r="X176" s="75">
        <v>181.61453499999999</v>
      </c>
      <c r="Y176" s="75">
        <v>193.2525</v>
      </c>
      <c r="Z176" s="75">
        <v>192.67449999999999</v>
      </c>
      <c r="AA176" s="75">
        <v>192.70400000000001</v>
      </c>
      <c r="AB176" s="75">
        <v>192.709</v>
      </c>
      <c r="AC176" s="75">
        <v>192.5215</v>
      </c>
      <c r="AD176" s="75">
        <v>192.5215</v>
      </c>
      <c r="AE176" s="75">
        <v>163.51900000000001</v>
      </c>
      <c r="AF176" s="75">
        <v>153.374</v>
      </c>
      <c r="AG176" s="75">
        <v>150.2295</v>
      </c>
      <c r="AH176" s="75">
        <v>4760.7566850000003</v>
      </c>
    </row>
    <row r="177" spans="1:34" x14ac:dyDescent="0.25">
      <c r="A177" s="1"/>
      <c r="B177" s="73" t="s">
        <v>539</v>
      </c>
      <c r="C177" s="73" t="s">
        <v>1070</v>
      </c>
      <c r="D177" s="73" t="s">
        <v>68</v>
      </c>
      <c r="E177" s="74" t="s">
        <v>484</v>
      </c>
      <c r="F177" s="75">
        <v>316.75</v>
      </c>
      <c r="G177" s="75">
        <v>276.54000000000002</v>
      </c>
      <c r="H177" s="75">
        <v>315.98</v>
      </c>
      <c r="I177" s="75">
        <v>316.01</v>
      </c>
      <c r="J177" s="75">
        <v>311.10000000000002</v>
      </c>
      <c r="K177" s="75">
        <v>313.10000000000002</v>
      </c>
      <c r="L177" s="75">
        <v>316.8</v>
      </c>
      <c r="M177" s="75">
        <v>316.7</v>
      </c>
      <c r="N177" s="75">
        <v>316.8</v>
      </c>
      <c r="O177" s="75">
        <v>316.75</v>
      </c>
      <c r="P177" s="75">
        <v>316.8</v>
      </c>
      <c r="Q177" s="75">
        <v>316.8</v>
      </c>
      <c r="R177" s="75">
        <v>316.75</v>
      </c>
      <c r="S177" s="75">
        <v>316.8</v>
      </c>
      <c r="T177" s="75">
        <v>316.60000000000002</v>
      </c>
      <c r="U177" s="75">
        <v>316.75</v>
      </c>
      <c r="V177" s="75">
        <v>237.55</v>
      </c>
      <c r="W177" s="75">
        <v>303.60000000000002</v>
      </c>
      <c r="X177" s="75">
        <v>316.8</v>
      </c>
      <c r="Y177" s="75">
        <v>264</v>
      </c>
      <c r="Z177" s="75">
        <v>310.2</v>
      </c>
      <c r="AA177" s="75">
        <v>316.75</v>
      </c>
      <c r="AB177" s="75">
        <v>316.8</v>
      </c>
      <c r="AC177" s="75">
        <v>316.75</v>
      </c>
      <c r="AD177" s="75">
        <v>316.8</v>
      </c>
      <c r="AE177" s="75">
        <v>316.75</v>
      </c>
      <c r="AF177" s="75">
        <v>316.55</v>
      </c>
      <c r="AG177" s="75">
        <v>303.60000000000002</v>
      </c>
      <c r="AH177" s="75">
        <v>8653.18</v>
      </c>
    </row>
    <row r="178" spans="1:34" x14ac:dyDescent="0.25">
      <c r="A178" s="1"/>
      <c r="B178" s="73" t="s">
        <v>540</v>
      </c>
      <c r="C178" s="73" t="s">
        <v>1071</v>
      </c>
      <c r="D178" s="73" t="s">
        <v>68</v>
      </c>
      <c r="E178" s="74" t="s">
        <v>485</v>
      </c>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c r="AE178" s="75"/>
      <c r="AF178" s="75"/>
      <c r="AG178" s="75"/>
      <c r="AH178" s="75">
        <v>0</v>
      </c>
    </row>
    <row r="179" spans="1:34" x14ac:dyDescent="0.25">
      <c r="A179" s="1"/>
      <c r="B179" s="73" t="s">
        <v>1072</v>
      </c>
      <c r="C179" s="73" t="s">
        <v>1073</v>
      </c>
      <c r="D179" s="73" t="s">
        <v>1073</v>
      </c>
      <c r="E179" s="74" t="s">
        <v>485</v>
      </c>
      <c r="F179" s="75">
        <v>454.18990500000001</v>
      </c>
      <c r="G179" s="75">
        <v>454.25262500000002</v>
      </c>
      <c r="H179" s="75">
        <v>453.03579500000001</v>
      </c>
      <c r="I179" s="75">
        <v>454.16976</v>
      </c>
      <c r="J179" s="75">
        <v>454.13878</v>
      </c>
      <c r="K179" s="75">
        <v>454.16034999999999</v>
      </c>
      <c r="L179" s="75">
        <v>454.17995000000002</v>
      </c>
      <c r="M179" s="75">
        <v>443.616265</v>
      </c>
      <c r="N179" s="75">
        <v>393.02667500000001</v>
      </c>
      <c r="O179" s="75">
        <v>454.16168499999998</v>
      </c>
      <c r="P179" s="75">
        <v>444.936015</v>
      </c>
      <c r="Q179" s="75">
        <v>454.116805</v>
      </c>
      <c r="R179" s="75">
        <v>454.034335</v>
      </c>
      <c r="S179" s="75">
        <v>454.01708000000002</v>
      </c>
      <c r="T179" s="75">
        <v>454.08564999999999</v>
      </c>
      <c r="U179" s="75">
        <v>450.33159000000001</v>
      </c>
      <c r="V179" s="75">
        <v>292.51825000000002</v>
      </c>
      <c r="W179" s="75">
        <v>224.61265</v>
      </c>
      <c r="X179" s="75">
        <v>214.88951499999999</v>
      </c>
      <c r="Y179" s="75">
        <v>219.29349500000001</v>
      </c>
      <c r="Z179" s="75">
        <v>227.34865500000001</v>
      </c>
      <c r="AA179" s="75">
        <v>227.32668000000001</v>
      </c>
      <c r="AB179" s="75">
        <v>227.38459499999999</v>
      </c>
      <c r="AC179" s="75">
        <v>227.40991</v>
      </c>
      <c r="AD179" s="75">
        <v>227.32623000000001</v>
      </c>
      <c r="AE179" s="75">
        <v>217.05166500000001</v>
      </c>
      <c r="AF179" s="75">
        <v>227.38726</v>
      </c>
      <c r="AG179" s="75">
        <v>227.02936500000001</v>
      </c>
      <c r="AH179" s="75">
        <v>9940.0315350000001</v>
      </c>
    </row>
    <row r="180" spans="1:34" x14ac:dyDescent="0.25">
      <c r="A180" s="1"/>
      <c r="B180" s="73" t="s">
        <v>915</v>
      </c>
      <c r="C180" s="73" t="s">
        <v>1074</v>
      </c>
      <c r="D180" s="73" t="s">
        <v>68</v>
      </c>
      <c r="E180" s="74" t="s">
        <v>484</v>
      </c>
      <c r="F180" s="75">
        <v>275.8</v>
      </c>
      <c r="G180" s="75">
        <v>275.709</v>
      </c>
      <c r="H180" s="75">
        <v>263.75850000000003</v>
      </c>
      <c r="I180" s="75">
        <v>234.096</v>
      </c>
      <c r="J180" s="75">
        <v>274.25</v>
      </c>
      <c r="K180" s="75">
        <v>270.25</v>
      </c>
      <c r="L180" s="75">
        <v>272.33375000000001</v>
      </c>
      <c r="M180" s="75">
        <v>269.45</v>
      </c>
      <c r="N180" s="75">
        <v>272.60000000000002</v>
      </c>
      <c r="O180" s="75">
        <v>226.75</v>
      </c>
      <c r="P180" s="75">
        <v>113.5</v>
      </c>
      <c r="Q180" s="75">
        <v>243</v>
      </c>
      <c r="R180" s="75">
        <v>247.05</v>
      </c>
      <c r="S180" s="75">
        <v>251.75</v>
      </c>
      <c r="T180" s="75">
        <v>244.8</v>
      </c>
      <c r="U180" s="75">
        <v>260.10000000000002</v>
      </c>
      <c r="V180" s="75">
        <v>250.4</v>
      </c>
      <c r="W180" s="75">
        <v>237.2</v>
      </c>
      <c r="X180" s="75">
        <v>242.95</v>
      </c>
      <c r="Y180" s="75">
        <v>241.9</v>
      </c>
      <c r="Z180" s="75">
        <v>239.9</v>
      </c>
      <c r="AA180" s="75">
        <v>240.85</v>
      </c>
      <c r="AB180" s="75">
        <v>250.65</v>
      </c>
      <c r="AC180" s="75">
        <v>220.05</v>
      </c>
      <c r="AD180" s="75">
        <v>208.55</v>
      </c>
      <c r="AE180" s="75">
        <v>215.6</v>
      </c>
      <c r="AF180" s="75">
        <v>229.25</v>
      </c>
      <c r="AG180" s="75">
        <v>250.7</v>
      </c>
      <c r="AH180" s="75">
        <v>6823.1972500000002</v>
      </c>
    </row>
    <row r="181" spans="1:34" x14ac:dyDescent="0.25">
      <c r="A181" s="1"/>
      <c r="B181" s="73" t="s">
        <v>915</v>
      </c>
      <c r="C181" s="73" t="s">
        <v>1075</v>
      </c>
      <c r="D181" s="73" t="s">
        <v>68</v>
      </c>
      <c r="E181" s="74" t="s">
        <v>484</v>
      </c>
      <c r="F181" s="75">
        <v>359.5</v>
      </c>
      <c r="G181" s="75">
        <v>240.6095</v>
      </c>
      <c r="H181" s="75">
        <v>359.16800000000001</v>
      </c>
      <c r="I181" s="75">
        <v>355.27600000000001</v>
      </c>
      <c r="J181" s="75">
        <v>347.65</v>
      </c>
      <c r="K181" s="75">
        <v>345.85</v>
      </c>
      <c r="L181" s="75">
        <v>345.94135</v>
      </c>
      <c r="M181" s="75">
        <v>344.4</v>
      </c>
      <c r="N181" s="75">
        <v>334.35</v>
      </c>
      <c r="O181" s="75">
        <v>311.55</v>
      </c>
      <c r="P181" s="75">
        <v>320.3</v>
      </c>
      <c r="Q181" s="75">
        <v>328.75</v>
      </c>
      <c r="R181" s="75">
        <v>343.75</v>
      </c>
      <c r="S181" s="75">
        <v>340.25</v>
      </c>
      <c r="T181" s="75">
        <v>383.1</v>
      </c>
      <c r="U181" s="75">
        <v>384</v>
      </c>
      <c r="V181" s="75">
        <v>384.55</v>
      </c>
      <c r="W181" s="75">
        <v>385.65</v>
      </c>
      <c r="X181" s="75">
        <v>385.8</v>
      </c>
      <c r="Y181" s="75">
        <v>385.5</v>
      </c>
      <c r="Z181" s="75">
        <v>376.6</v>
      </c>
      <c r="AA181" s="75">
        <v>384.95</v>
      </c>
      <c r="AB181" s="75">
        <v>384.7</v>
      </c>
      <c r="AC181" s="75">
        <v>376.1</v>
      </c>
      <c r="AD181" s="75">
        <v>385.1</v>
      </c>
      <c r="AE181" s="75">
        <v>383.4</v>
      </c>
      <c r="AF181" s="75">
        <v>383.95</v>
      </c>
      <c r="AG181" s="75">
        <v>385.45</v>
      </c>
      <c r="AH181" s="75">
        <v>10046.19485</v>
      </c>
    </row>
    <row r="182" spans="1:34" x14ac:dyDescent="0.25">
      <c r="A182" s="1"/>
      <c r="B182" s="73" t="s">
        <v>536</v>
      </c>
      <c r="C182" s="73" t="s">
        <v>1076</v>
      </c>
      <c r="D182" s="73" t="s">
        <v>224</v>
      </c>
      <c r="E182" s="74" t="s">
        <v>484</v>
      </c>
      <c r="F182" s="75">
        <v>576.81223999999997</v>
      </c>
      <c r="G182" s="75">
        <v>583.24927500000001</v>
      </c>
      <c r="H182" s="75">
        <v>570.77182000000005</v>
      </c>
      <c r="I182" s="75">
        <v>575.89037499999995</v>
      </c>
      <c r="J182" s="75">
        <v>559.882385</v>
      </c>
      <c r="K182" s="75">
        <v>555.04993999999999</v>
      </c>
      <c r="L182" s="75">
        <v>447.86308500000001</v>
      </c>
      <c r="M182" s="75">
        <v>581.20155499999998</v>
      </c>
      <c r="N182" s="75">
        <v>580.80104500000004</v>
      </c>
      <c r="O182" s="75">
        <v>384.88359000000003</v>
      </c>
      <c r="P182" s="75">
        <v>501.70177999999999</v>
      </c>
      <c r="Q182" s="75">
        <v>571.18746499999997</v>
      </c>
      <c r="R182" s="75">
        <v>585.36971000000005</v>
      </c>
      <c r="S182" s="75">
        <v>585.58979999999997</v>
      </c>
      <c r="T182" s="75">
        <v>585.40247999999997</v>
      </c>
      <c r="U182" s="75">
        <v>585.33869500000003</v>
      </c>
      <c r="V182" s="75">
        <v>584.05176500000005</v>
      </c>
      <c r="W182" s="75">
        <v>580.81741999999997</v>
      </c>
      <c r="X182" s="75">
        <v>580.45123000000001</v>
      </c>
      <c r="Y182" s="75">
        <v>583.40443500000003</v>
      </c>
      <c r="Z182" s="75">
        <v>580.39256499999999</v>
      </c>
      <c r="AA182" s="75">
        <v>581.63378999999998</v>
      </c>
      <c r="AB182" s="75">
        <v>581.24621500000001</v>
      </c>
      <c r="AC182" s="75">
        <v>580.23191499999996</v>
      </c>
      <c r="AD182" s="75">
        <v>535.55321000000004</v>
      </c>
      <c r="AE182" s="75">
        <v>583.42363999999998</v>
      </c>
      <c r="AF182" s="75">
        <v>580.67677500000002</v>
      </c>
      <c r="AG182" s="75">
        <v>579.68588</v>
      </c>
      <c r="AH182" s="75">
        <v>15762.56408</v>
      </c>
    </row>
    <row r="183" spans="1:34" x14ac:dyDescent="0.25">
      <c r="A183" s="1"/>
      <c r="B183" s="210" t="s">
        <v>1077</v>
      </c>
      <c r="C183" s="210"/>
      <c r="D183" s="210"/>
      <c r="E183" s="210"/>
      <c r="F183" s="76">
        <v>2110.8191449999999</v>
      </c>
      <c r="G183" s="76">
        <v>2020.8724</v>
      </c>
      <c r="H183" s="76">
        <v>2105.4306150000002</v>
      </c>
      <c r="I183" s="76">
        <v>2120.6471350000002</v>
      </c>
      <c r="J183" s="76">
        <v>2119.7631649999998</v>
      </c>
      <c r="K183" s="76">
        <v>2069.8722899999998</v>
      </c>
      <c r="L183" s="76">
        <v>1968.5801349999999</v>
      </c>
      <c r="M183" s="76">
        <v>2049.74782</v>
      </c>
      <c r="N183" s="76">
        <v>2011.26172</v>
      </c>
      <c r="O183" s="76">
        <v>1862.6677749999999</v>
      </c>
      <c r="P183" s="76">
        <v>1855.524795</v>
      </c>
      <c r="Q183" s="76">
        <v>2107.1629200000002</v>
      </c>
      <c r="R183" s="76">
        <v>2139.6380450000001</v>
      </c>
      <c r="S183" s="76">
        <v>2139.9163800000001</v>
      </c>
      <c r="T183" s="76">
        <v>2174.7531300000001</v>
      </c>
      <c r="U183" s="76">
        <v>2186.8472849999998</v>
      </c>
      <c r="V183" s="76">
        <v>1938.969515</v>
      </c>
      <c r="W183" s="76">
        <v>1922.23307</v>
      </c>
      <c r="X183" s="76">
        <v>1922.5052800000001</v>
      </c>
      <c r="Y183" s="76">
        <v>1887.35043</v>
      </c>
      <c r="Z183" s="76">
        <v>1927.11572</v>
      </c>
      <c r="AA183" s="76">
        <v>1944.2144699999999</v>
      </c>
      <c r="AB183" s="76">
        <v>1953.48981</v>
      </c>
      <c r="AC183" s="76">
        <v>1913.0633250000001</v>
      </c>
      <c r="AD183" s="76">
        <v>1865.85094</v>
      </c>
      <c r="AE183" s="76">
        <v>1879.7443049999999</v>
      </c>
      <c r="AF183" s="76">
        <v>1891.1880349999999</v>
      </c>
      <c r="AG183" s="76">
        <v>1896.694745</v>
      </c>
      <c r="AH183" s="76">
        <v>55985.924400000004</v>
      </c>
    </row>
    <row r="184" spans="1:34"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spans="1:34"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spans="1:34"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spans="1:34"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spans="1:34" x14ac:dyDescent="0.25">
      <c r="A188" s="1"/>
      <c r="B188" s="1"/>
      <c r="C188" s="1"/>
      <c r="D188" s="1"/>
      <c r="E188" s="1"/>
      <c r="F188" s="1"/>
      <c r="G188" s="1"/>
      <c r="H188" s="1"/>
      <c r="I188" s="77" t="s">
        <v>101</v>
      </c>
      <c r="J188" s="77">
        <v>859209.32499999995</v>
      </c>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spans="1:34" x14ac:dyDescent="0.25">
      <c r="A189" s="1"/>
      <c r="B189" s="1"/>
      <c r="C189" s="1"/>
      <c r="D189" s="1"/>
      <c r="E189" s="1"/>
      <c r="F189" s="1"/>
      <c r="G189" s="1"/>
      <c r="H189" s="1"/>
      <c r="I189" s="77" t="s">
        <v>120</v>
      </c>
      <c r="J189" s="77">
        <v>647461.31380999996</v>
      </c>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x14ac:dyDescent="0.25">
      <c r="A190" s="1"/>
      <c r="B190" s="1"/>
      <c r="C190" s="1"/>
      <c r="D190" s="1"/>
      <c r="E190" s="1"/>
      <c r="F190" s="1"/>
      <c r="G190" s="1"/>
      <c r="H190" s="1"/>
      <c r="I190" s="77" t="s">
        <v>84</v>
      </c>
      <c r="J190" s="77">
        <v>603739.989405</v>
      </c>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x14ac:dyDescent="0.25">
      <c r="A191" s="1"/>
      <c r="B191" s="1"/>
      <c r="C191" s="1"/>
      <c r="D191" s="1"/>
      <c r="E191" s="1"/>
      <c r="F191" s="1"/>
      <c r="G191" s="1"/>
      <c r="H191" s="1"/>
      <c r="I191" s="77" t="s">
        <v>36</v>
      </c>
      <c r="J191" s="77">
        <v>420483.96</v>
      </c>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x14ac:dyDescent="0.25">
      <c r="A192" s="1"/>
      <c r="B192" s="1"/>
      <c r="C192" s="1"/>
      <c r="D192" s="1"/>
      <c r="E192" s="1"/>
      <c r="F192" s="1"/>
      <c r="G192" s="1"/>
      <c r="H192" s="1"/>
      <c r="I192" s="77" t="s">
        <v>492</v>
      </c>
      <c r="J192" s="77">
        <v>306375.20061</v>
      </c>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x14ac:dyDescent="0.25">
      <c r="A193" s="1"/>
      <c r="B193" s="1"/>
      <c r="C193" s="1"/>
      <c r="D193" s="1"/>
      <c r="E193" s="1"/>
      <c r="F193" s="1"/>
      <c r="G193" s="1"/>
      <c r="H193" s="1"/>
      <c r="I193" s="77" t="s">
        <v>145</v>
      </c>
      <c r="J193" s="77">
        <v>258254.38500000001</v>
      </c>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x14ac:dyDescent="0.25">
      <c r="A194" s="1"/>
      <c r="B194" s="1"/>
      <c r="C194" s="1"/>
      <c r="D194" s="1"/>
      <c r="E194" s="1"/>
      <c r="F194" s="1"/>
      <c r="G194" s="1"/>
      <c r="H194" s="1"/>
      <c r="I194" s="77" t="s">
        <v>98</v>
      </c>
      <c r="J194" s="77">
        <v>248866.88951000001</v>
      </c>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x14ac:dyDescent="0.25">
      <c r="A195" s="1"/>
      <c r="B195" s="1"/>
      <c r="C195" s="1"/>
      <c r="D195" s="1"/>
      <c r="E195" s="1"/>
      <c r="F195" s="1"/>
      <c r="G195" s="1"/>
      <c r="H195" s="1"/>
      <c r="I195" s="77" t="s">
        <v>113</v>
      </c>
      <c r="J195" s="77">
        <v>192921</v>
      </c>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x14ac:dyDescent="0.25">
      <c r="A196" s="1"/>
      <c r="B196" s="1"/>
      <c r="C196" s="1"/>
      <c r="D196" s="1"/>
      <c r="E196" s="1"/>
      <c r="F196" s="1"/>
      <c r="G196" s="1"/>
      <c r="H196" s="1"/>
      <c r="I196" s="77" t="s">
        <v>65</v>
      </c>
      <c r="J196" s="77">
        <v>139306.29472999999</v>
      </c>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x14ac:dyDescent="0.25">
      <c r="A197" s="1"/>
      <c r="B197" s="1"/>
      <c r="C197" s="1"/>
      <c r="D197" s="1"/>
      <c r="E197" s="1"/>
      <c r="F197" s="1"/>
      <c r="G197" s="1"/>
      <c r="H197" s="1"/>
      <c r="I197" s="77" t="s">
        <v>494</v>
      </c>
      <c r="J197" s="77">
        <v>112951.34127999999</v>
      </c>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x14ac:dyDescent="0.25">
      <c r="A198" s="1"/>
      <c r="B198" s="1"/>
      <c r="C198" s="1"/>
      <c r="D198" s="1"/>
      <c r="E198" s="1"/>
      <c r="F198" s="1"/>
      <c r="G198" s="1"/>
      <c r="H198" s="1"/>
      <c r="I198" s="77" t="s">
        <v>490</v>
      </c>
      <c r="J198" s="77">
        <v>109404.992295</v>
      </c>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x14ac:dyDescent="0.25">
      <c r="A199" s="1"/>
      <c r="B199" s="1"/>
      <c r="C199" s="1"/>
      <c r="D199" s="1"/>
      <c r="E199" s="1"/>
      <c r="F199" s="1"/>
      <c r="G199" s="1"/>
      <c r="H199" s="1"/>
      <c r="I199" s="77" t="s">
        <v>71</v>
      </c>
      <c r="J199" s="77">
        <v>106123.435</v>
      </c>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x14ac:dyDescent="0.25">
      <c r="A200" s="1"/>
      <c r="B200" s="1"/>
      <c r="C200" s="1"/>
      <c r="D200" s="1"/>
      <c r="E200" s="1"/>
      <c r="F200" s="1"/>
      <c r="G200" s="1"/>
      <c r="H200" s="1"/>
      <c r="I200" s="77" t="s">
        <v>491</v>
      </c>
      <c r="J200" s="77">
        <v>68934.109500000006</v>
      </c>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x14ac:dyDescent="0.25">
      <c r="A201" s="1"/>
      <c r="B201" s="1"/>
      <c r="C201" s="1"/>
      <c r="D201" s="1"/>
      <c r="E201" s="1"/>
      <c r="F201" s="1"/>
      <c r="G201" s="1"/>
      <c r="H201" s="1"/>
      <c r="I201" s="77" t="s">
        <v>149</v>
      </c>
      <c r="J201" s="77">
        <v>66462.12023</v>
      </c>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x14ac:dyDescent="0.25">
      <c r="A202" s="1"/>
      <c r="B202" s="1"/>
      <c r="C202" s="1"/>
      <c r="D202" s="1"/>
      <c r="E202" s="1"/>
      <c r="F202" s="1"/>
      <c r="G202" s="1"/>
      <c r="H202" s="1"/>
      <c r="I202" s="77" t="s">
        <v>498</v>
      </c>
      <c r="J202" s="77">
        <v>60652.885000000002</v>
      </c>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x14ac:dyDescent="0.25">
      <c r="A203" s="1"/>
      <c r="B203" s="1"/>
      <c r="C203" s="1"/>
      <c r="D203" s="1"/>
      <c r="E203" s="1"/>
      <c r="F203" s="1"/>
      <c r="G203" s="1"/>
      <c r="H203" s="1"/>
      <c r="I203" s="77" t="s">
        <v>497</v>
      </c>
      <c r="J203" s="77">
        <v>59730.337625</v>
      </c>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x14ac:dyDescent="0.25">
      <c r="A204" s="1"/>
      <c r="B204" s="1"/>
      <c r="C204" s="1"/>
      <c r="D204" s="1"/>
      <c r="E204" s="1"/>
      <c r="F204" s="1"/>
      <c r="G204" s="1"/>
      <c r="H204" s="1"/>
      <c r="I204" s="77" t="s">
        <v>502</v>
      </c>
      <c r="J204" s="77">
        <v>53214.368499999997</v>
      </c>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x14ac:dyDescent="0.25">
      <c r="A205" s="1"/>
      <c r="B205" s="1"/>
      <c r="C205" s="1"/>
      <c r="D205" s="1"/>
      <c r="E205" s="1"/>
      <c r="F205" s="1"/>
      <c r="G205" s="1"/>
      <c r="H205" s="1"/>
      <c r="I205" s="77" t="s">
        <v>523</v>
      </c>
      <c r="J205" s="77">
        <v>46774.748500000002</v>
      </c>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x14ac:dyDescent="0.25">
      <c r="A206" s="1"/>
      <c r="B206" s="1"/>
      <c r="C206" s="1"/>
      <c r="D206" s="1"/>
      <c r="E206" s="1"/>
      <c r="F206" s="1"/>
      <c r="G206" s="1"/>
      <c r="H206" s="1"/>
      <c r="I206" s="77" t="s">
        <v>493</v>
      </c>
      <c r="J206" s="77">
        <v>44327.879000000001</v>
      </c>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x14ac:dyDescent="0.25">
      <c r="A207" s="1"/>
      <c r="B207" s="1"/>
      <c r="C207" s="1"/>
      <c r="D207" s="1"/>
      <c r="E207" s="1"/>
      <c r="F207" s="1"/>
      <c r="G207" s="1"/>
      <c r="H207" s="1"/>
      <c r="I207" s="77" t="s">
        <v>43</v>
      </c>
      <c r="J207" s="77">
        <v>39520.949999999997</v>
      </c>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x14ac:dyDescent="0.25">
      <c r="A208" s="1"/>
      <c r="B208" s="1"/>
      <c r="C208" s="1"/>
      <c r="D208" s="1"/>
      <c r="E208" s="1"/>
      <c r="F208" s="1"/>
      <c r="G208" s="1"/>
      <c r="H208" s="1"/>
      <c r="I208" s="77" t="s">
        <v>516</v>
      </c>
      <c r="J208" s="77">
        <v>37512.188000000002</v>
      </c>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x14ac:dyDescent="0.25">
      <c r="A209" s="1"/>
      <c r="B209" s="1"/>
      <c r="C209" s="1"/>
      <c r="D209" s="1"/>
      <c r="E209" s="1"/>
      <c r="F209" s="1"/>
      <c r="G209" s="1"/>
      <c r="H209" s="1"/>
      <c r="I209" s="77" t="s">
        <v>531</v>
      </c>
      <c r="J209" s="77">
        <v>34980.080000000002</v>
      </c>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x14ac:dyDescent="0.25">
      <c r="A210" s="1"/>
      <c r="B210" s="1"/>
      <c r="C210" s="1"/>
      <c r="D210" s="1"/>
      <c r="E210" s="1"/>
      <c r="F210" s="1"/>
      <c r="G210" s="1"/>
      <c r="H210" s="1"/>
      <c r="I210" s="77" t="s">
        <v>525</v>
      </c>
      <c r="J210" s="77">
        <v>25405.701239999999</v>
      </c>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x14ac:dyDescent="0.25">
      <c r="A211" s="1"/>
      <c r="B211" s="1"/>
      <c r="C211" s="1"/>
      <c r="D211" s="1"/>
      <c r="E211" s="1"/>
      <c r="F211" s="1"/>
      <c r="G211" s="1"/>
      <c r="H211" s="1"/>
      <c r="I211" s="77" t="s">
        <v>80</v>
      </c>
      <c r="J211" s="77">
        <v>21759.2585</v>
      </c>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x14ac:dyDescent="0.25">
      <c r="A212" s="1"/>
      <c r="B212" s="1"/>
      <c r="C212" s="1"/>
      <c r="D212" s="1"/>
      <c r="E212" s="1"/>
      <c r="F212" s="1"/>
      <c r="G212" s="1"/>
      <c r="H212" s="1"/>
      <c r="I212" s="77" t="s">
        <v>532</v>
      </c>
      <c r="J212" s="77">
        <v>21274.140035</v>
      </c>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x14ac:dyDescent="0.25">
      <c r="A213" s="1"/>
      <c r="B213" s="1"/>
      <c r="C213" s="1"/>
      <c r="D213" s="1"/>
      <c r="E213" s="1"/>
      <c r="F213" s="1"/>
      <c r="G213" s="1"/>
      <c r="H213" s="1"/>
      <c r="I213" s="77" t="s">
        <v>530</v>
      </c>
      <c r="J213" s="77">
        <v>19024.040280000001</v>
      </c>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x14ac:dyDescent="0.25">
      <c r="A214" s="1"/>
      <c r="B214" s="1"/>
      <c r="C214" s="1"/>
      <c r="D214" s="1"/>
      <c r="E214" s="1"/>
      <c r="F214" s="1"/>
      <c r="G214" s="1"/>
      <c r="H214" s="1"/>
      <c r="I214" s="77" t="s">
        <v>503</v>
      </c>
      <c r="J214" s="77">
        <v>18345.599999999999</v>
      </c>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x14ac:dyDescent="0.25">
      <c r="A215" s="1"/>
      <c r="B215" s="1"/>
      <c r="C215" s="1"/>
      <c r="D215" s="1"/>
      <c r="E215" s="1"/>
      <c r="F215" s="1"/>
      <c r="G215" s="1"/>
      <c r="H215" s="1"/>
      <c r="I215" s="77" t="s">
        <v>526</v>
      </c>
      <c r="J215" s="77">
        <v>16311.7045</v>
      </c>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x14ac:dyDescent="0.25">
      <c r="A216" s="1"/>
      <c r="B216" s="1"/>
      <c r="C216" s="1"/>
      <c r="D216" s="1"/>
      <c r="E216" s="1"/>
      <c r="F216" s="1"/>
      <c r="G216" s="1"/>
      <c r="H216" s="1"/>
      <c r="I216" s="77" t="s">
        <v>520</v>
      </c>
      <c r="J216" s="77">
        <v>13451.257</v>
      </c>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x14ac:dyDescent="0.25">
      <c r="A217" s="1"/>
      <c r="B217" s="1"/>
      <c r="C217" s="1"/>
      <c r="D217" s="1"/>
      <c r="E217" s="1"/>
      <c r="F217" s="1"/>
      <c r="G217" s="1"/>
      <c r="H217" s="1"/>
      <c r="I217" s="77" t="s">
        <v>524</v>
      </c>
      <c r="J217" s="77">
        <v>13423.06292</v>
      </c>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x14ac:dyDescent="0.25">
      <c r="A218" s="1"/>
      <c r="B218" s="1"/>
      <c r="C218" s="1"/>
      <c r="D218" s="1"/>
      <c r="E218" s="1"/>
      <c r="F218" s="1"/>
      <c r="G218" s="1"/>
      <c r="H218" s="1"/>
      <c r="I218" s="77" t="s">
        <v>515</v>
      </c>
      <c r="J218" s="77">
        <v>13285.425999999999</v>
      </c>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x14ac:dyDescent="0.25">
      <c r="A219" s="1"/>
      <c r="B219" s="1"/>
      <c r="C219" s="1"/>
      <c r="D219" s="1"/>
      <c r="E219" s="1"/>
      <c r="F219" s="1"/>
      <c r="G219" s="1"/>
      <c r="H219" s="1"/>
      <c r="I219" s="77" t="s">
        <v>508</v>
      </c>
      <c r="J219" s="77">
        <v>13112.445</v>
      </c>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x14ac:dyDescent="0.25">
      <c r="A220" s="1"/>
      <c r="B220" s="1"/>
      <c r="C220" s="1"/>
      <c r="D220" s="1"/>
      <c r="E220" s="1"/>
      <c r="F220" s="1"/>
      <c r="G220" s="1"/>
      <c r="H220" s="1"/>
      <c r="I220" s="77" t="s">
        <v>510</v>
      </c>
      <c r="J220" s="77">
        <v>12474.035</v>
      </c>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spans="1:34" x14ac:dyDescent="0.25">
      <c r="A221" s="1"/>
      <c r="B221" s="1"/>
      <c r="C221" s="1"/>
      <c r="D221" s="1"/>
      <c r="E221" s="1"/>
      <c r="F221" s="1"/>
      <c r="G221" s="1"/>
      <c r="H221" s="1"/>
      <c r="I221" s="77" t="s">
        <v>495</v>
      </c>
      <c r="J221" s="77">
        <v>12376.842919999999</v>
      </c>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spans="1:34" x14ac:dyDescent="0.25">
      <c r="A222" s="1"/>
      <c r="B222" s="1"/>
      <c r="C222" s="1"/>
      <c r="D222" s="1"/>
      <c r="E222" s="1"/>
      <c r="F222" s="1"/>
      <c r="G222" s="1"/>
      <c r="H222" s="1"/>
      <c r="I222" s="77" t="s">
        <v>509</v>
      </c>
      <c r="J222" s="77">
        <v>11909.707</v>
      </c>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spans="1:34" x14ac:dyDescent="0.25">
      <c r="A223" s="1"/>
      <c r="B223" s="1"/>
      <c r="C223" s="1"/>
      <c r="D223" s="1"/>
      <c r="E223" s="1"/>
      <c r="F223" s="1"/>
      <c r="G223" s="1"/>
      <c r="H223" s="1"/>
      <c r="I223" s="77" t="s">
        <v>512</v>
      </c>
      <c r="J223" s="77">
        <v>11158.49</v>
      </c>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spans="1:34" x14ac:dyDescent="0.25">
      <c r="A224" s="1"/>
      <c r="B224" s="1"/>
      <c r="C224" s="1"/>
      <c r="D224" s="1"/>
      <c r="E224" s="1"/>
      <c r="F224" s="1"/>
      <c r="G224" s="1"/>
      <c r="H224" s="1"/>
      <c r="I224" s="77" t="s">
        <v>496</v>
      </c>
      <c r="J224" s="77">
        <v>10059.48293</v>
      </c>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spans="1:34" x14ac:dyDescent="0.25">
      <c r="A225" s="1"/>
      <c r="B225" s="1"/>
      <c r="C225" s="1"/>
      <c r="D225" s="1"/>
      <c r="E225" s="1"/>
      <c r="F225" s="1"/>
      <c r="G225" s="1"/>
      <c r="H225" s="1"/>
      <c r="I225" s="77" t="s">
        <v>251</v>
      </c>
      <c r="J225" s="77">
        <v>9855.1594999999998</v>
      </c>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spans="1:34" x14ac:dyDescent="0.25">
      <c r="A226" s="1"/>
      <c r="B226" s="1"/>
      <c r="C226" s="1"/>
      <c r="D226" s="1"/>
      <c r="E226" s="1"/>
      <c r="F226" s="1"/>
      <c r="G226" s="1"/>
      <c r="H226" s="1"/>
      <c r="I226" s="77" t="s">
        <v>517</v>
      </c>
      <c r="J226" s="77">
        <v>7072.91</v>
      </c>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spans="1:34" x14ac:dyDescent="0.25">
      <c r="A227" s="1"/>
      <c r="B227" s="1"/>
      <c r="C227" s="1"/>
      <c r="D227" s="1"/>
      <c r="E227" s="1"/>
      <c r="F227" s="1"/>
      <c r="G227" s="1"/>
      <c r="H227" s="1"/>
      <c r="I227" s="77" t="s">
        <v>153</v>
      </c>
      <c r="J227" s="77">
        <v>6720.8604999999998</v>
      </c>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spans="1:34" x14ac:dyDescent="0.25">
      <c r="A228" s="1"/>
      <c r="B228" s="1"/>
      <c r="C228" s="1"/>
      <c r="D228" s="1"/>
      <c r="E228" s="1"/>
      <c r="F228" s="1"/>
      <c r="G228" s="1"/>
      <c r="H228" s="1"/>
      <c r="I228" s="77" t="s">
        <v>534</v>
      </c>
      <c r="J228" s="77">
        <v>5295.6</v>
      </c>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spans="1:34" x14ac:dyDescent="0.25">
      <c r="A229" s="1"/>
      <c r="B229" s="1"/>
      <c r="C229" s="1"/>
      <c r="D229" s="1"/>
      <c r="E229" s="1"/>
      <c r="F229" s="1"/>
      <c r="G229" s="1"/>
      <c r="H229" s="1"/>
      <c r="I229" s="77" t="s">
        <v>352</v>
      </c>
      <c r="J229" s="77">
        <v>5287.1135350000004</v>
      </c>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spans="1:34" x14ac:dyDescent="0.25">
      <c r="A230" s="1"/>
      <c r="B230" s="1"/>
      <c r="C230" s="1"/>
      <c r="D230" s="1"/>
      <c r="E230" s="1"/>
      <c r="F230" s="1"/>
      <c r="G230" s="1"/>
      <c r="H230" s="1"/>
      <c r="I230" s="77" t="s">
        <v>533</v>
      </c>
      <c r="J230" s="77">
        <v>4898.3500000000004</v>
      </c>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spans="1:34" x14ac:dyDescent="0.25">
      <c r="A231" s="1"/>
      <c r="B231" s="1"/>
      <c r="C231" s="1"/>
      <c r="D231" s="1"/>
      <c r="E231" s="1"/>
      <c r="F231" s="1"/>
      <c r="G231" s="1"/>
      <c r="H231" s="1"/>
      <c r="I231" s="77" t="s">
        <v>514</v>
      </c>
      <c r="J231" s="77">
        <v>4535.9350000000004</v>
      </c>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spans="1:34" x14ac:dyDescent="0.25">
      <c r="A232" s="1"/>
      <c r="B232" s="1"/>
      <c r="C232" s="1"/>
      <c r="D232" s="1"/>
      <c r="E232" s="1"/>
      <c r="F232" s="1"/>
      <c r="G232" s="1"/>
      <c r="H232" s="1"/>
      <c r="I232" s="77" t="s">
        <v>518</v>
      </c>
      <c r="J232" s="77">
        <v>4487.9030000000002</v>
      </c>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spans="1:34" x14ac:dyDescent="0.25">
      <c r="A233" s="1"/>
      <c r="B233" s="1"/>
      <c r="C233" s="1"/>
      <c r="D233" s="1"/>
      <c r="E233" s="1"/>
      <c r="F233" s="1"/>
      <c r="G233" s="1"/>
      <c r="H233" s="1"/>
      <c r="I233" s="77" t="s">
        <v>535</v>
      </c>
      <c r="J233" s="77">
        <v>4045.09</v>
      </c>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spans="1:34" x14ac:dyDescent="0.25">
      <c r="A234" s="1"/>
      <c r="B234" s="1"/>
      <c r="C234" s="1"/>
      <c r="D234" s="1"/>
      <c r="E234" s="1"/>
      <c r="F234" s="1"/>
      <c r="G234" s="1"/>
      <c r="H234" s="1"/>
      <c r="I234" s="77" t="s">
        <v>319</v>
      </c>
      <c r="J234" s="77">
        <v>3821.0050000000001</v>
      </c>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spans="1:34" x14ac:dyDescent="0.25">
      <c r="A235" s="1"/>
      <c r="B235" s="1"/>
      <c r="C235" s="1"/>
      <c r="D235" s="1"/>
      <c r="E235" s="1"/>
      <c r="F235" s="1"/>
      <c r="G235" s="1"/>
      <c r="H235" s="1"/>
      <c r="I235" s="77" t="s">
        <v>513</v>
      </c>
      <c r="J235" s="77">
        <v>3743.93</v>
      </c>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spans="1:34" x14ac:dyDescent="0.25">
      <c r="A236" s="1"/>
      <c r="B236" s="1"/>
      <c r="C236" s="1"/>
      <c r="D236" s="1"/>
      <c r="E236" s="1"/>
      <c r="F236" s="1"/>
      <c r="G236" s="1"/>
      <c r="H236" s="1"/>
      <c r="I236" s="77" t="s">
        <v>504</v>
      </c>
      <c r="J236" s="77">
        <v>3633.8808949999998</v>
      </c>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spans="1:34" x14ac:dyDescent="0.25">
      <c r="A237" s="1"/>
      <c r="B237" s="1"/>
      <c r="C237" s="1"/>
      <c r="D237" s="1"/>
      <c r="E237" s="1"/>
      <c r="F237" s="1"/>
      <c r="G237" s="1"/>
      <c r="H237" s="1"/>
      <c r="I237" s="77" t="s">
        <v>528</v>
      </c>
      <c r="J237" s="77">
        <v>3494.5250000000001</v>
      </c>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spans="1:34" x14ac:dyDescent="0.25">
      <c r="A238" s="1"/>
      <c r="B238" s="1"/>
      <c r="C238" s="1"/>
      <c r="D238" s="1"/>
      <c r="E238" s="1"/>
      <c r="F238" s="1"/>
      <c r="G238" s="1"/>
      <c r="H238" s="1"/>
      <c r="I238" s="77" t="s">
        <v>529</v>
      </c>
      <c r="J238" s="77">
        <v>3452.0749999999998</v>
      </c>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spans="1:34" x14ac:dyDescent="0.25">
      <c r="A239" s="1"/>
      <c r="B239" s="1"/>
      <c r="C239" s="1"/>
      <c r="D239" s="1"/>
      <c r="E239" s="1"/>
      <c r="F239" s="1"/>
      <c r="G239" s="1"/>
      <c r="H239" s="1"/>
      <c r="I239" s="77" t="s">
        <v>507</v>
      </c>
      <c r="J239" s="77">
        <v>3001.3715000000002</v>
      </c>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spans="1:34" x14ac:dyDescent="0.25">
      <c r="A240" s="1"/>
      <c r="B240" s="1"/>
      <c r="C240" s="1"/>
      <c r="D240" s="1"/>
      <c r="E240" s="1"/>
      <c r="F240" s="1"/>
      <c r="G240" s="1"/>
      <c r="H240" s="1"/>
      <c r="I240" s="77" t="s">
        <v>527</v>
      </c>
      <c r="J240" s="77">
        <v>2911.13382</v>
      </c>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spans="1:34" x14ac:dyDescent="0.25">
      <c r="A241" s="1"/>
      <c r="B241" s="1"/>
      <c r="C241" s="1"/>
      <c r="D241" s="1"/>
      <c r="E241" s="1"/>
      <c r="F241" s="1"/>
      <c r="G241" s="1"/>
      <c r="H241" s="1"/>
      <c r="I241" s="77" t="s">
        <v>511</v>
      </c>
      <c r="J241" s="77">
        <v>2339.4960000000001</v>
      </c>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spans="1:34" x14ac:dyDescent="0.25">
      <c r="A242" s="1"/>
      <c r="B242" s="1"/>
      <c r="C242" s="1"/>
      <c r="D242" s="1"/>
      <c r="E242" s="1"/>
      <c r="F242" s="1"/>
      <c r="G242" s="1"/>
      <c r="H242" s="1"/>
      <c r="I242" s="77" t="s">
        <v>519</v>
      </c>
      <c r="J242" s="77">
        <v>1906.8855000000001</v>
      </c>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spans="1:34" x14ac:dyDescent="0.25">
      <c r="A243" s="1"/>
      <c r="B243" s="1"/>
      <c r="C243" s="1"/>
      <c r="D243" s="1"/>
      <c r="E243" s="1"/>
      <c r="F243" s="1"/>
      <c r="G243" s="1"/>
      <c r="H243" s="1"/>
      <c r="I243" s="77" t="s">
        <v>521</v>
      </c>
      <c r="J243" s="77">
        <v>1598.0940000000001</v>
      </c>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spans="1:34" x14ac:dyDescent="0.25">
      <c r="A244" s="1"/>
      <c r="B244" s="1"/>
      <c r="C244" s="1"/>
      <c r="D244" s="1"/>
      <c r="E244" s="1"/>
      <c r="F244" s="1"/>
      <c r="G244" s="1"/>
      <c r="H244" s="1"/>
      <c r="I244" s="77" t="s">
        <v>488</v>
      </c>
      <c r="J244" s="77">
        <v>1164.461135</v>
      </c>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spans="1:34" x14ac:dyDescent="0.25">
      <c r="A245" s="1"/>
      <c r="B245" s="1"/>
      <c r="C245" s="1"/>
      <c r="D245" s="1"/>
      <c r="E245" s="1"/>
      <c r="F245" s="1"/>
      <c r="G245" s="1"/>
      <c r="H245" s="1"/>
      <c r="I245" s="77" t="s">
        <v>500</v>
      </c>
      <c r="J245" s="77">
        <v>1158.135</v>
      </c>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spans="1:34" x14ac:dyDescent="0.25">
      <c r="A246" s="1"/>
      <c r="B246" s="1"/>
      <c r="C246" s="1"/>
      <c r="D246" s="1"/>
      <c r="E246" s="1"/>
      <c r="F246" s="1"/>
      <c r="G246" s="1"/>
      <c r="H246" s="1"/>
      <c r="I246" s="77" t="s">
        <v>489</v>
      </c>
      <c r="J246" s="77">
        <v>1025.8499999999999</v>
      </c>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spans="1:34" x14ac:dyDescent="0.25">
      <c r="A247" s="1"/>
      <c r="B247" s="1"/>
      <c r="C247" s="1"/>
      <c r="D247" s="1"/>
      <c r="E247" s="1"/>
      <c r="F247" s="1"/>
      <c r="G247" s="1"/>
      <c r="H247" s="1"/>
      <c r="I247" s="77" t="s">
        <v>506</v>
      </c>
      <c r="J247" s="77">
        <v>1013.12</v>
      </c>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spans="1:34" x14ac:dyDescent="0.25">
      <c r="A248" s="1"/>
      <c r="B248" s="1"/>
      <c r="C248" s="1"/>
      <c r="D248" s="1"/>
      <c r="E248" s="1"/>
      <c r="F248" s="1"/>
      <c r="G248" s="1"/>
      <c r="H248" s="1"/>
      <c r="I248" s="77" t="s">
        <v>366</v>
      </c>
      <c r="J248" s="77">
        <v>336.44531499999999</v>
      </c>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spans="1:34" x14ac:dyDescent="0.25">
      <c r="A249" s="1"/>
      <c r="B249" s="1"/>
      <c r="C249" s="1"/>
      <c r="D249" s="1"/>
      <c r="E249" s="1"/>
      <c r="F249" s="1"/>
      <c r="G249" s="1"/>
      <c r="H249" s="1"/>
      <c r="I249" s="77" t="s">
        <v>501</v>
      </c>
      <c r="J249" s="77">
        <v>169.57</v>
      </c>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spans="1:34" x14ac:dyDescent="0.25">
      <c r="A250" s="1"/>
      <c r="B250" s="1"/>
      <c r="C250" s="1"/>
      <c r="D250" s="1"/>
      <c r="E250" s="1"/>
      <c r="F250" s="1"/>
      <c r="G250" s="1"/>
      <c r="H250" s="1"/>
      <c r="I250" s="77" t="s">
        <v>499</v>
      </c>
      <c r="J250" s="77">
        <v>90.525000000000006</v>
      </c>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spans="1:34" x14ac:dyDescent="0.25">
      <c r="A251" s="1"/>
      <c r="B251" s="1"/>
      <c r="C251" s="1"/>
      <c r="D251" s="1"/>
      <c r="E251" s="1"/>
      <c r="F251" s="1"/>
      <c r="G251" s="1"/>
      <c r="H251" s="1"/>
      <c r="I251" s="77" t="s">
        <v>505</v>
      </c>
      <c r="J251" s="77">
        <v>60.447180000000003</v>
      </c>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spans="1:34" x14ac:dyDescent="0.25">
      <c r="A252" s="1"/>
      <c r="B252" s="1"/>
      <c r="C252" s="1"/>
      <c r="D252" s="1"/>
      <c r="E252" s="1"/>
      <c r="F252" s="1"/>
      <c r="G252" s="1"/>
      <c r="H252" s="1"/>
      <c r="I252" s="77" t="s">
        <v>522</v>
      </c>
      <c r="J252" s="77">
        <v>41.2545</v>
      </c>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spans="1:34" x14ac:dyDescent="0.25">
      <c r="A253" s="1"/>
      <c r="B253" s="1"/>
      <c r="C253" s="1"/>
      <c r="D253" s="1"/>
      <c r="E253" s="1"/>
      <c r="F253" s="1"/>
      <c r="G253" s="1"/>
      <c r="H253" s="1"/>
      <c r="I253" s="77"/>
      <c r="J253" s="77"/>
      <c r="K253" s="1"/>
      <c r="L253" s="1"/>
      <c r="M253" s="1"/>
      <c r="N253" s="1"/>
      <c r="O253" s="1"/>
      <c r="P253" s="1"/>
      <c r="Q253" s="1"/>
      <c r="R253" s="1"/>
      <c r="S253" s="1"/>
      <c r="T253" s="1"/>
      <c r="U253" s="1"/>
      <c r="V253" s="1"/>
      <c r="W253" s="1"/>
      <c r="X253" s="1"/>
      <c r="Y253" s="1"/>
      <c r="Z253" s="1"/>
      <c r="AA253" s="1"/>
      <c r="AB253" s="1"/>
      <c r="AC253" s="1"/>
      <c r="AD253" s="1"/>
      <c r="AE253" s="1"/>
      <c r="AF253" s="1"/>
      <c r="AG253" s="1"/>
      <c r="AH253" s="1"/>
    </row>
  </sheetData>
  <mergeCells count="13">
    <mergeCell ref="B3:G3"/>
    <mergeCell ref="B6:B7"/>
    <mergeCell ref="C6:C7"/>
    <mergeCell ref="D6:D7"/>
    <mergeCell ref="E6:E7"/>
    <mergeCell ref="F6:AH6"/>
    <mergeCell ref="F173:AH173"/>
    <mergeCell ref="B183:E183"/>
    <mergeCell ref="B169:E169"/>
    <mergeCell ref="B173:B174"/>
    <mergeCell ref="C173:C174"/>
    <mergeCell ref="D173:D174"/>
    <mergeCell ref="E173:E17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5" t="s">
        <v>478</v>
      </c>
      <c r="C5" s="211" t="s">
        <v>1078</v>
      </c>
      <c r="D5" s="211" t="s">
        <v>1078</v>
      </c>
      <c r="E5" s="211" t="s">
        <v>1078</v>
      </c>
      <c r="F5" s="211" t="s">
        <v>1078</v>
      </c>
      <c r="G5" s="211" t="s">
        <v>1078</v>
      </c>
      <c r="H5" s="211" t="s">
        <v>1078</v>
      </c>
      <c r="I5" s="211" t="s">
        <v>1078</v>
      </c>
      <c r="J5" s="211" t="s">
        <v>1078</v>
      </c>
      <c r="K5" s="211" t="s">
        <v>1078</v>
      </c>
      <c r="L5" s="211" t="s">
        <v>1078</v>
      </c>
      <c r="M5" s="211" t="s">
        <v>1078</v>
      </c>
      <c r="N5" s="211" t="s">
        <v>1078</v>
      </c>
      <c r="O5" s="211" t="s">
        <v>1078</v>
      </c>
      <c r="P5" s="211" t="s">
        <v>1078</v>
      </c>
      <c r="Q5" s="211" t="s">
        <v>1078</v>
      </c>
      <c r="R5" s="211" t="s">
        <v>1078</v>
      </c>
      <c r="S5" s="215" t="s">
        <v>478</v>
      </c>
      <c r="T5" s="212" t="s">
        <v>1079</v>
      </c>
      <c r="U5" s="212" t="s">
        <v>1079</v>
      </c>
      <c r="V5" s="212" t="s">
        <v>1079</v>
      </c>
      <c r="W5" s="212" t="s">
        <v>1079</v>
      </c>
      <c r="X5" s="212" t="s">
        <v>1079</v>
      </c>
      <c r="Y5" s="215" t="s">
        <v>478</v>
      </c>
      <c r="Z5" s="213" t="s">
        <v>1079</v>
      </c>
      <c r="AA5" s="213" t="s">
        <v>1079</v>
      </c>
      <c r="AB5" s="213" t="s">
        <v>1079</v>
      </c>
      <c r="AC5" s="213" t="s">
        <v>1079</v>
      </c>
      <c r="AD5" s="213" t="s">
        <v>1079</v>
      </c>
    </row>
    <row r="6" spans="1:30" ht="20.25" x14ac:dyDescent="0.25">
      <c r="A6" s="1"/>
      <c r="B6" s="215"/>
      <c r="C6" s="214" t="s">
        <v>482</v>
      </c>
      <c r="D6" s="214" t="s">
        <v>482</v>
      </c>
      <c r="E6" s="214" t="s">
        <v>482</v>
      </c>
      <c r="F6" s="214" t="s">
        <v>482</v>
      </c>
      <c r="G6" s="214" t="s">
        <v>481</v>
      </c>
      <c r="H6" s="214" t="s">
        <v>481</v>
      </c>
      <c r="I6" s="214" t="s">
        <v>481</v>
      </c>
      <c r="J6" s="214" t="s">
        <v>481</v>
      </c>
      <c r="K6" s="214" t="s">
        <v>483</v>
      </c>
      <c r="L6" s="214" t="s">
        <v>483</v>
      </c>
      <c r="M6" s="214" t="s">
        <v>483</v>
      </c>
      <c r="N6" s="214" t="s">
        <v>483</v>
      </c>
      <c r="O6" s="211" t="s">
        <v>1080</v>
      </c>
      <c r="P6" s="211" t="s">
        <v>1080</v>
      </c>
      <c r="Q6" s="211" t="s">
        <v>1080</v>
      </c>
      <c r="R6" s="211" t="s">
        <v>1080</v>
      </c>
      <c r="S6" s="215"/>
      <c r="T6" s="212" t="s">
        <v>1081</v>
      </c>
      <c r="U6" s="212" t="s">
        <v>1081</v>
      </c>
      <c r="V6" s="212" t="s">
        <v>1081</v>
      </c>
      <c r="W6" s="212" t="s">
        <v>1081</v>
      </c>
      <c r="X6" s="212" t="s">
        <v>1081</v>
      </c>
      <c r="Y6" s="215"/>
      <c r="Z6" s="213" t="s">
        <v>1082</v>
      </c>
      <c r="AA6" s="213" t="s">
        <v>1082</v>
      </c>
      <c r="AB6" s="213" t="s">
        <v>1082</v>
      </c>
      <c r="AC6" s="213" t="s">
        <v>1082</v>
      </c>
      <c r="AD6" s="213" t="s">
        <v>1082</v>
      </c>
    </row>
    <row r="7" spans="1:30" ht="33.75" x14ac:dyDescent="0.25">
      <c r="A7" s="1"/>
      <c r="B7" s="215"/>
      <c r="C7" s="78" t="s">
        <v>1083</v>
      </c>
      <c r="D7" s="78" t="s">
        <v>1084</v>
      </c>
      <c r="E7" s="78" t="s">
        <v>1085</v>
      </c>
      <c r="F7" s="78" t="s">
        <v>1086</v>
      </c>
      <c r="G7" s="78" t="s">
        <v>1087</v>
      </c>
      <c r="H7" s="78" t="s">
        <v>1088</v>
      </c>
      <c r="I7" s="78" t="s">
        <v>1089</v>
      </c>
      <c r="J7" s="78" t="s">
        <v>1090</v>
      </c>
      <c r="K7" s="78" t="s">
        <v>1091</v>
      </c>
      <c r="L7" s="78" t="s">
        <v>1092</v>
      </c>
      <c r="M7" s="78" t="s">
        <v>1093</v>
      </c>
      <c r="N7" s="78" t="s">
        <v>1094</v>
      </c>
      <c r="O7" s="64" t="s">
        <v>1095</v>
      </c>
      <c r="P7" s="64" t="s">
        <v>1096</v>
      </c>
      <c r="Q7" s="64" t="s">
        <v>1097</v>
      </c>
      <c r="R7" s="64" t="s">
        <v>1098</v>
      </c>
      <c r="S7" s="216"/>
      <c r="T7" s="79" t="s">
        <v>484</v>
      </c>
      <c r="U7" s="79" t="s">
        <v>485</v>
      </c>
      <c r="V7" s="79" t="s">
        <v>486</v>
      </c>
      <c r="W7" s="79" t="s">
        <v>487</v>
      </c>
      <c r="X7" s="79" t="s">
        <v>1098</v>
      </c>
      <c r="Y7" s="216"/>
      <c r="Z7" s="80" t="s">
        <v>1099</v>
      </c>
      <c r="AA7" s="80" t="s">
        <v>1100</v>
      </c>
      <c r="AB7" s="80" t="s">
        <v>1101</v>
      </c>
      <c r="AC7" s="80" t="s">
        <v>1102</v>
      </c>
      <c r="AD7" s="80" t="s">
        <v>927</v>
      </c>
    </row>
    <row r="8" spans="1:30" x14ac:dyDescent="0.25">
      <c r="A8" s="1"/>
      <c r="B8" s="81" t="s">
        <v>701</v>
      </c>
      <c r="C8" s="82">
        <v>437.3</v>
      </c>
      <c r="D8" s="82">
        <v>132.55000000000001</v>
      </c>
      <c r="E8" s="82">
        <v>0</v>
      </c>
      <c r="F8" s="82">
        <v>14.6</v>
      </c>
      <c r="G8" s="82">
        <v>3559.0410000000002</v>
      </c>
      <c r="H8" s="82">
        <v>1685.5650000000001</v>
      </c>
      <c r="I8" s="82">
        <v>0</v>
      </c>
      <c r="J8" s="82">
        <v>403.14400000000001</v>
      </c>
      <c r="K8" s="82">
        <v>619.4</v>
      </c>
      <c r="L8" s="82">
        <v>0</v>
      </c>
      <c r="M8" s="82">
        <v>0</v>
      </c>
      <c r="N8" s="82">
        <v>0</v>
      </c>
      <c r="O8" s="82">
        <v>584.45000000000005</v>
      </c>
      <c r="P8" s="82">
        <v>5647.75</v>
      </c>
      <c r="Q8" s="82">
        <v>619.4</v>
      </c>
      <c r="R8" s="83">
        <v>6851.6</v>
      </c>
      <c r="S8" s="81" t="s">
        <v>701</v>
      </c>
      <c r="T8" s="82">
        <v>4615.741</v>
      </c>
      <c r="U8" s="82">
        <v>1818.115</v>
      </c>
      <c r="V8" s="82">
        <v>0</v>
      </c>
      <c r="W8" s="82">
        <v>417.74400000000003</v>
      </c>
      <c r="X8" s="83">
        <v>6851.6</v>
      </c>
      <c r="Y8" s="81" t="s">
        <v>701</v>
      </c>
      <c r="Z8" s="82">
        <v>351.76400000000001</v>
      </c>
      <c r="AA8" s="82">
        <v>30.8</v>
      </c>
      <c r="AB8" s="82">
        <v>0</v>
      </c>
      <c r="AC8" s="82">
        <v>417.74400000000003</v>
      </c>
      <c r="AD8" s="83">
        <v>800.30799999999999</v>
      </c>
    </row>
    <row r="9" spans="1:30" x14ac:dyDescent="0.25">
      <c r="A9" s="1"/>
      <c r="B9" s="81" t="s">
        <v>702</v>
      </c>
      <c r="C9" s="82">
        <v>436.3</v>
      </c>
      <c r="D9" s="82">
        <v>131.97999999999999</v>
      </c>
      <c r="E9" s="82">
        <v>0</v>
      </c>
      <c r="F9" s="82">
        <v>4.3</v>
      </c>
      <c r="G9" s="82">
        <v>3376.4969999999998</v>
      </c>
      <c r="H9" s="82">
        <v>1710.6220000000001</v>
      </c>
      <c r="I9" s="82">
        <v>0</v>
      </c>
      <c r="J9" s="82">
        <v>398.44900000000001</v>
      </c>
      <c r="K9" s="82">
        <v>614.9</v>
      </c>
      <c r="L9" s="82">
        <v>0</v>
      </c>
      <c r="M9" s="82">
        <v>0</v>
      </c>
      <c r="N9" s="82">
        <v>0</v>
      </c>
      <c r="O9" s="82">
        <v>572.58000000000004</v>
      </c>
      <c r="P9" s="82">
        <v>5485.5680000000002</v>
      </c>
      <c r="Q9" s="82">
        <v>614.9</v>
      </c>
      <c r="R9" s="83">
        <v>6673.0479999999998</v>
      </c>
      <c r="S9" s="81" t="s">
        <v>702</v>
      </c>
      <c r="T9" s="82">
        <v>4427.6970000000001</v>
      </c>
      <c r="U9" s="82">
        <v>1842.6020000000001</v>
      </c>
      <c r="V9" s="82">
        <v>0</v>
      </c>
      <c r="W9" s="82">
        <v>402.74900000000002</v>
      </c>
      <c r="X9" s="83">
        <v>6673.0479999999998</v>
      </c>
      <c r="Y9" s="81" t="s">
        <v>702</v>
      </c>
      <c r="Z9" s="82">
        <v>350.959</v>
      </c>
      <c r="AA9" s="82">
        <v>30.3</v>
      </c>
      <c r="AB9" s="82">
        <v>0</v>
      </c>
      <c r="AC9" s="82">
        <v>402.74900000000002</v>
      </c>
      <c r="AD9" s="83">
        <v>784.00800000000004</v>
      </c>
    </row>
    <row r="10" spans="1:30" x14ac:dyDescent="0.25">
      <c r="A10" s="1"/>
      <c r="B10" s="81" t="s">
        <v>703</v>
      </c>
      <c r="C10" s="82">
        <v>434.5</v>
      </c>
      <c r="D10" s="82">
        <v>133.08000000000001</v>
      </c>
      <c r="E10" s="82">
        <v>0</v>
      </c>
      <c r="F10" s="82">
        <v>2.7</v>
      </c>
      <c r="G10" s="82">
        <v>3318.2049999999999</v>
      </c>
      <c r="H10" s="82">
        <v>1689.3389999999999</v>
      </c>
      <c r="I10" s="82">
        <v>0</v>
      </c>
      <c r="J10" s="82">
        <v>388.37700000000001</v>
      </c>
      <c r="K10" s="82">
        <v>611.1</v>
      </c>
      <c r="L10" s="82">
        <v>0</v>
      </c>
      <c r="M10" s="82">
        <v>0</v>
      </c>
      <c r="N10" s="82">
        <v>0</v>
      </c>
      <c r="O10" s="82">
        <v>570.28</v>
      </c>
      <c r="P10" s="82">
        <v>5395.9210000000003</v>
      </c>
      <c r="Q10" s="82">
        <v>611.1</v>
      </c>
      <c r="R10" s="83">
        <v>6577.3010000000004</v>
      </c>
      <c r="S10" s="81" t="s">
        <v>703</v>
      </c>
      <c r="T10" s="82">
        <v>4363.8050000000003</v>
      </c>
      <c r="U10" s="82">
        <v>1822.4190000000001</v>
      </c>
      <c r="V10" s="82">
        <v>0</v>
      </c>
      <c r="W10" s="82">
        <v>391.077</v>
      </c>
      <c r="X10" s="83">
        <v>6577.3010000000004</v>
      </c>
      <c r="Y10" s="81" t="s">
        <v>703</v>
      </c>
      <c r="Z10" s="82">
        <v>351.255</v>
      </c>
      <c r="AA10" s="82">
        <v>31.9</v>
      </c>
      <c r="AB10" s="82">
        <v>0</v>
      </c>
      <c r="AC10" s="82">
        <v>391.077</v>
      </c>
      <c r="AD10" s="83">
        <v>774.23199999999997</v>
      </c>
    </row>
    <row r="11" spans="1:30" x14ac:dyDescent="0.25">
      <c r="A11" s="1"/>
      <c r="B11" s="81" t="s">
        <v>704</v>
      </c>
      <c r="C11" s="82">
        <v>437.3</v>
      </c>
      <c r="D11" s="82">
        <v>125.1</v>
      </c>
      <c r="E11" s="82">
        <v>0</v>
      </c>
      <c r="F11" s="82">
        <v>0.2</v>
      </c>
      <c r="G11" s="82">
        <v>3319.9450000000002</v>
      </c>
      <c r="H11" s="82">
        <v>1686.3420000000001</v>
      </c>
      <c r="I11" s="82">
        <v>0</v>
      </c>
      <c r="J11" s="82">
        <v>344.65300000000002</v>
      </c>
      <c r="K11" s="82">
        <v>618.6</v>
      </c>
      <c r="L11" s="82">
        <v>0</v>
      </c>
      <c r="M11" s="82">
        <v>0</v>
      </c>
      <c r="N11" s="82">
        <v>0</v>
      </c>
      <c r="O11" s="82">
        <v>562.6</v>
      </c>
      <c r="P11" s="82">
        <v>5350.94</v>
      </c>
      <c r="Q11" s="82">
        <v>618.6</v>
      </c>
      <c r="R11" s="83">
        <v>6532.14</v>
      </c>
      <c r="S11" s="81" t="s">
        <v>704</v>
      </c>
      <c r="T11" s="82">
        <v>4375.8450000000003</v>
      </c>
      <c r="U11" s="82">
        <v>1811.442</v>
      </c>
      <c r="V11" s="82">
        <v>0</v>
      </c>
      <c r="W11" s="82">
        <v>344.85300000000001</v>
      </c>
      <c r="X11" s="83">
        <v>6532.14</v>
      </c>
      <c r="Y11" s="81" t="s">
        <v>704</v>
      </c>
      <c r="Z11" s="82">
        <v>349.76400000000001</v>
      </c>
      <c r="AA11" s="82">
        <v>32.4</v>
      </c>
      <c r="AB11" s="82">
        <v>0</v>
      </c>
      <c r="AC11" s="82">
        <v>344.85300000000001</v>
      </c>
      <c r="AD11" s="83">
        <v>727.01700000000005</v>
      </c>
    </row>
    <row r="12" spans="1:30" x14ac:dyDescent="0.25">
      <c r="A12" s="1"/>
      <c r="B12" s="81" t="s">
        <v>705</v>
      </c>
      <c r="C12" s="82">
        <v>435.6</v>
      </c>
      <c r="D12" s="82">
        <v>124.51</v>
      </c>
      <c r="E12" s="82">
        <v>0</v>
      </c>
      <c r="F12" s="82">
        <v>0</v>
      </c>
      <c r="G12" s="82">
        <v>3316.4490000000001</v>
      </c>
      <c r="H12" s="82">
        <v>1682.9739999999999</v>
      </c>
      <c r="I12" s="82">
        <v>0</v>
      </c>
      <c r="J12" s="82">
        <v>313.55900000000003</v>
      </c>
      <c r="K12" s="82">
        <v>609.79999999999995</v>
      </c>
      <c r="L12" s="82">
        <v>0</v>
      </c>
      <c r="M12" s="82">
        <v>0</v>
      </c>
      <c r="N12" s="82">
        <v>0</v>
      </c>
      <c r="O12" s="82">
        <v>560.11</v>
      </c>
      <c r="P12" s="82">
        <v>5312.982</v>
      </c>
      <c r="Q12" s="82">
        <v>609.79999999999995</v>
      </c>
      <c r="R12" s="83">
        <v>6482.8919999999998</v>
      </c>
      <c r="S12" s="81" t="s">
        <v>705</v>
      </c>
      <c r="T12" s="82">
        <v>4361.8490000000002</v>
      </c>
      <c r="U12" s="82">
        <v>1807.4839999999999</v>
      </c>
      <c r="V12" s="82">
        <v>0</v>
      </c>
      <c r="W12" s="82">
        <v>313.55900000000003</v>
      </c>
      <c r="X12" s="83">
        <v>6482.8919999999998</v>
      </c>
      <c r="Y12" s="81" t="s">
        <v>705</v>
      </c>
      <c r="Z12" s="82">
        <v>342.47</v>
      </c>
      <c r="AA12" s="82">
        <v>30.6</v>
      </c>
      <c r="AB12" s="82">
        <v>0</v>
      </c>
      <c r="AC12" s="82">
        <v>313.55900000000003</v>
      </c>
      <c r="AD12" s="83">
        <v>686.62900000000002</v>
      </c>
    </row>
    <row r="13" spans="1:30" x14ac:dyDescent="0.25">
      <c r="A13" s="1"/>
      <c r="B13" s="81" t="s">
        <v>706</v>
      </c>
      <c r="C13" s="82">
        <v>437.6</v>
      </c>
      <c r="D13" s="82">
        <v>117.93</v>
      </c>
      <c r="E13" s="82">
        <v>0</v>
      </c>
      <c r="F13" s="82">
        <v>0</v>
      </c>
      <c r="G13" s="82">
        <v>3267.5659999999998</v>
      </c>
      <c r="H13" s="82">
        <v>1656.56</v>
      </c>
      <c r="I13" s="82">
        <v>0</v>
      </c>
      <c r="J13" s="82">
        <v>308.44799999999998</v>
      </c>
      <c r="K13" s="82">
        <v>610.5</v>
      </c>
      <c r="L13" s="82">
        <v>0</v>
      </c>
      <c r="M13" s="82">
        <v>0</v>
      </c>
      <c r="N13" s="82">
        <v>0</v>
      </c>
      <c r="O13" s="82">
        <v>555.53</v>
      </c>
      <c r="P13" s="82">
        <v>5232.5739999999996</v>
      </c>
      <c r="Q13" s="82">
        <v>610.5</v>
      </c>
      <c r="R13" s="83">
        <v>6398.6040000000003</v>
      </c>
      <c r="S13" s="81" t="s">
        <v>706</v>
      </c>
      <c r="T13" s="82">
        <v>4315.6660000000002</v>
      </c>
      <c r="U13" s="82">
        <v>1774.49</v>
      </c>
      <c r="V13" s="82">
        <v>0</v>
      </c>
      <c r="W13" s="82">
        <v>308.44799999999998</v>
      </c>
      <c r="X13" s="83">
        <v>6398.6040000000003</v>
      </c>
      <c r="Y13" s="81" t="s">
        <v>706</v>
      </c>
      <c r="Z13" s="82">
        <v>343.36200000000002</v>
      </c>
      <c r="AA13" s="82">
        <v>29.9</v>
      </c>
      <c r="AB13" s="82">
        <v>0</v>
      </c>
      <c r="AC13" s="82">
        <v>308.44799999999998</v>
      </c>
      <c r="AD13" s="83">
        <v>681.71</v>
      </c>
    </row>
    <row r="14" spans="1:30" x14ac:dyDescent="0.25">
      <c r="A14" s="1"/>
      <c r="B14" s="81" t="s">
        <v>707</v>
      </c>
      <c r="C14" s="82">
        <v>434.6</v>
      </c>
      <c r="D14" s="82">
        <v>111.11</v>
      </c>
      <c r="E14" s="82">
        <v>0</v>
      </c>
      <c r="F14" s="82">
        <v>0</v>
      </c>
      <c r="G14" s="82">
        <v>3381.8760000000002</v>
      </c>
      <c r="H14" s="82">
        <v>1662.9110000000001</v>
      </c>
      <c r="I14" s="82">
        <v>0</v>
      </c>
      <c r="J14" s="82">
        <v>304.221</v>
      </c>
      <c r="K14" s="82">
        <v>607.1</v>
      </c>
      <c r="L14" s="82">
        <v>0</v>
      </c>
      <c r="M14" s="82">
        <v>0</v>
      </c>
      <c r="N14" s="82">
        <v>0</v>
      </c>
      <c r="O14" s="82">
        <v>545.71</v>
      </c>
      <c r="P14" s="82">
        <v>5349.0079999999998</v>
      </c>
      <c r="Q14" s="82">
        <v>607.1</v>
      </c>
      <c r="R14" s="83">
        <v>6501.8180000000002</v>
      </c>
      <c r="S14" s="81" t="s">
        <v>707</v>
      </c>
      <c r="T14" s="82">
        <v>4423.576</v>
      </c>
      <c r="U14" s="82">
        <v>1774.021</v>
      </c>
      <c r="V14" s="82">
        <v>0</v>
      </c>
      <c r="W14" s="82">
        <v>304.221</v>
      </c>
      <c r="X14" s="83">
        <v>6501.8180000000002</v>
      </c>
      <c r="Y14" s="81" t="s">
        <v>707</v>
      </c>
      <c r="Z14" s="82">
        <v>341.85399999999998</v>
      </c>
      <c r="AA14" s="82">
        <v>31.3</v>
      </c>
      <c r="AB14" s="82">
        <v>0</v>
      </c>
      <c r="AC14" s="82">
        <v>304.221</v>
      </c>
      <c r="AD14" s="83">
        <v>677.375</v>
      </c>
    </row>
    <row r="15" spans="1:30" x14ac:dyDescent="0.25">
      <c r="A15" s="1"/>
      <c r="B15" s="81" t="s">
        <v>708</v>
      </c>
      <c r="C15" s="82">
        <v>439.6</v>
      </c>
      <c r="D15" s="82">
        <v>110.87</v>
      </c>
      <c r="E15" s="82">
        <v>0</v>
      </c>
      <c r="F15" s="82">
        <v>0</v>
      </c>
      <c r="G15" s="82">
        <v>3426.8159999999998</v>
      </c>
      <c r="H15" s="82">
        <v>1663.7940000000001</v>
      </c>
      <c r="I15" s="82">
        <v>0</v>
      </c>
      <c r="J15" s="82">
        <v>251.161</v>
      </c>
      <c r="K15" s="82">
        <v>608</v>
      </c>
      <c r="L15" s="82">
        <v>0</v>
      </c>
      <c r="M15" s="82">
        <v>0</v>
      </c>
      <c r="N15" s="82">
        <v>0</v>
      </c>
      <c r="O15" s="82">
        <v>550.47</v>
      </c>
      <c r="P15" s="82">
        <v>5341.7709999999997</v>
      </c>
      <c r="Q15" s="82">
        <v>608</v>
      </c>
      <c r="R15" s="83">
        <v>6500.241</v>
      </c>
      <c r="S15" s="81" t="s">
        <v>708</v>
      </c>
      <c r="T15" s="82">
        <v>4474.4160000000002</v>
      </c>
      <c r="U15" s="82">
        <v>1774.664</v>
      </c>
      <c r="V15" s="82">
        <v>0</v>
      </c>
      <c r="W15" s="82">
        <v>251.161</v>
      </c>
      <c r="X15" s="83">
        <v>6500.241</v>
      </c>
      <c r="Y15" s="81" t="s">
        <v>708</v>
      </c>
      <c r="Z15" s="82">
        <v>342.25700000000001</v>
      </c>
      <c r="AA15" s="82">
        <v>29.3</v>
      </c>
      <c r="AB15" s="82">
        <v>0</v>
      </c>
      <c r="AC15" s="82">
        <v>251.161</v>
      </c>
      <c r="AD15" s="83">
        <v>622.71799999999996</v>
      </c>
    </row>
    <row r="16" spans="1:30" x14ac:dyDescent="0.25">
      <c r="A16" s="1"/>
      <c r="B16" s="81" t="s">
        <v>709</v>
      </c>
      <c r="C16" s="82">
        <v>438.9</v>
      </c>
      <c r="D16" s="82">
        <v>86.3</v>
      </c>
      <c r="E16" s="82">
        <v>0</v>
      </c>
      <c r="F16" s="82">
        <v>0.4</v>
      </c>
      <c r="G16" s="82">
        <v>3503.105</v>
      </c>
      <c r="H16" s="82">
        <v>1658.7850000000001</v>
      </c>
      <c r="I16" s="82">
        <v>0</v>
      </c>
      <c r="J16" s="82">
        <v>230.816</v>
      </c>
      <c r="K16" s="82">
        <v>609.4</v>
      </c>
      <c r="L16" s="82">
        <v>0</v>
      </c>
      <c r="M16" s="82">
        <v>0</v>
      </c>
      <c r="N16" s="82">
        <v>0</v>
      </c>
      <c r="O16" s="82">
        <v>525.6</v>
      </c>
      <c r="P16" s="82">
        <v>5392.7060000000001</v>
      </c>
      <c r="Q16" s="82">
        <v>609.4</v>
      </c>
      <c r="R16" s="83">
        <v>6527.7060000000001</v>
      </c>
      <c r="S16" s="81" t="s">
        <v>709</v>
      </c>
      <c r="T16" s="82">
        <v>4551.4049999999997</v>
      </c>
      <c r="U16" s="82">
        <v>1745.085</v>
      </c>
      <c r="V16" s="82">
        <v>0</v>
      </c>
      <c r="W16" s="82">
        <v>231.21600000000001</v>
      </c>
      <c r="X16" s="83">
        <v>6527.7060000000001</v>
      </c>
      <c r="Y16" s="81" t="s">
        <v>709</v>
      </c>
      <c r="Z16" s="82">
        <v>342.55099999999999</v>
      </c>
      <c r="AA16" s="82">
        <v>30.2</v>
      </c>
      <c r="AB16" s="82">
        <v>0</v>
      </c>
      <c r="AC16" s="82">
        <v>231.21600000000001</v>
      </c>
      <c r="AD16" s="83">
        <v>603.96699999999998</v>
      </c>
    </row>
    <row r="17" spans="1:30" x14ac:dyDescent="0.25">
      <c r="A17" s="1"/>
      <c r="B17" s="81" t="s">
        <v>710</v>
      </c>
      <c r="C17" s="82">
        <v>436.8</v>
      </c>
      <c r="D17" s="82">
        <v>86.05</v>
      </c>
      <c r="E17" s="82">
        <v>0</v>
      </c>
      <c r="F17" s="82">
        <v>1.3</v>
      </c>
      <c r="G17" s="82">
        <v>3457.0540000000001</v>
      </c>
      <c r="H17" s="82">
        <v>1694.749</v>
      </c>
      <c r="I17" s="82">
        <v>0</v>
      </c>
      <c r="J17" s="82">
        <v>185.68199999999999</v>
      </c>
      <c r="K17" s="82">
        <v>605.79999999999995</v>
      </c>
      <c r="L17" s="82">
        <v>0</v>
      </c>
      <c r="M17" s="82">
        <v>0</v>
      </c>
      <c r="N17" s="82">
        <v>0</v>
      </c>
      <c r="O17" s="82">
        <v>524.15</v>
      </c>
      <c r="P17" s="82">
        <v>5337.4849999999997</v>
      </c>
      <c r="Q17" s="82">
        <v>605.79999999999995</v>
      </c>
      <c r="R17" s="83">
        <v>6467.4350000000004</v>
      </c>
      <c r="S17" s="81" t="s">
        <v>710</v>
      </c>
      <c r="T17" s="82">
        <v>4499.6540000000005</v>
      </c>
      <c r="U17" s="82">
        <v>1780.799</v>
      </c>
      <c r="V17" s="82">
        <v>0</v>
      </c>
      <c r="W17" s="82">
        <v>186.982</v>
      </c>
      <c r="X17" s="83">
        <v>6467.4350000000004</v>
      </c>
      <c r="Y17" s="81" t="s">
        <v>710</v>
      </c>
      <c r="Z17" s="82">
        <v>341.56099999999998</v>
      </c>
      <c r="AA17" s="82">
        <v>30.2</v>
      </c>
      <c r="AB17" s="82">
        <v>0</v>
      </c>
      <c r="AC17" s="82">
        <v>186.982</v>
      </c>
      <c r="AD17" s="83">
        <v>558.74300000000005</v>
      </c>
    </row>
    <row r="18" spans="1:30" x14ac:dyDescent="0.25">
      <c r="A18" s="1"/>
      <c r="B18" s="81" t="s">
        <v>711</v>
      </c>
      <c r="C18" s="82">
        <v>427.4</v>
      </c>
      <c r="D18" s="82">
        <v>86.58</v>
      </c>
      <c r="E18" s="82">
        <v>0</v>
      </c>
      <c r="F18" s="82">
        <v>2.6</v>
      </c>
      <c r="G18" s="82">
        <v>3599.52</v>
      </c>
      <c r="H18" s="82">
        <v>1829.0630000000001</v>
      </c>
      <c r="I18" s="82">
        <v>0</v>
      </c>
      <c r="J18" s="82">
        <v>184.01300000000001</v>
      </c>
      <c r="K18" s="82">
        <v>608.5</v>
      </c>
      <c r="L18" s="82">
        <v>0</v>
      </c>
      <c r="M18" s="82">
        <v>0</v>
      </c>
      <c r="N18" s="82">
        <v>0</v>
      </c>
      <c r="O18" s="82">
        <v>516.58000000000004</v>
      </c>
      <c r="P18" s="82">
        <v>5612.5959999999995</v>
      </c>
      <c r="Q18" s="82">
        <v>608.5</v>
      </c>
      <c r="R18" s="83">
        <v>6737.6760000000004</v>
      </c>
      <c r="S18" s="81" t="s">
        <v>711</v>
      </c>
      <c r="T18" s="82">
        <v>4635.42</v>
      </c>
      <c r="U18" s="82">
        <v>1915.643</v>
      </c>
      <c r="V18" s="82">
        <v>0</v>
      </c>
      <c r="W18" s="82">
        <v>186.613</v>
      </c>
      <c r="X18" s="83">
        <v>6737.6760000000004</v>
      </c>
      <c r="Y18" s="81" t="s">
        <v>711</v>
      </c>
      <c r="Z18" s="82">
        <v>333.25599999999997</v>
      </c>
      <c r="AA18" s="82">
        <v>30.8</v>
      </c>
      <c r="AB18" s="82">
        <v>0</v>
      </c>
      <c r="AC18" s="82">
        <v>186.613</v>
      </c>
      <c r="AD18" s="83">
        <v>550.66899999999998</v>
      </c>
    </row>
    <row r="19" spans="1:30" x14ac:dyDescent="0.25">
      <c r="A19" s="1"/>
      <c r="B19" s="81" t="s">
        <v>712</v>
      </c>
      <c r="C19" s="82">
        <v>427.6</v>
      </c>
      <c r="D19" s="82">
        <v>86.17</v>
      </c>
      <c r="E19" s="82">
        <v>0</v>
      </c>
      <c r="F19" s="82">
        <v>2.2999999999999998</v>
      </c>
      <c r="G19" s="82">
        <v>3645.7130000000002</v>
      </c>
      <c r="H19" s="82">
        <v>1874.9880000000001</v>
      </c>
      <c r="I19" s="82">
        <v>0</v>
      </c>
      <c r="J19" s="82">
        <v>193.7</v>
      </c>
      <c r="K19" s="82">
        <v>617</v>
      </c>
      <c r="L19" s="82">
        <v>0</v>
      </c>
      <c r="M19" s="82">
        <v>6.6</v>
      </c>
      <c r="N19" s="82">
        <v>0</v>
      </c>
      <c r="O19" s="82">
        <v>516.07000000000005</v>
      </c>
      <c r="P19" s="82">
        <v>5714.4009999999998</v>
      </c>
      <c r="Q19" s="82">
        <v>623.6</v>
      </c>
      <c r="R19" s="83">
        <v>6854.0709999999999</v>
      </c>
      <c r="S19" s="81" t="s">
        <v>712</v>
      </c>
      <c r="T19" s="82">
        <v>4690.3130000000001</v>
      </c>
      <c r="U19" s="82">
        <v>1961.1579999999999</v>
      </c>
      <c r="V19" s="82">
        <v>6.6</v>
      </c>
      <c r="W19" s="82">
        <v>196</v>
      </c>
      <c r="X19" s="83">
        <v>6854.0709999999999</v>
      </c>
      <c r="Y19" s="81" t="s">
        <v>712</v>
      </c>
      <c r="Z19" s="82">
        <v>332.95299999999997</v>
      </c>
      <c r="AA19" s="82">
        <v>30.7</v>
      </c>
      <c r="AB19" s="82">
        <v>6.6</v>
      </c>
      <c r="AC19" s="82">
        <v>196</v>
      </c>
      <c r="AD19" s="83">
        <v>566.25300000000004</v>
      </c>
    </row>
    <row r="20" spans="1:30" x14ac:dyDescent="0.25">
      <c r="A20" s="1"/>
      <c r="B20" s="81" t="s">
        <v>713</v>
      </c>
      <c r="C20" s="82">
        <v>426.7</v>
      </c>
      <c r="D20" s="82">
        <v>86.17</v>
      </c>
      <c r="E20" s="82">
        <v>0</v>
      </c>
      <c r="F20" s="82">
        <v>4.4000000000000004</v>
      </c>
      <c r="G20" s="82">
        <v>3688.277</v>
      </c>
      <c r="H20" s="82">
        <v>1913.6759999999999</v>
      </c>
      <c r="I20" s="82">
        <v>0</v>
      </c>
      <c r="J20" s="82">
        <v>216.4</v>
      </c>
      <c r="K20" s="82">
        <v>622.79999999999995</v>
      </c>
      <c r="L20" s="82">
        <v>0</v>
      </c>
      <c r="M20" s="82">
        <v>46.2</v>
      </c>
      <c r="N20" s="82">
        <v>0</v>
      </c>
      <c r="O20" s="82">
        <v>517.27</v>
      </c>
      <c r="P20" s="82">
        <v>5818.3530000000001</v>
      </c>
      <c r="Q20" s="82">
        <v>669</v>
      </c>
      <c r="R20" s="83">
        <v>7004.6229999999996</v>
      </c>
      <c r="S20" s="81" t="s">
        <v>713</v>
      </c>
      <c r="T20" s="82">
        <v>4737.777</v>
      </c>
      <c r="U20" s="82">
        <v>1999.846</v>
      </c>
      <c r="V20" s="82">
        <v>46.2</v>
      </c>
      <c r="W20" s="82">
        <v>220.8</v>
      </c>
      <c r="X20" s="83">
        <v>7004.6229999999996</v>
      </c>
      <c r="Y20" s="81" t="s">
        <v>713</v>
      </c>
      <c r="Z20" s="82">
        <v>339.654</v>
      </c>
      <c r="AA20" s="82">
        <v>29.5</v>
      </c>
      <c r="AB20" s="82">
        <v>46.2</v>
      </c>
      <c r="AC20" s="82">
        <v>220.8</v>
      </c>
      <c r="AD20" s="83">
        <v>636.154</v>
      </c>
    </row>
    <row r="21" spans="1:30" x14ac:dyDescent="0.25">
      <c r="A21" s="1"/>
      <c r="B21" s="81" t="s">
        <v>714</v>
      </c>
      <c r="C21" s="82">
        <v>431</v>
      </c>
      <c r="D21" s="82">
        <v>85.52</v>
      </c>
      <c r="E21" s="82">
        <v>0</v>
      </c>
      <c r="F21" s="82">
        <v>7.5</v>
      </c>
      <c r="G21" s="82">
        <v>3560.7179999999998</v>
      </c>
      <c r="H21" s="82">
        <v>1902.3050000000001</v>
      </c>
      <c r="I21" s="82">
        <v>0.1</v>
      </c>
      <c r="J21" s="82">
        <v>192.5</v>
      </c>
      <c r="K21" s="82">
        <v>628</v>
      </c>
      <c r="L21" s="82">
        <v>0</v>
      </c>
      <c r="M21" s="82">
        <v>183.2</v>
      </c>
      <c r="N21" s="82">
        <v>0</v>
      </c>
      <c r="O21" s="82">
        <v>524.02</v>
      </c>
      <c r="P21" s="82">
        <v>5655.6229999999996</v>
      </c>
      <c r="Q21" s="82">
        <v>811.2</v>
      </c>
      <c r="R21" s="83">
        <v>6990.8429999999998</v>
      </c>
      <c r="S21" s="81" t="s">
        <v>714</v>
      </c>
      <c r="T21" s="82">
        <v>4619.7179999999998</v>
      </c>
      <c r="U21" s="82">
        <v>1987.825</v>
      </c>
      <c r="V21" s="82">
        <v>183.3</v>
      </c>
      <c r="W21" s="82">
        <v>200</v>
      </c>
      <c r="X21" s="83">
        <v>6990.8429999999998</v>
      </c>
      <c r="Y21" s="81" t="s">
        <v>714</v>
      </c>
      <c r="Z21" s="82">
        <v>340.16199999999998</v>
      </c>
      <c r="AA21" s="82">
        <v>32.4</v>
      </c>
      <c r="AB21" s="82">
        <v>183.3</v>
      </c>
      <c r="AC21" s="82">
        <v>200</v>
      </c>
      <c r="AD21" s="83">
        <v>755.86199999999997</v>
      </c>
    </row>
    <row r="22" spans="1:30" x14ac:dyDescent="0.25">
      <c r="A22" s="1"/>
      <c r="B22" s="81" t="s">
        <v>715</v>
      </c>
      <c r="C22" s="82">
        <v>423.6</v>
      </c>
      <c r="D22" s="82">
        <v>86.58</v>
      </c>
      <c r="E22" s="82">
        <v>0</v>
      </c>
      <c r="F22" s="82">
        <v>8.3000000000000007</v>
      </c>
      <c r="G22" s="82">
        <v>3579.2310000000002</v>
      </c>
      <c r="H22" s="82">
        <v>1906.7750000000001</v>
      </c>
      <c r="I22" s="82">
        <v>0.1</v>
      </c>
      <c r="J22" s="82">
        <v>188.4</v>
      </c>
      <c r="K22" s="82">
        <v>615.6</v>
      </c>
      <c r="L22" s="82">
        <v>0</v>
      </c>
      <c r="M22" s="82">
        <v>329.4</v>
      </c>
      <c r="N22" s="82">
        <v>0</v>
      </c>
      <c r="O22" s="82">
        <v>518.48</v>
      </c>
      <c r="P22" s="82">
        <v>5674.5060000000003</v>
      </c>
      <c r="Q22" s="82">
        <v>945</v>
      </c>
      <c r="R22" s="83">
        <v>7137.9859999999999</v>
      </c>
      <c r="S22" s="81" t="s">
        <v>715</v>
      </c>
      <c r="T22" s="82">
        <v>4618.4309999999996</v>
      </c>
      <c r="U22" s="82">
        <v>1993.355</v>
      </c>
      <c r="V22" s="82">
        <v>329.5</v>
      </c>
      <c r="W22" s="82">
        <v>196.7</v>
      </c>
      <c r="X22" s="83">
        <v>7137.9859999999999</v>
      </c>
      <c r="Y22" s="81" t="s">
        <v>715</v>
      </c>
      <c r="Z22" s="82">
        <v>339.15899999999999</v>
      </c>
      <c r="AA22" s="82">
        <v>33.1</v>
      </c>
      <c r="AB22" s="82">
        <v>329.5</v>
      </c>
      <c r="AC22" s="82">
        <v>196.7</v>
      </c>
      <c r="AD22" s="83">
        <v>898.45899999999995</v>
      </c>
    </row>
    <row r="23" spans="1:30" x14ac:dyDescent="0.25">
      <c r="A23" s="1"/>
      <c r="B23" s="81" t="s">
        <v>716</v>
      </c>
      <c r="C23" s="82">
        <v>429.6</v>
      </c>
      <c r="D23" s="82">
        <v>85.73</v>
      </c>
      <c r="E23" s="82">
        <v>0</v>
      </c>
      <c r="F23" s="82">
        <v>8.4</v>
      </c>
      <c r="G23" s="82">
        <v>3705.3490000000002</v>
      </c>
      <c r="H23" s="82">
        <v>1798.21</v>
      </c>
      <c r="I23" s="82">
        <v>0.2</v>
      </c>
      <c r="J23" s="82">
        <v>211.8</v>
      </c>
      <c r="K23" s="82">
        <v>570.70000000000005</v>
      </c>
      <c r="L23" s="82">
        <v>0</v>
      </c>
      <c r="M23" s="82">
        <v>383.8</v>
      </c>
      <c r="N23" s="82">
        <v>0</v>
      </c>
      <c r="O23" s="82">
        <v>523.73</v>
      </c>
      <c r="P23" s="82">
        <v>5715.5590000000002</v>
      </c>
      <c r="Q23" s="82">
        <v>954.5</v>
      </c>
      <c r="R23" s="83">
        <v>7193.7889999999998</v>
      </c>
      <c r="S23" s="81" t="s">
        <v>716</v>
      </c>
      <c r="T23" s="82">
        <v>4705.6490000000003</v>
      </c>
      <c r="U23" s="82">
        <v>1883.94</v>
      </c>
      <c r="V23" s="82">
        <v>384</v>
      </c>
      <c r="W23" s="82">
        <v>220.2</v>
      </c>
      <c r="X23" s="83">
        <v>7193.7889999999998</v>
      </c>
      <c r="Y23" s="81" t="s">
        <v>716</v>
      </c>
      <c r="Z23" s="82">
        <v>339.55799999999999</v>
      </c>
      <c r="AA23" s="82">
        <v>33</v>
      </c>
      <c r="AB23" s="82">
        <v>384</v>
      </c>
      <c r="AC23" s="82">
        <v>220.2</v>
      </c>
      <c r="AD23" s="83">
        <v>976.75800000000004</v>
      </c>
    </row>
    <row r="24" spans="1:30" x14ac:dyDescent="0.25">
      <c r="A24" s="1"/>
      <c r="B24" s="81" t="s">
        <v>717</v>
      </c>
      <c r="C24" s="82">
        <v>431.3</v>
      </c>
      <c r="D24" s="82">
        <v>85.76</v>
      </c>
      <c r="E24" s="82">
        <v>0.1</v>
      </c>
      <c r="F24" s="82">
        <v>4.0999999999999996</v>
      </c>
      <c r="G24" s="82">
        <v>3688.038</v>
      </c>
      <c r="H24" s="82">
        <v>2086.078</v>
      </c>
      <c r="I24" s="82">
        <v>0.7</v>
      </c>
      <c r="J24" s="82">
        <v>202.6</v>
      </c>
      <c r="K24" s="82">
        <v>573.70000000000005</v>
      </c>
      <c r="L24" s="82">
        <v>0</v>
      </c>
      <c r="M24" s="82">
        <v>402.4</v>
      </c>
      <c r="N24" s="82">
        <v>0</v>
      </c>
      <c r="O24" s="82">
        <v>521.26</v>
      </c>
      <c r="P24" s="82">
        <v>5977.4160000000002</v>
      </c>
      <c r="Q24" s="82">
        <v>976.1</v>
      </c>
      <c r="R24" s="83">
        <v>7474.7759999999998</v>
      </c>
      <c r="S24" s="81" t="s">
        <v>717</v>
      </c>
      <c r="T24" s="82">
        <v>4693.0379999999996</v>
      </c>
      <c r="U24" s="82">
        <v>2171.8380000000002</v>
      </c>
      <c r="V24" s="82">
        <v>403.2</v>
      </c>
      <c r="W24" s="82">
        <v>206.7</v>
      </c>
      <c r="X24" s="83">
        <v>7474.7759999999998</v>
      </c>
      <c r="Y24" s="81" t="s">
        <v>717</v>
      </c>
      <c r="Z24" s="82">
        <v>342.66300000000001</v>
      </c>
      <c r="AA24" s="82">
        <v>33.1</v>
      </c>
      <c r="AB24" s="82">
        <v>403.2</v>
      </c>
      <c r="AC24" s="82">
        <v>206.7</v>
      </c>
      <c r="AD24" s="83">
        <v>985.66300000000001</v>
      </c>
    </row>
    <row r="25" spans="1:30" x14ac:dyDescent="0.25">
      <c r="A25" s="1"/>
      <c r="B25" s="81" t="s">
        <v>718</v>
      </c>
      <c r="C25" s="82">
        <v>427.5</v>
      </c>
      <c r="D25" s="82">
        <v>85.63</v>
      </c>
      <c r="E25" s="82">
        <v>0.2</v>
      </c>
      <c r="F25" s="82">
        <v>5.6</v>
      </c>
      <c r="G25" s="82">
        <v>3757.4560000000001</v>
      </c>
      <c r="H25" s="82">
        <v>2225.306</v>
      </c>
      <c r="I25" s="82">
        <v>0.9</v>
      </c>
      <c r="J25" s="82">
        <v>179.6</v>
      </c>
      <c r="K25" s="82">
        <v>568.79999999999995</v>
      </c>
      <c r="L25" s="82">
        <v>0</v>
      </c>
      <c r="M25" s="82">
        <v>413.5</v>
      </c>
      <c r="N25" s="82">
        <v>0</v>
      </c>
      <c r="O25" s="82">
        <v>518.92999999999995</v>
      </c>
      <c r="P25" s="82">
        <v>6163.2619999999997</v>
      </c>
      <c r="Q25" s="82">
        <v>982.3</v>
      </c>
      <c r="R25" s="83">
        <v>7664.4920000000002</v>
      </c>
      <c r="S25" s="81" t="s">
        <v>718</v>
      </c>
      <c r="T25" s="82">
        <v>4753.7560000000003</v>
      </c>
      <c r="U25" s="82">
        <v>2310.9360000000001</v>
      </c>
      <c r="V25" s="82">
        <v>414.6</v>
      </c>
      <c r="W25" s="82">
        <v>185.2</v>
      </c>
      <c r="X25" s="83">
        <v>7664.4920000000002</v>
      </c>
      <c r="Y25" s="81" t="s">
        <v>718</v>
      </c>
      <c r="Z25" s="82">
        <v>343.05399999999997</v>
      </c>
      <c r="AA25" s="82">
        <v>33.200000000000003</v>
      </c>
      <c r="AB25" s="82">
        <v>414.6</v>
      </c>
      <c r="AC25" s="82">
        <v>185.2</v>
      </c>
      <c r="AD25" s="83">
        <v>976.05399999999997</v>
      </c>
    </row>
    <row r="26" spans="1:30" x14ac:dyDescent="0.25">
      <c r="A26" s="1"/>
      <c r="B26" s="81" t="s">
        <v>719</v>
      </c>
      <c r="C26" s="82">
        <v>427.4</v>
      </c>
      <c r="D26" s="82">
        <v>85.59</v>
      </c>
      <c r="E26" s="82">
        <v>0.2</v>
      </c>
      <c r="F26" s="82">
        <v>6</v>
      </c>
      <c r="G26" s="82">
        <v>3747.7869999999998</v>
      </c>
      <c r="H26" s="82">
        <v>2393.0709999999999</v>
      </c>
      <c r="I26" s="82">
        <v>1</v>
      </c>
      <c r="J26" s="82">
        <v>140.80000000000001</v>
      </c>
      <c r="K26" s="82">
        <v>575.29999999999995</v>
      </c>
      <c r="L26" s="82">
        <v>0</v>
      </c>
      <c r="M26" s="82">
        <v>425.2</v>
      </c>
      <c r="N26" s="82">
        <v>0</v>
      </c>
      <c r="O26" s="82">
        <v>519.19000000000005</v>
      </c>
      <c r="P26" s="82">
        <v>6282.6580000000004</v>
      </c>
      <c r="Q26" s="82">
        <v>1000.5</v>
      </c>
      <c r="R26" s="83">
        <v>7802.348</v>
      </c>
      <c r="S26" s="81" t="s">
        <v>719</v>
      </c>
      <c r="T26" s="82">
        <v>4750.4870000000001</v>
      </c>
      <c r="U26" s="82">
        <v>2478.6610000000001</v>
      </c>
      <c r="V26" s="82">
        <v>426.4</v>
      </c>
      <c r="W26" s="82">
        <v>146.80000000000001</v>
      </c>
      <c r="X26" s="83">
        <v>7802.348</v>
      </c>
      <c r="Y26" s="81" t="s">
        <v>719</v>
      </c>
      <c r="Z26" s="82">
        <v>341.65699999999998</v>
      </c>
      <c r="AA26" s="82">
        <v>32.9</v>
      </c>
      <c r="AB26" s="82">
        <v>426.4</v>
      </c>
      <c r="AC26" s="82">
        <v>146.80000000000001</v>
      </c>
      <c r="AD26" s="83">
        <v>947.75699999999995</v>
      </c>
    </row>
    <row r="27" spans="1:30" x14ac:dyDescent="0.25">
      <c r="A27" s="1"/>
      <c r="B27" s="81" t="s">
        <v>720</v>
      </c>
      <c r="C27" s="82">
        <v>428.4</v>
      </c>
      <c r="D27" s="82">
        <v>85.52</v>
      </c>
      <c r="E27" s="82">
        <v>0.3</v>
      </c>
      <c r="F27" s="82">
        <v>4.3</v>
      </c>
      <c r="G27" s="82">
        <v>3716.4940000000001</v>
      </c>
      <c r="H27" s="82">
        <v>2604.9929999999999</v>
      </c>
      <c r="I27" s="82">
        <v>0.7</v>
      </c>
      <c r="J27" s="82">
        <v>129.6</v>
      </c>
      <c r="K27" s="82">
        <v>575.4</v>
      </c>
      <c r="L27" s="82">
        <v>0</v>
      </c>
      <c r="M27" s="82">
        <v>430</v>
      </c>
      <c r="N27" s="82">
        <v>0</v>
      </c>
      <c r="O27" s="82">
        <v>518.52</v>
      </c>
      <c r="P27" s="82">
        <v>6451.7870000000003</v>
      </c>
      <c r="Q27" s="82">
        <v>1005.4</v>
      </c>
      <c r="R27" s="83">
        <v>7975.7070000000003</v>
      </c>
      <c r="S27" s="81" t="s">
        <v>720</v>
      </c>
      <c r="T27" s="82">
        <v>4720.2939999999999</v>
      </c>
      <c r="U27" s="82">
        <v>2690.5129999999999</v>
      </c>
      <c r="V27" s="82">
        <v>431</v>
      </c>
      <c r="W27" s="82">
        <v>133.9</v>
      </c>
      <c r="X27" s="83">
        <v>7975.7070000000003</v>
      </c>
      <c r="Y27" s="81" t="s">
        <v>720</v>
      </c>
      <c r="Z27" s="82">
        <v>341.35500000000002</v>
      </c>
      <c r="AA27" s="82">
        <v>32.700000000000003</v>
      </c>
      <c r="AB27" s="82">
        <v>431</v>
      </c>
      <c r="AC27" s="82">
        <v>133.9</v>
      </c>
      <c r="AD27" s="83">
        <v>938.95500000000004</v>
      </c>
    </row>
    <row r="28" spans="1:30" x14ac:dyDescent="0.25">
      <c r="A28" s="1"/>
      <c r="B28" s="81" t="s">
        <v>721</v>
      </c>
      <c r="C28" s="82">
        <v>421.9</v>
      </c>
      <c r="D28" s="82">
        <v>112.84</v>
      </c>
      <c r="E28" s="82">
        <v>0.3</v>
      </c>
      <c r="F28" s="82">
        <v>12.2</v>
      </c>
      <c r="G28" s="82">
        <v>3711.5880000000002</v>
      </c>
      <c r="H28" s="82">
        <v>2674.4169999999999</v>
      </c>
      <c r="I28" s="82">
        <v>1.3</v>
      </c>
      <c r="J28" s="82">
        <v>158.17699999999999</v>
      </c>
      <c r="K28" s="82">
        <v>563.79999999999995</v>
      </c>
      <c r="L28" s="82">
        <v>0</v>
      </c>
      <c r="M28" s="82">
        <v>434.7</v>
      </c>
      <c r="N28" s="82">
        <v>0</v>
      </c>
      <c r="O28" s="82">
        <v>547.24</v>
      </c>
      <c r="P28" s="82">
        <v>6545.482</v>
      </c>
      <c r="Q28" s="82">
        <v>998.5</v>
      </c>
      <c r="R28" s="83">
        <v>8091.2219999999998</v>
      </c>
      <c r="S28" s="81" t="s">
        <v>721</v>
      </c>
      <c r="T28" s="82">
        <v>4697.2879999999996</v>
      </c>
      <c r="U28" s="82">
        <v>2787.2570000000001</v>
      </c>
      <c r="V28" s="82">
        <v>436.3</v>
      </c>
      <c r="W28" s="82">
        <v>170.37700000000001</v>
      </c>
      <c r="X28" s="83">
        <v>8091.2219999999998</v>
      </c>
      <c r="Y28" s="81" t="s">
        <v>721</v>
      </c>
      <c r="Z28" s="82">
        <v>338.86</v>
      </c>
      <c r="AA28" s="82">
        <v>32.200000000000003</v>
      </c>
      <c r="AB28" s="82">
        <v>436.3</v>
      </c>
      <c r="AC28" s="82">
        <v>170.37700000000001</v>
      </c>
      <c r="AD28" s="83">
        <v>977.73699999999997</v>
      </c>
    </row>
    <row r="29" spans="1:30" x14ac:dyDescent="0.25">
      <c r="A29" s="1"/>
      <c r="B29" s="81" t="s">
        <v>722</v>
      </c>
      <c r="C29" s="82">
        <v>418.1</v>
      </c>
      <c r="D29" s="82">
        <v>130.81</v>
      </c>
      <c r="E29" s="82">
        <v>0.4</v>
      </c>
      <c r="F29" s="82">
        <v>18.3</v>
      </c>
      <c r="G29" s="82">
        <v>3614.9430000000002</v>
      </c>
      <c r="H29" s="82">
        <v>2868.5880000000002</v>
      </c>
      <c r="I29" s="82">
        <v>0.9</v>
      </c>
      <c r="J29" s="82">
        <v>218.62899999999999</v>
      </c>
      <c r="K29" s="82">
        <v>553.1</v>
      </c>
      <c r="L29" s="82">
        <v>0</v>
      </c>
      <c r="M29" s="82">
        <v>433.9</v>
      </c>
      <c r="N29" s="82">
        <v>0</v>
      </c>
      <c r="O29" s="82">
        <v>567.61</v>
      </c>
      <c r="P29" s="82">
        <v>6703.06</v>
      </c>
      <c r="Q29" s="82">
        <v>987</v>
      </c>
      <c r="R29" s="83">
        <v>8257.67</v>
      </c>
      <c r="S29" s="81" t="s">
        <v>722</v>
      </c>
      <c r="T29" s="82">
        <v>4586.143</v>
      </c>
      <c r="U29" s="82">
        <v>2999.3980000000001</v>
      </c>
      <c r="V29" s="82">
        <v>435.2</v>
      </c>
      <c r="W29" s="82">
        <v>236.929</v>
      </c>
      <c r="X29" s="83">
        <v>8257.67</v>
      </c>
      <c r="Y29" s="81" t="s">
        <v>722</v>
      </c>
      <c r="Z29" s="82">
        <v>335.75200000000001</v>
      </c>
      <c r="AA29" s="82">
        <v>32.6</v>
      </c>
      <c r="AB29" s="82">
        <v>435.2</v>
      </c>
      <c r="AC29" s="82">
        <v>236.929</v>
      </c>
      <c r="AD29" s="83">
        <v>1040.481</v>
      </c>
    </row>
    <row r="30" spans="1:30" x14ac:dyDescent="0.25">
      <c r="A30" s="1"/>
      <c r="B30" s="81" t="s">
        <v>723</v>
      </c>
      <c r="C30" s="82">
        <v>415.9</v>
      </c>
      <c r="D30" s="82">
        <v>131.15</v>
      </c>
      <c r="E30" s="82">
        <v>0.4</v>
      </c>
      <c r="F30" s="82">
        <v>28.5</v>
      </c>
      <c r="G30" s="82">
        <v>3594.596</v>
      </c>
      <c r="H30" s="82">
        <v>2917.06</v>
      </c>
      <c r="I30" s="82">
        <v>0.7</v>
      </c>
      <c r="J30" s="82">
        <v>239.23699999999999</v>
      </c>
      <c r="K30" s="82">
        <v>559.29999999999995</v>
      </c>
      <c r="L30" s="82">
        <v>0</v>
      </c>
      <c r="M30" s="82">
        <v>429.9</v>
      </c>
      <c r="N30" s="82">
        <v>0</v>
      </c>
      <c r="O30" s="82">
        <v>575.95000000000005</v>
      </c>
      <c r="P30" s="82">
        <v>6751.5929999999998</v>
      </c>
      <c r="Q30" s="82">
        <v>989.2</v>
      </c>
      <c r="R30" s="83">
        <v>8316.7430000000004</v>
      </c>
      <c r="S30" s="81" t="s">
        <v>723</v>
      </c>
      <c r="T30" s="82">
        <v>4569.7960000000003</v>
      </c>
      <c r="U30" s="82">
        <v>3048.21</v>
      </c>
      <c r="V30" s="82">
        <v>431</v>
      </c>
      <c r="W30" s="82">
        <v>267.73700000000002</v>
      </c>
      <c r="X30" s="83">
        <v>8316.7430000000004</v>
      </c>
      <c r="Y30" s="81" t="s">
        <v>723</v>
      </c>
      <c r="Z30" s="82">
        <v>333.27600000000001</v>
      </c>
      <c r="AA30" s="82">
        <v>32.200000000000003</v>
      </c>
      <c r="AB30" s="82">
        <v>431</v>
      </c>
      <c r="AC30" s="82">
        <v>267.73700000000002</v>
      </c>
      <c r="AD30" s="83">
        <v>1064.213</v>
      </c>
    </row>
    <row r="31" spans="1:30" x14ac:dyDescent="0.25">
      <c r="A31" s="1"/>
      <c r="B31" s="81" t="s">
        <v>724</v>
      </c>
      <c r="C31" s="82">
        <v>417</v>
      </c>
      <c r="D31" s="82">
        <v>129.68</v>
      </c>
      <c r="E31" s="82">
        <v>0.5</v>
      </c>
      <c r="F31" s="82">
        <v>32.299999999999997</v>
      </c>
      <c r="G31" s="82">
        <v>3607.09</v>
      </c>
      <c r="H31" s="82">
        <v>2887.2730000000001</v>
      </c>
      <c r="I31" s="82">
        <v>0.4</v>
      </c>
      <c r="J31" s="82">
        <v>269.07100000000003</v>
      </c>
      <c r="K31" s="82">
        <v>568.20000000000005</v>
      </c>
      <c r="L31" s="82">
        <v>0</v>
      </c>
      <c r="M31" s="82">
        <v>431.4</v>
      </c>
      <c r="N31" s="82">
        <v>0</v>
      </c>
      <c r="O31" s="82">
        <v>579.48</v>
      </c>
      <c r="P31" s="82">
        <v>6763.8339999999998</v>
      </c>
      <c r="Q31" s="82">
        <v>999.6</v>
      </c>
      <c r="R31" s="83">
        <v>8342.9140000000007</v>
      </c>
      <c r="S31" s="81" t="s">
        <v>724</v>
      </c>
      <c r="T31" s="82">
        <v>4592.29</v>
      </c>
      <c r="U31" s="82">
        <v>3016.953</v>
      </c>
      <c r="V31" s="82">
        <v>432.3</v>
      </c>
      <c r="W31" s="82">
        <v>301.37099999999998</v>
      </c>
      <c r="X31" s="83">
        <v>8342.9140000000007</v>
      </c>
      <c r="Y31" s="81" t="s">
        <v>724</v>
      </c>
      <c r="Z31" s="82">
        <v>333.96899999999999</v>
      </c>
      <c r="AA31" s="82">
        <v>31</v>
      </c>
      <c r="AB31" s="82">
        <v>432.3</v>
      </c>
      <c r="AC31" s="82">
        <v>301.37099999999998</v>
      </c>
      <c r="AD31" s="83">
        <v>1098.6400000000001</v>
      </c>
    </row>
    <row r="32" spans="1:30" x14ac:dyDescent="0.25">
      <c r="A32" s="1"/>
      <c r="B32" s="81" t="s">
        <v>725</v>
      </c>
      <c r="C32" s="82">
        <v>425.3</v>
      </c>
      <c r="D32" s="82">
        <v>129.9</v>
      </c>
      <c r="E32" s="82">
        <v>0.5</v>
      </c>
      <c r="F32" s="82">
        <v>42</v>
      </c>
      <c r="G32" s="82">
        <v>3713.5349999999999</v>
      </c>
      <c r="H32" s="82">
        <v>2672.8009999999999</v>
      </c>
      <c r="I32" s="82">
        <v>0.3</v>
      </c>
      <c r="J32" s="82">
        <v>340.29700000000003</v>
      </c>
      <c r="K32" s="82">
        <v>558.79999999999995</v>
      </c>
      <c r="L32" s="82">
        <v>0</v>
      </c>
      <c r="M32" s="82">
        <v>356.7</v>
      </c>
      <c r="N32" s="82">
        <v>0</v>
      </c>
      <c r="O32" s="82">
        <v>597.70000000000005</v>
      </c>
      <c r="P32" s="82">
        <v>6726.933</v>
      </c>
      <c r="Q32" s="82">
        <v>915.5</v>
      </c>
      <c r="R32" s="83">
        <v>8240.1329999999998</v>
      </c>
      <c r="S32" s="81" t="s">
        <v>725</v>
      </c>
      <c r="T32" s="82">
        <v>4697.6350000000002</v>
      </c>
      <c r="U32" s="82">
        <v>2802.701</v>
      </c>
      <c r="V32" s="82">
        <v>357.5</v>
      </c>
      <c r="W32" s="82">
        <v>382.29700000000003</v>
      </c>
      <c r="X32" s="83">
        <v>8240.1329999999998</v>
      </c>
      <c r="Y32" s="81" t="s">
        <v>725</v>
      </c>
      <c r="Z32" s="82">
        <v>334.67500000000001</v>
      </c>
      <c r="AA32" s="82">
        <v>32.4</v>
      </c>
      <c r="AB32" s="82">
        <v>357.5</v>
      </c>
      <c r="AC32" s="82">
        <v>382.29700000000003</v>
      </c>
      <c r="AD32" s="83">
        <v>1106.8720000000001</v>
      </c>
    </row>
    <row r="33" spans="1:30" x14ac:dyDescent="0.25">
      <c r="A33" s="1"/>
      <c r="B33" s="81" t="s">
        <v>726</v>
      </c>
      <c r="C33" s="82">
        <v>428.2</v>
      </c>
      <c r="D33" s="82">
        <v>129.58000000000001</v>
      </c>
      <c r="E33" s="82">
        <v>0.5</v>
      </c>
      <c r="F33" s="82">
        <v>55.1</v>
      </c>
      <c r="G33" s="82">
        <v>3720.819</v>
      </c>
      <c r="H33" s="82">
        <v>2587.0729999999999</v>
      </c>
      <c r="I33" s="82">
        <v>0.1</v>
      </c>
      <c r="J33" s="82">
        <v>352.61799999999999</v>
      </c>
      <c r="K33" s="82">
        <v>560.79999999999995</v>
      </c>
      <c r="L33" s="82">
        <v>0</v>
      </c>
      <c r="M33" s="82">
        <v>319.5</v>
      </c>
      <c r="N33" s="82">
        <v>0</v>
      </c>
      <c r="O33" s="82">
        <v>613.38</v>
      </c>
      <c r="P33" s="82">
        <v>6660.61</v>
      </c>
      <c r="Q33" s="82">
        <v>880.3</v>
      </c>
      <c r="R33" s="83">
        <v>8154.29</v>
      </c>
      <c r="S33" s="81" t="s">
        <v>726</v>
      </c>
      <c r="T33" s="82">
        <v>4709.8190000000004</v>
      </c>
      <c r="U33" s="82">
        <v>2716.6529999999998</v>
      </c>
      <c r="V33" s="82">
        <v>320.10000000000002</v>
      </c>
      <c r="W33" s="82">
        <v>407.71800000000002</v>
      </c>
      <c r="X33" s="83">
        <v>8154.29</v>
      </c>
      <c r="Y33" s="81" t="s">
        <v>726</v>
      </c>
      <c r="Z33" s="82">
        <v>325.16500000000002</v>
      </c>
      <c r="AA33" s="82">
        <v>31.8</v>
      </c>
      <c r="AB33" s="82">
        <v>320.10000000000002</v>
      </c>
      <c r="AC33" s="82">
        <v>407.71800000000002</v>
      </c>
      <c r="AD33" s="83">
        <v>1084.7829999999999</v>
      </c>
    </row>
    <row r="34" spans="1:30" x14ac:dyDescent="0.25">
      <c r="A34" s="1"/>
      <c r="B34" s="81" t="s">
        <v>727</v>
      </c>
      <c r="C34" s="82">
        <v>427.2</v>
      </c>
      <c r="D34" s="82">
        <v>131.94999999999999</v>
      </c>
      <c r="E34" s="82">
        <v>0.5</v>
      </c>
      <c r="F34" s="82">
        <v>65.900000000000006</v>
      </c>
      <c r="G34" s="82">
        <v>3680.0210000000002</v>
      </c>
      <c r="H34" s="82">
        <v>2489.7040000000002</v>
      </c>
      <c r="I34" s="82">
        <v>0.1</v>
      </c>
      <c r="J34" s="82">
        <v>367.54300000000001</v>
      </c>
      <c r="K34" s="82">
        <v>569.1</v>
      </c>
      <c r="L34" s="82">
        <v>0</v>
      </c>
      <c r="M34" s="82">
        <v>369.5</v>
      </c>
      <c r="N34" s="82">
        <v>0</v>
      </c>
      <c r="O34" s="82">
        <v>625.54999999999995</v>
      </c>
      <c r="P34" s="82">
        <v>6537.3680000000004</v>
      </c>
      <c r="Q34" s="82">
        <v>938.6</v>
      </c>
      <c r="R34" s="83">
        <v>8101.518</v>
      </c>
      <c r="S34" s="81" t="s">
        <v>727</v>
      </c>
      <c r="T34" s="82">
        <v>4676.3209999999999</v>
      </c>
      <c r="U34" s="82">
        <v>2621.654</v>
      </c>
      <c r="V34" s="82">
        <v>370.1</v>
      </c>
      <c r="W34" s="82">
        <v>433.44299999999998</v>
      </c>
      <c r="X34" s="83">
        <v>8101.518</v>
      </c>
      <c r="Y34" s="81" t="s">
        <v>727</v>
      </c>
      <c r="Z34" s="82">
        <v>335.06599999999997</v>
      </c>
      <c r="AA34" s="82">
        <v>32.1</v>
      </c>
      <c r="AB34" s="82">
        <v>370.1</v>
      </c>
      <c r="AC34" s="82">
        <v>433.44299999999998</v>
      </c>
      <c r="AD34" s="83">
        <v>1170.7090000000001</v>
      </c>
    </row>
    <row r="35" spans="1:30" x14ac:dyDescent="0.25">
      <c r="A35" s="1"/>
      <c r="B35" s="81" t="s">
        <v>728</v>
      </c>
      <c r="C35" s="82">
        <v>427.9</v>
      </c>
      <c r="D35" s="82">
        <v>130.82</v>
      </c>
      <c r="E35" s="82">
        <v>0.5</v>
      </c>
      <c r="F35" s="82">
        <v>76.5</v>
      </c>
      <c r="G35" s="82">
        <v>3627.2710000000002</v>
      </c>
      <c r="H35" s="82">
        <v>2446.2660000000001</v>
      </c>
      <c r="I35" s="82">
        <v>0.1</v>
      </c>
      <c r="J35" s="82">
        <v>441.01600000000002</v>
      </c>
      <c r="K35" s="82">
        <v>565.9</v>
      </c>
      <c r="L35" s="82">
        <v>0</v>
      </c>
      <c r="M35" s="82">
        <v>342.8</v>
      </c>
      <c r="N35" s="82">
        <v>0</v>
      </c>
      <c r="O35" s="82">
        <v>635.72</v>
      </c>
      <c r="P35" s="82">
        <v>6514.6530000000002</v>
      </c>
      <c r="Q35" s="82">
        <v>908.7</v>
      </c>
      <c r="R35" s="83">
        <v>8059.0730000000003</v>
      </c>
      <c r="S35" s="81" t="s">
        <v>728</v>
      </c>
      <c r="T35" s="82">
        <v>4621.0709999999999</v>
      </c>
      <c r="U35" s="82">
        <v>2577.0859999999998</v>
      </c>
      <c r="V35" s="82">
        <v>343.4</v>
      </c>
      <c r="W35" s="82">
        <v>517.51599999999996</v>
      </c>
      <c r="X35" s="83">
        <v>8059.0730000000003</v>
      </c>
      <c r="Y35" s="81" t="s">
        <v>728</v>
      </c>
      <c r="Z35" s="82">
        <v>334.858</v>
      </c>
      <c r="AA35" s="82">
        <v>32.299999999999997</v>
      </c>
      <c r="AB35" s="82">
        <v>343.4</v>
      </c>
      <c r="AC35" s="82">
        <v>517.51599999999996</v>
      </c>
      <c r="AD35" s="83">
        <v>1228.0740000000001</v>
      </c>
    </row>
    <row r="36" spans="1:30" x14ac:dyDescent="0.25">
      <c r="A36" s="1"/>
      <c r="B36" s="81" t="s">
        <v>729</v>
      </c>
      <c r="C36" s="82">
        <v>429.3</v>
      </c>
      <c r="D36" s="82">
        <v>129.96</v>
      </c>
      <c r="E36" s="82">
        <v>0.2</v>
      </c>
      <c r="F36" s="82">
        <v>88</v>
      </c>
      <c r="G36" s="82">
        <v>3716.366</v>
      </c>
      <c r="H36" s="82">
        <v>2488.2779999999998</v>
      </c>
      <c r="I36" s="82">
        <v>0.1</v>
      </c>
      <c r="J36" s="82">
        <v>467.41500000000002</v>
      </c>
      <c r="K36" s="82">
        <v>569.70000000000005</v>
      </c>
      <c r="L36" s="82">
        <v>0</v>
      </c>
      <c r="M36" s="82">
        <v>288.8</v>
      </c>
      <c r="N36" s="82">
        <v>0</v>
      </c>
      <c r="O36" s="82">
        <v>647.46</v>
      </c>
      <c r="P36" s="82">
        <v>6672.1589999999997</v>
      </c>
      <c r="Q36" s="82">
        <v>858.5</v>
      </c>
      <c r="R36" s="83">
        <v>8178.1189999999997</v>
      </c>
      <c r="S36" s="81" t="s">
        <v>729</v>
      </c>
      <c r="T36" s="82">
        <v>4715.366</v>
      </c>
      <c r="U36" s="82">
        <v>2618.2379999999998</v>
      </c>
      <c r="V36" s="82">
        <v>289.10000000000002</v>
      </c>
      <c r="W36" s="82">
        <v>555.41499999999996</v>
      </c>
      <c r="X36" s="83">
        <v>8178.1189999999997</v>
      </c>
      <c r="Y36" s="81" t="s">
        <v>729</v>
      </c>
      <c r="Z36" s="82">
        <v>334.572</v>
      </c>
      <c r="AA36" s="82">
        <v>33.299999999999997</v>
      </c>
      <c r="AB36" s="82">
        <v>289.10000000000002</v>
      </c>
      <c r="AC36" s="82">
        <v>555.41499999999996</v>
      </c>
      <c r="AD36" s="83">
        <v>1212.3869999999999</v>
      </c>
    </row>
    <row r="37" spans="1:30" x14ac:dyDescent="0.25">
      <c r="A37" s="1"/>
      <c r="B37" s="81" t="s">
        <v>730</v>
      </c>
      <c r="C37" s="82">
        <v>430.3</v>
      </c>
      <c r="D37" s="82">
        <v>131.16999999999999</v>
      </c>
      <c r="E37" s="82">
        <v>0.2</v>
      </c>
      <c r="F37" s="82">
        <v>86.8</v>
      </c>
      <c r="G37" s="82">
        <v>3743.25</v>
      </c>
      <c r="H37" s="82">
        <v>2413.1970000000001</v>
      </c>
      <c r="I37" s="82">
        <v>0.1</v>
      </c>
      <c r="J37" s="82">
        <v>497.404</v>
      </c>
      <c r="K37" s="82">
        <v>621.20000000000005</v>
      </c>
      <c r="L37" s="82">
        <v>0</v>
      </c>
      <c r="M37" s="82">
        <v>292.60000000000002</v>
      </c>
      <c r="N37" s="82">
        <v>0</v>
      </c>
      <c r="O37" s="82">
        <v>648.47</v>
      </c>
      <c r="P37" s="82">
        <v>6653.951</v>
      </c>
      <c r="Q37" s="82">
        <v>913.8</v>
      </c>
      <c r="R37" s="83">
        <v>8216.2209999999995</v>
      </c>
      <c r="S37" s="81" t="s">
        <v>730</v>
      </c>
      <c r="T37" s="82">
        <v>4794.75</v>
      </c>
      <c r="U37" s="82">
        <v>2544.3670000000002</v>
      </c>
      <c r="V37" s="82">
        <v>292.89999999999998</v>
      </c>
      <c r="W37" s="82">
        <v>584.20399999999995</v>
      </c>
      <c r="X37" s="83">
        <v>8216.2209999999995</v>
      </c>
      <c r="Y37" s="81" t="s">
        <v>730</v>
      </c>
      <c r="Z37" s="82">
        <v>336.55599999999998</v>
      </c>
      <c r="AA37" s="82">
        <v>33.5</v>
      </c>
      <c r="AB37" s="82">
        <v>292.89999999999998</v>
      </c>
      <c r="AC37" s="82">
        <v>584.20399999999995</v>
      </c>
      <c r="AD37" s="83">
        <v>1247.1600000000001</v>
      </c>
    </row>
    <row r="38" spans="1:30" x14ac:dyDescent="0.25">
      <c r="A38" s="1"/>
      <c r="B38" s="81" t="s">
        <v>731</v>
      </c>
      <c r="C38" s="82">
        <v>428</v>
      </c>
      <c r="D38" s="82">
        <v>130.94999999999999</v>
      </c>
      <c r="E38" s="82">
        <v>0.1</v>
      </c>
      <c r="F38" s="82">
        <v>85.1</v>
      </c>
      <c r="G38" s="82">
        <v>3670.2649999999999</v>
      </c>
      <c r="H38" s="82">
        <v>2417.3429999999998</v>
      </c>
      <c r="I38" s="82">
        <v>0.1</v>
      </c>
      <c r="J38" s="82">
        <v>586.173</v>
      </c>
      <c r="K38" s="82">
        <v>617</v>
      </c>
      <c r="L38" s="82">
        <v>0</v>
      </c>
      <c r="M38" s="82">
        <v>219.1</v>
      </c>
      <c r="N38" s="82">
        <v>0</v>
      </c>
      <c r="O38" s="82">
        <v>644.15</v>
      </c>
      <c r="P38" s="82">
        <v>6673.8810000000003</v>
      </c>
      <c r="Q38" s="82">
        <v>836.1</v>
      </c>
      <c r="R38" s="83">
        <v>8154.1310000000003</v>
      </c>
      <c r="S38" s="81" t="s">
        <v>731</v>
      </c>
      <c r="T38" s="82">
        <v>4715.2650000000003</v>
      </c>
      <c r="U38" s="82">
        <v>2548.2930000000001</v>
      </c>
      <c r="V38" s="82">
        <v>219.3</v>
      </c>
      <c r="W38" s="82">
        <v>671.27300000000002</v>
      </c>
      <c r="X38" s="83">
        <v>8154.1310000000003</v>
      </c>
      <c r="Y38" s="81" t="s">
        <v>731</v>
      </c>
      <c r="Z38" s="82">
        <v>338.959</v>
      </c>
      <c r="AA38" s="82">
        <v>32.9</v>
      </c>
      <c r="AB38" s="82">
        <v>219.3</v>
      </c>
      <c r="AC38" s="82">
        <v>671.27300000000002</v>
      </c>
      <c r="AD38" s="83">
        <v>1262.432</v>
      </c>
    </row>
    <row r="39" spans="1:30" x14ac:dyDescent="0.25">
      <c r="A39" s="1"/>
      <c r="B39" s="81" t="s">
        <v>732</v>
      </c>
      <c r="C39" s="82">
        <v>425.6</v>
      </c>
      <c r="D39" s="82">
        <v>130.75</v>
      </c>
      <c r="E39" s="82">
        <v>0.1</v>
      </c>
      <c r="F39" s="82">
        <v>68.7</v>
      </c>
      <c r="G39" s="82">
        <v>3676.7269999999999</v>
      </c>
      <c r="H39" s="82">
        <v>2378.643</v>
      </c>
      <c r="I39" s="82">
        <v>0.1</v>
      </c>
      <c r="J39" s="82">
        <v>652.03300000000002</v>
      </c>
      <c r="K39" s="82">
        <v>619.1</v>
      </c>
      <c r="L39" s="82">
        <v>0</v>
      </c>
      <c r="M39" s="82">
        <v>179.9</v>
      </c>
      <c r="N39" s="82">
        <v>0</v>
      </c>
      <c r="O39" s="82">
        <v>625.15</v>
      </c>
      <c r="P39" s="82">
        <v>6707.5029999999997</v>
      </c>
      <c r="Q39" s="82">
        <v>799</v>
      </c>
      <c r="R39" s="83">
        <v>8131.6530000000002</v>
      </c>
      <c r="S39" s="81" t="s">
        <v>732</v>
      </c>
      <c r="T39" s="82">
        <v>4721.4269999999997</v>
      </c>
      <c r="U39" s="82">
        <v>2509.393</v>
      </c>
      <c r="V39" s="82">
        <v>180.1</v>
      </c>
      <c r="W39" s="82">
        <v>720.73299999999995</v>
      </c>
      <c r="X39" s="83">
        <v>8131.6530000000002</v>
      </c>
      <c r="Y39" s="81" t="s">
        <v>732</v>
      </c>
      <c r="Z39" s="82">
        <v>340.947</v>
      </c>
      <c r="AA39" s="82">
        <v>33</v>
      </c>
      <c r="AB39" s="82">
        <v>180.1</v>
      </c>
      <c r="AC39" s="82">
        <v>720.73299999999995</v>
      </c>
      <c r="AD39" s="83">
        <v>1274.78</v>
      </c>
    </row>
    <row r="40" spans="1:30" x14ac:dyDescent="0.25">
      <c r="A40" s="1"/>
      <c r="B40" s="81" t="s">
        <v>733</v>
      </c>
      <c r="C40" s="82">
        <v>426.1</v>
      </c>
      <c r="D40" s="82">
        <v>129.97</v>
      </c>
      <c r="E40" s="82">
        <v>0</v>
      </c>
      <c r="F40" s="82">
        <v>61.6</v>
      </c>
      <c r="G40" s="82">
        <v>3713.0740000000001</v>
      </c>
      <c r="H40" s="82">
        <v>2320.84</v>
      </c>
      <c r="I40" s="82">
        <v>0.2</v>
      </c>
      <c r="J40" s="82">
        <v>686.72199999999998</v>
      </c>
      <c r="K40" s="82">
        <v>618.70000000000005</v>
      </c>
      <c r="L40" s="82">
        <v>0</v>
      </c>
      <c r="M40" s="82">
        <v>223.8</v>
      </c>
      <c r="N40" s="82">
        <v>0</v>
      </c>
      <c r="O40" s="82">
        <v>617.66999999999996</v>
      </c>
      <c r="P40" s="82">
        <v>6720.8360000000002</v>
      </c>
      <c r="Q40" s="82">
        <v>842.5</v>
      </c>
      <c r="R40" s="83">
        <v>8181.0060000000003</v>
      </c>
      <c r="S40" s="81" t="s">
        <v>733</v>
      </c>
      <c r="T40" s="82">
        <v>4757.8739999999998</v>
      </c>
      <c r="U40" s="82">
        <v>2450.81</v>
      </c>
      <c r="V40" s="82">
        <v>224</v>
      </c>
      <c r="W40" s="82">
        <v>748.322</v>
      </c>
      <c r="X40" s="83">
        <v>8181.0060000000003</v>
      </c>
      <c r="Y40" s="81" t="s">
        <v>733</v>
      </c>
      <c r="Z40" s="82">
        <v>342.35599999999999</v>
      </c>
      <c r="AA40" s="82">
        <v>32.799999999999997</v>
      </c>
      <c r="AB40" s="82">
        <v>224</v>
      </c>
      <c r="AC40" s="82">
        <v>748.322</v>
      </c>
      <c r="AD40" s="83">
        <v>1347.4780000000001</v>
      </c>
    </row>
    <row r="41" spans="1:30" x14ac:dyDescent="0.25">
      <c r="A41" s="1"/>
      <c r="B41" s="81" t="s">
        <v>734</v>
      </c>
      <c r="C41" s="82">
        <v>429.9</v>
      </c>
      <c r="D41" s="82">
        <v>131.53</v>
      </c>
      <c r="E41" s="82">
        <v>0</v>
      </c>
      <c r="F41" s="82">
        <v>55.5</v>
      </c>
      <c r="G41" s="82">
        <v>3638.2579999999998</v>
      </c>
      <c r="H41" s="82">
        <v>2217.4650000000001</v>
      </c>
      <c r="I41" s="82">
        <v>0.1</v>
      </c>
      <c r="J41" s="82">
        <v>689.37599999999998</v>
      </c>
      <c r="K41" s="82">
        <v>619.29999999999995</v>
      </c>
      <c r="L41" s="82">
        <v>0</v>
      </c>
      <c r="M41" s="82">
        <v>111.4</v>
      </c>
      <c r="N41" s="82">
        <v>0</v>
      </c>
      <c r="O41" s="82">
        <v>616.92999999999995</v>
      </c>
      <c r="P41" s="82">
        <v>6545.1989999999996</v>
      </c>
      <c r="Q41" s="82">
        <v>730.7</v>
      </c>
      <c r="R41" s="83">
        <v>7892.8289999999997</v>
      </c>
      <c r="S41" s="81" t="s">
        <v>734</v>
      </c>
      <c r="T41" s="82">
        <v>4687.4579999999996</v>
      </c>
      <c r="U41" s="82">
        <v>2348.9949999999999</v>
      </c>
      <c r="V41" s="82">
        <v>111.5</v>
      </c>
      <c r="W41" s="82">
        <v>744.87599999999998</v>
      </c>
      <c r="X41" s="83">
        <v>7892.8289999999997</v>
      </c>
      <c r="Y41" s="81" t="s">
        <v>734</v>
      </c>
      <c r="Z41" s="82">
        <v>345.34699999999998</v>
      </c>
      <c r="AA41" s="82">
        <v>33.1</v>
      </c>
      <c r="AB41" s="82">
        <v>111.5</v>
      </c>
      <c r="AC41" s="82">
        <v>744.87599999999998</v>
      </c>
      <c r="AD41" s="83">
        <v>1234.8230000000001</v>
      </c>
    </row>
    <row r="42" spans="1:30" x14ac:dyDescent="0.25">
      <c r="A42" s="1"/>
      <c r="B42" s="81" t="s">
        <v>735</v>
      </c>
      <c r="C42" s="82">
        <v>428.4</v>
      </c>
      <c r="D42" s="82">
        <v>131.51</v>
      </c>
      <c r="E42" s="82">
        <v>0</v>
      </c>
      <c r="F42" s="82">
        <v>50.4</v>
      </c>
      <c r="G42" s="82">
        <v>3728.2869999999998</v>
      </c>
      <c r="H42" s="82">
        <v>2100.8530000000001</v>
      </c>
      <c r="I42" s="82">
        <v>0.1</v>
      </c>
      <c r="J42" s="82">
        <v>687.94600000000003</v>
      </c>
      <c r="K42" s="82">
        <v>615.20000000000005</v>
      </c>
      <c r="L42" s="82">
        <v>0</v>
      </c>
      <c r="M42" s="82">
        <v>25.6</v>
      </c>
      <c r="N42" s="82">
        <v>0</v>
      </c>
      <c r="O42" s="82">
        <v>610.30999999999995</v>
      </c>
      <c r="P42" s="82">
        <v>6517.1859999999997</v>
      </c>
      <c r="Q42" s="82">
        <v>640.79999999999995</v>
      </c>
      <c r="R42" s="83">
        <v>7768.2960000000003</v>
      </c>
      <c r="S42" s="81" t="s">
        <v>735</v>
      </c>
      <c r="T42" s="82">
        <v>4771.8869999999997</v>
      </c>
      <c r="U42" s="82">
        <v>2232.3629999999998</v>
      </c>
      <c r="V42" s="82">
        <v>25.7</v>
      </c>
      <c r="W42" s="82">
        <v>738.346</v>
      </c>
      <c r="X42" s="83">
        <v>7768.2960000000003</v>
      </c>
      <c r="Y42" s="81" t="s">
        <v>735</v>
      </c>
      <c r="Z42" s="82">
        <v>341.35500000000002</v>
      </c>
      <c r="AA42" s="82">
        <v>33</v>
      </c>
      <c r="AB42" s="82">
        <v>25.7</v>
      </c>
      <c r="AC42" s="82">
        <v>738.346</v>
      </c>
      <c r="AD42" s="83">
        <v>1138.4010000000001</v>
      </c>
    </row>
    <row r="43" spans="1:30" x14ac:dyDescent="0.25">
      <c r="A43" s="1"/>
      <c r="B43" s="81" t="s">
        <v>736</v>
      </c>
      <c r="C43" s="82">
        <v>433.4</v>
      </c>
      <c r="D43" s="82">
        <v>131.25</v>
      </c>
      <c r="E43" s="82">
        <v>0</v>
      </c>
      <c r="F43" s="82">
        <v>41.8</v>
      </c>
      <c r="G43" s="82">
        <v>3670.3620000000001</v>
      </c>
      <c r="H43" s="82">
        <v>2044.0989999999999</v>
      </c>
      <c r="I43" s="82">
        <v>0</v>
      </c>
      <c r="J43" s="82">
        <v>676.67700000000002</v>
      </c>
      <c r="K43" s="82">
        <v>617.20000000000005</v>
      </c>
      <c r="L43" s="82">
        <v>0</v>
      </c>
      <c r="M43" s="82">
        <v>0</v>
      </c>
      <c r="N43" s="82">
        <v>0</v>
      </c>
      <c r="O43" s="82">
        <v>606.45000000000005</v>
      </c>
      <c r="P43" s="82">
        <v>6391.1379999999999</v>
      </c>
      <c r="Q43" s="82">
        <v>617.20000000000005</v>
      </c>
      <c r="R43" s="83">
        <v>7614.7879999999996</v>
      </c>
      <c r="S43" s="81" t="s">
        <v>736</v>
      </c>
      <c r="T43" s="82">
        <v>4720.9620000000004</v>
      </c>
      <c r="U43" s="82">
        <v>2175.3490000000002</v>
      </c>
      <c r="V43" s="82">
        <v>0</v>
      </c>
      <c r="W43" s="82">
        <v>718.47699999999998</v>
      </c>
      <c r="X43" s="83">
        <v>7614.7879999999996</v>
      </c>
      <c r="Y43" s="81" t="s">
        <v>736</v>
      </c>
      <c r="Z43" s="82">
        <v>347.65</v>
      </c>
      <c r="AA43" s="82">
        <v>33.1</v>
      </c>
      <c r="AB43" s="82">
        <v>0</v>
      </c>
      <c r="AC43" s="82">
        <v>718.47699999999998</v>
      </c>
      <c r="AD43" s="83">
        <v>1099.2270000000001</v>
      </c>
    </row>
    <row r="44" spans="1:30" x14ac:dyDescent="0.25">
      <c r="A44" s="1"/>
      <c r="B44" s="81" t="s">
        <v>737</v>
      </c>
      <c r="C44" s="82">
        <v>441.8</v>
      </c>
      <c r="D44" s="82">
        <v>131.69</v>
      </c>
      <c r="E44" s="82">
        <v>0</v>
      </c>
      <c r="F44" s="82">
        <v>37.200000000000003</v>
      </c>
      <c r="G44" s="82">
        <v>3769.6010000000001</v>
      </c>
      <c r="H44" s="82">
        <v>2172.078</v>
      </c>
      <c r="I44" s="82">
        <v>0</v>
      </c>
      <c r="J44" s="82">
        <v>652.78700000000003</v>
      </c>
      <c r="K44" s="82">
        <v>621.6</v>
      </c>
      <c r="L44" s="82">
        <v>0</v>
      </c>
      <c r="M44" s="82">
        <v>0</v>
      </c>
      <c r="N44" s="82">
        <v>0</v>
      </c>
      <c r="O44" s="82">
        <v>610.69000000000005</v>
      </c>
      <c r="P44" s="82">
        <v>6594.4660000000003</v>
      </c>
      <c r="Q44" s="82">
        <v>621.6</v>
      </c>
      <c r="R44" s="83">
        <v>7826.7560000000003</v>
      </c>
      <c r="S44" s="81" t="s">
        <v>737</v>
      </c>
      <c r="T44" s="82">
        <v>4833.0010000000002</v>
      </c>
      <c r="U44" s="82">
        <v>2303.768</v>
      </c>
      <c r="V44" s="82">
        <v>0</v>
      </c>
      <c r="W44" s="82">
        <v>689.98699999999997</v>
      </c>
      <c r="X44" s="83">
        <v>7826.7560000000003</v>
      </c>
      <c r="Y44" s="81" t="s">
        <v>737</v>
      </c>
      <c r="Z44" s="82">
        <v>353.76100000000002</v>
      </c>
      <c r="AA44" s="82">
        <v>33.6</v>
      </c>
      <c r="AB44" s="82">
        <v>0</v>
      </c>
      <c r="AC44" s="82">
        <v>689.98699999999997</v>
      </c>
      <c r="AD44" s="83">
        <v>1077.348</v>
      </c>
    </row>
    <row r="45" spans="1:30" x14ac:dyDescent="0.25">
      <c r="A45" s="1"/>
      <c r="B45" s="81" t="s">
        <v>738</v>
      </c>
      <c r="C45" s="82">
        <v>435.4</v>
      </c>
      <c r="D45" s="82">
        <v>130.41</v>
      </c>
      <c r="E45" s="82">
        <v>0</v>
      </c>
      <c r="F45" s="82">
        <v>31.4</v>
      </c>
      <c r="G45" s="82">
        <v>3737.6840000000002</v>
      </c>
      <c r="H45" s="82">
        <v>2361.4639999999999</v>
      </c>
      <c r="I45" s="82">
        <v>0</v>
      </c>
      <c r="J45" s="82">
        <v>616.09</v>
      </c>
      <c r="K45" s="82">
        <v>620.5</v>
      </c>
      <c r="L45" s="82">
        <v>0</v>
      </c>
      <c r="M45" s="82">
        <v>0</v>
      </c>
      <c r="N45" s="82">
        <v>0</v>
      </c>
      <c r="O45" s="82">
        <v>597.21</v>
      </c>
      <c r="P45" s="82">
        <v>6715.2380000000003</v>
      </c>
      <c r="Q45" s="82">
        <v>620.5</v>
      </c>
      <c r="R45" s="83">
        <v>7932.9480000000003</v>
      </c>
      <c r="S45" s="81" t="s">
        <v>738</v>
      </c>
      <c r="T45" s="82">
        <v>4793.5839999999998</v>
      </c>
      <c r="U45" s="82">
        <v>2491.8739999999998</v>
      </c>
      <c r="V45" s="82">
        <v>0</v>
      </c>
      <c r="W45" s="82">
        <v>647.49</v>
      </c>
      <c r="X45" s="83">
        <v>7932.9480000000003</v>
      </c>
      <c r="Y45" s="81" t="s">
        <v>738</v>
      </c>
      <c r="Z45" s="82">
        <v>352.95299999999997</v>
      </c>
      <c r="AA45" s="82">
        <v>34.4</v>
      </c>
      <c r="AB45" s="82">
        <v>0</v>
      </c>
      <c r="AC45" s="82">
        <v>647.49</v>
      </c>
      <c r="AD45" s="83">
        <v>1034.8430000000001</v>
      </c>
    </row>
    <row r="46" spans="1:30" x14ac:dyDescent="0.25">
      <c r="A46" s="1"/>
      <c r="B46" s="81" t="s">
        <v>739</v>
      </c>
      <c r="C46" s="82">
        <v>437.9</v>
      </c>
      <c r="D46" s="82">
        <v>135.65</v>
      </c>
      <c r="E46" s="82">
        <v>0</v>
      </c>
      <c r="F46" s="82">
        <v>28</v>
      </c>
      <c r="G46" s="82">
        <v>3707.2719999999999</v>
      </c>
      <c r="H46" s="82">
        <v>2396.8200000000002</v>
      </c>
      <c r="I46" s="82">
        <v>0</v>
      </c>
      <c r="J46" s="82">
        <v>582.20500000000004</v>
      </c>
      <c r="K46" s="82">
        <v>619.9</v>
      </c>
      <c r="L46" s="82">
        <v>0</v>
      </c>
      <c r="M46" s="82">
        <v>0</v>
      </c>
      <c r="N46" s="82">
        <v>0</v>
      </c>
      <c r="O46" s="82">
        <v>601.54999999999995</v>
      </c>
      <c r="P46" s="82">
        <v>6686.2969999999996</v>
      </c>
      <c r="Q46" s="82">
        <v>619.9</v>
      </c>
      <c r="R46" s="83">
        <v>7907.7470000000003</v>
      </c>
      <c r="S46" s="81" t="s">
        <v>739</v>
      </c>
      <c r="T46" s="82">
        <v>4765.0720000000001</v>
      </c>
      <c r="U46" s="82">
        <v>2532.4699999999998</v>
      </c>
      <c r="V46" s="82">
        <v>0</v>
      </c>
      <c r="W46" s="82">
        <v>610.20500000000004</v>
      </c>
      <c r="X46" s="83">
        <v>7907.7470000000003</v>
      </c>
      <c r="Y46" s="81" t="s">
        <v>739</v>
      </c>
      <c r="Z46" s="82">
        <v>352.154</v>
      </c>
      <c r="AA46" s="82">
        <v>34</v>
      </c>
      <c r="AB46" s="82">
        <v>0</v>
      </c>
      <c r="AC46" s="82">
        <v>610.20500000000004</v>
      </c>
      <c r="AD46" s="83">
        <v>996.35900000000004</v>
      </c>
    </row>
    <row r="47" spans="1:30" x14ac:dyDescent="0.25">
      <c r="A47" s="1"/>
      <c r="B47" s="81" t="s">
        <v>740</v>
      </c>
      <c r="C47" s="82">
        <v>436.9</v>
      </c>
      <c r="D47" s="82">
        <v>135.83000000000001</v>
      </c>
      <c r="E47" s="82">
        <v>0</v>
      </c>
      <c r="F47" s="82">
        <v>24.7</v>
      </c>
      <c r="G47" s="82">
        <v>3753.5790000000002</v>
      </c>
      <c r="H47" s="82">
        <v>2366.0540000000001</v>
      </c>
      <c r="I47" s="82">
        <v>0</v>
      </c>
      <c r="J47" s="82">
        <v>542.66499999999996</v>
      </c>
      <c r="K47" s="82">
        <v>621.20000000000005</v>
      </c>
      <c r="L47" s="82">
        <v>0</v>
      </c>
      <c r="M47" s="82">
        <v>0</v>
      </c>
      <c r="N47" s="82">
        <v>0</v>
      </c>
      <c r="O47" s="82">
        <v>597.42999999999995</v>
      </c>
      <c r="P47" s="82">
        <v>6662.2979999999998</v>
      </c>
      <c r="Q47" s="82">
        <v>621.20000000000005</v>
      </c>
      <c r="R47" s="83">
        <v>7880.9279999999999</v>
      </c>
      <c r="S47" s="81" t="s">
        <v>740</v>
      </c>
      <c r="T47" s="82">
        <v>4811.6790000000001</v>
      </c>
      <c r="U47" s="82">
        <v>2501.884</v>
      </c>
      <c r="V47" s="82">
        <v>0</v>
      </c>
      <c r="W47" s="82">
        <v>567.36500000000001</v>
      </c>
      <c r="X47" s="83">
        <v>7880.9279999999999</v>
      </c>
      <c r="Y47" s="81" t="s">
        <v>740</v>
      </c>
      <c r="Z47" s="82">
        <v>351.94200000000001</v>
      </c>
      <c r="AA47" s="82">
        <v>34.1</v>
      </c>
      <c r="AB47" s="82">
        <v>0</v>
      </c>
      <c r="AC47" s="82">
        <v>567.36500000000001</v>
      </c>
      <c r="AD47" s="83">
        <v>953.40700000000004</v>
      </c>
    </row>
    <row r="48" spans="1:30" x14ac:dyDescent="0.25">
      <c r="A48" s="1"/>
      <c r="B48" s="81" t="s">
        <v>741</v>
      </c>
      <c r="C48" s="82">
        <v>438.4</v>
      </c>
      <c r="D48" s="82">
        <v>134.36000000000001</v>
      </c>
      <c r="E48" s="82">
        <v>0</v>
      </c>
      <c r="F48" s="82">
        <v>20.6</v>
      </c>
      <c r="G48" s="82">
        <v>3739.7820000000002</v>
      </c>
      <c r="H48" s="82">
        <v>2325.8969999999999</v>
      </c>
      <c r="I48" s="82">
        <v>0</v>
      </c>
      <c r="J48" s="82">
        <v>546.94600000000003</v>
      </c>
      <c r="K48" s="82">
        <v>618.79999999999995</v>
      </c>
      <c r="L48" s="82">
        <v>0</v>
      </c>
      <c r="M48" s="82">
        <v>0</v>
      </c>
      <c r="N48" s="82">
        <v>0</v>
      </c>
      <c r="O48" s="82">
        <v>593.36</v>
      </c>
      <c r="P48" s="82">
        <v>6612.625</v>
      </c>
      <c r="Q48" s="82">
        <v>618.79999999999995</v>
      </c>
      <c r="R48" s="83">
        <v>7824.7849999999999</v>
      </c>
      <c r="S48" s="81" t="s">
        <v>741</v>
      </c>
      <c r="T48" s="82">
        <v>4796.982</v>
      </c>
      <c r="U48" s="82">
        <v>2460.2570000000001</v>
      </c>
      <c r="V48" s="82">
        <v>0</v>
      </c>
      <c r="W48" s="82">
        <v>567.54600000000005</v>
      </c>
      <c r="X48" s="83">
        <v>7824.7849999999999</v>
      </c>
      <c r="Y48" s="81" t="s">
        <v>741</v>
      </c>
      <c r="Z48" s="82">
        <v>351.94200000000001</v>
      </c>
      <c r="AA48" s="82">
        <v>34.200000000000003</v>
      </c>
      <c r="AB48" s="82">
        <v>0</v>
      </c>
      <c r="AC48" s="82">
        <v>567.54600000000005</v>
      </c>
      <c r="AD48" s="83">
        <v>953.68799999999999</v>
      </c>
    </row>
    <row r="49" spans="1:30" x14ac:dyDescent="0.25">
      <c r="A49" s="1"/>
      <c r="B49" s="81" t="s">
        <v>742</v>
      </c>
      <c r="C49" s="82">
        <v>438.3</v>
      </c>
      <c r="D49" s="82">
        <v>133.49</v>
      </c>
      <c r="E49" s="82">
        <v>0</v>
      </c>
      <c r="F49" s="82">
        <v>18.399999999999999</v>
      </c>
      <c r="G49" s="82">
        <v>3770.9679999999998</v>
      </c>
      <c r="H49" s="82">
        <v>2278.268</v>
      </c>
      <c r="I49" s="82">
        <v>0</v>
      </c>
      <c r="J49" s="82">
        <v>502.93299999999999</v>
      </c>
      <c r="K49" s="82">
        <v>622.20000000000005</v>
      </c>
      <c r="L49" s="82">
        <v>0</v>
      </c>
      <c r="M49" s="82">
        <v>0</v>
      </c>
      <c r="N49" s="82">
        <v>0</v>
      </c>
      <c r="O49" s="82">
        <v>590.19000000000005</v>
      </c>
      <c r="P49" s="82">
        <v>6552.1689999999999</v>
      </c>
      <c r="Q49" s="82">
        <v>622.20000000000005</v>
      </c>
      <c r="R49" s="83">
        <v>7764.5590000000002</v>
      </c>
      <c r="S49" s="81" t="s">
        <v>742</v>
      </c>
      <c r="T49" s="82">
        <v>4831.4679999999998</v>
      </c>
      <c r="U49" s="82">
        <v>2411.7579999999998</v>
      </c>
      <c r="V49" s="82">
        <v>0</v>
      </c>
      <c r="W49" s="82">
        <v>521.33299999999997</v>
      </c>
      <c r="X49" s="83">
        <v>7764.5590000000002</v>
      </c>
      <c r="Y49" s="81" t="s">
        <v>742</v>
      </c>
      <c r="Z49" s="82">
        <v>352.55500000000001</v>
      </c>
      <c r="AA49" s="82">
        <v>35.4</v>
      </c>
      <c r="AB49" s="82">
        <v>0</v>
      </c>
      <c r="AC49" s="82">
        <v>521.33299999999997</v>
      </c>
      <c r="AD49" s="83">
        <v>909.28800000000001</v>
      </c>
    </row>
    <row r="50" spans="1:30" x14ac:dyDescent="0.25">
      <c r="A50" s="1"/>
      <c r="B50" s="81" t="s">
        <v>743</v>
      </c>
      <c r="C50" s="82">
        <v>437.3</v>
      </c>
      <c r="D50" s="82">
        <v>134.27000000000001</v>
      </c>
      <c r="E50" s="82">
        <v>0</v>
      </c>
      <c r="F50" s="82">
        <v>13.5</v>
      </c>
      <c r="G50" s="82">
        <v>3760.1219999999998</v>
      </c>
      <c r="H50" s="82">
        <v>2244.3809999999999</v>
      </c>
      <c r="I50" s="82">
        <v>0</v>
      </c>
      <c r="J50" s="82">
        <v>464.863</v>
      </c>
      <c r="K50" s="82">
        <v>614.4</v>
      </c>
      <c r="L50" s="82">
        <v>0</v>
      </c>
      <c r="M50" s="82">
        <v>0</v>
      </c>
      <c r="N50" s="82">
        <v>0</v>
      </c>
      <c r="O50" s="82">
        <v>585.07000000000005</v>
      </c>
      <c r="P50" s="82">
        <v>6469.366</v>
      </c>
      <c r="Q50" s="82">
        <v>614.4</v>
      </c>
      <c r="R50" s="83">
        <v>7668.8360000000002</v>
      </c>
      <c r="S50" s="81" t="s">
        <v>743</v>
      </c>
      <c r="T50" s="82">
        <v>4811.8220000000001</v>
      </c>
      <c r="U50" s="82">
        <v>2378.6509999999998</v>
      </c>
      <c r="V50" s="82">
        <v>0</v>
      </c>
      <c r="W50" s="82">
        <v>478.363</v>
      </c>
      <c r="X50" s="83">
        <v>7668.8360000000002</v>
      </c>
      <c r="Y50" s="81" t="s">
        <v>743</v>
      </c>
      <c r="Z50" s="82">
        <v>351.755</v>
      </c>
      <c r="AA50" s="82">
        <v>35.799999999999997</v>
      </c>
      <c r="AB50" s="82">
        <v>0</v>
      </c>
      <c r="AC50" s="82">
        <v>478.363</v>
      </c>
      <c r="AD50" s="83">
        <v>865.91800000000001</v>
      </c>
    </row>
    <row r="51" spans="1:30" x14ac:dyDescent="0.25">
      <c r="A51" s="1"/>
      <c r="B51" s="81" t="s">
        <v>744</v>
      </c>
      <c r="C51" s="82">
        <v>435.6</v>
      </c>
      <c r="D51" s="82">
        <v>133.4</v>
      </c>
      <c r="E51" s="82">
        <v>0</v>
      </c>
      <c r="F51" s="82">
        <v>12</v>
      </c>
      <c r="G51" s="82">
        <v>3696.5819999999999</v>
      </c>
      <c r="H51" s="82">
        <v>2209.4989999999998</v>
      </c>
      <c r="I51" s="82">
        <v>0</v>
      </c>
      <c r="J51" s="82">
        <v>482.38299999999998</v>
      </c>
      <c r="K51" s="82">
        <v>615.29999999999995</v>
      </c>
      <c r="L51" s="82">
        <v>0</v>
      </c>
      <c r="M51" s="82">
        <v>0</v>
      </c>
      <c r="N51" s="82">
        <v>0</v>
      </c>
      <c r="O51" s="82">
        <v>581</v>
      </c>
      <c r="P51" s="82">
        <v>6388.4639999999999</v>
      </c>
      <c r="Q51" s="82">
        <v>615.29999999999995</v>
      </c>
      <c r="R51" s="83">
        <v>7584.7640000000001</v>
      </c>
      <c r="S51" s="81" t="s">
        <v>744</v>
      </c>
      <c r="T51" s="82">
        <v>4747.482</v>
      </c>
      <c r="U51" s="82">
        <v>2342.8989999999999</v>
      </c>
      <c r="V51" s="82">
        <v>0</v>
      </c>
      <c r="W51" s="82">
        <v>494.38299999999998</v>
      </c>
      <c r="X51" s="83">
        <v>7584.7640000000001</v>
      </c>
      <c r="Y51" s="81" t="s">
        <v>744</v>
      </c>
      <c r="Z51" s="82">
        <v>352.04399999999998</v>
      </c>
      <c r="AA51" s="82">
        <v>35.9</v>
      </c>
      <c r="AB51" s="82">
        <v>0</v>
      </c>
      <c r="AC51" s="82">
        <v>494.38299999999998</v>
      </c>
      <c r="AD51" s="83">
        <v>882.327</v>
      </c>
    </row>
    <row r="52" spans="1:30" x14ac:dyDescent="0.25">
      <c r="A52" s="1"/>
      <c r="B52" s="81" t="s">
        <v>745</v>
      </c>
      <c r="C52" s="82">
        <v>439.3</v>
      </c>
      <c r="D52" s="82">
        <v>133.31</v>
      </c>
      <c r="E52" s="82">
        <v>0</v>
      </c>
      <c r="F52" s="82">
        <v>13.3</v>
      </c>
      <c r="G52" s="82">
        <v>3739.549</v>
      </c>
      <c r="H52" s="82">
        <v>1993.7639999999999</v>
      </c>
      <c r="I52" s="82">
        <v>0</v>
      </c>
      <c r="J52" s="82">
        <v>438.87900000000002</v>
      </c>
      <c r="K52" s="82">
        <v>620.4</v>
      </c>
      <c r="L52" s="82">
        <v>0</v>
      </c>
      <c r="M52" s="82">
        <v>0</v>
      </c>
      <c r="N52" s="82">
        <v>0</v>
      </c>
      <c r="O52" s="82">
        <v>585.91</v>
      </c>
      <c r="P52" s="82">
        <v>6172.192</v>
      </c>
      <c r="Q52" s="82">
        <v>620.4</v>
      </c>
      <c r="R52" s="83">
        <v>7378.5020000000004</v>
      </c>
      <c r="S52" s="81" t="s">
        <v>745</v>
      </c>
      <c r="T52" s="82">
        <v>4799.2489999999998</v>
      </c>
      <c r="U52" s="82">
        <v>2127.0740000000001</v>
      </c>
      <c r="V52" s="82">
        <v>0</v>
      </c>
      <c r="W52" s="82">
        <v>452.17899999999997</v>
      </c>
      <c r="X52" s="83">
        <v>7378.5020000000004</v>
      </c>
      <c r="Y52" s="81" t="s">
        <v>745</v>
      </c>
      <c r="Z52" s="82">
        <v>351.553</v>
      </c>
      <c r="AA52" s="82">
        <v>35.5</v>
      </c>
      <c r="AB52" s="82">
        <v>0</v>
      </c>
      <c r="AC52" s="82">
        <v>452.17899999999997</v>
      </c>
      <c r="AD52" s="83">
        <v>839.23199999999997</v>
      </c>
    </row>
    <row r="53" spans="1:30" x14ac:dyDescent="0.25">
      <c r="A53" s="1"/>
      <c r="B53" s="81" t="s">
        <v>746</v>
      </c>
      <c r="C53" s="82">
        <v>439.1</v>
      </c>
      <c r="D53" s="82">
        <v>120</v>
      </c>
      <c r="E53" s="82">
        <v>0</v>
      </c>
      <c r="F53" s="82">
        <v>17.5</v>
      </c>
      <c r="G53" s="82">
        <v>3745.3380000000002</v>
      </c>
      <c r="H53" s="82">
        <v>1784.817</v>
      </c>
      <c r="I53" s="82">
        <v>0</v>
      </c>
      <c r="J53" s="82">
        <v>427.89800000000002</v>
      </c>
      <c r="K53" s="82">
        <v>620.6</v>
      </c>
      <c r="L53" s="82">
        <v>0</v>
      </c>
      <c r="M53" s="82">
        <v>0</v>
      </c>
      <c r="N53" s="82">
        <v>0</v>
      </c>
      <c r="O53" s="82">
        <v>576.6</v>
      </c>
      <c r="P53" s="82">
        <v>5958.0529999999999</v>
      </c>
      <c r="Q53" s="82">
        <v>620.6</v>
      </c>
      <c r="R53" s="83">
        <v>7155.2529999999997</v>
      </c>
      <c r="S53" s="81" t="s">
        <v>746</v>
      </c>
      <c r="T53" s="82">
        <v>4805.0379999999996</v>
      </c>
      <c r="U53" s="82">
        <v>1904.817</v>
      </c>
      <c r="V53" s="82">
        <v>0</v>
      </c>
      <c r="W53" s="82">
        <v>445.39800000000002</v>
      </c>
      <c r="X53" s="83">
        <v>7155.2529999999997</v>
      </c>
      <c r="Y53" s="81" t="s">
        <v>746</v>
      </c>
      <c r="Z53" s="82">
        <v>350.65300000000002</v>
      </c>
      <c r="AA53" s="82">
        <v>34.700000000000003</v>
      </c>
      <c r="AB53" s="82">
        <v>0</v>
      </c>
      <c r="AC53" s="82">
        <v>445.39800000000002</v>
      </c>
      <c r="AD53" s="83">
        <v>830.75099999999998</v>
      </c>
    </row>
    <row r="54" spans="1:30" x14ac:dyDescent="0.25">
      <c r="A54" s="1"/>
      <c r="B54" s="81" t="s">
        <v>747</v>
      </c>
      <c r="C54" s="82">
        <v>437.9</v>
      </c>
      <c r="D54" s="82">
        <v>87.28</v>
      </c>
      <c r="E54" s="82">
        <v>0</v>
      </c>
      <c r="F54" s="82">
        <v>11.1</v>
      </c>
      <c r="G54" s="82">
        <v>3754.47</v>
      </c>
      <c r="H54" s="82">
        <v>1743.7919999999999</v>
      </c>
      <c r="I54" s="82">
        <v>0</v>
      </c>
      <c r="J54" s="82">
        <v>437.57600000000002</v>
      </c>
      <c r="K54" s="82">
        <v>621.9</v>
      </c>
      <c r="L54" s="82">
        <v>0</v>
      </c>
      <c r="M54" s="82">
        <v>0</v>
      </c>
      <c r="N54" s="82">
        <v>0</v>
      </c>
      <c r="O54" s="82">
        <v>536.28</v>
      </c>
      <c r="P54" s="82">
        <v>5935.8379999999997</v>
      </c>
      <c r="Q54" s="82">
        <v>621.9</v>
      </c>
      <c r="R54" s="83">
        <v>7094.018</v>
      </c>
      <c r="S54" s="81" t="s">
        <v>747</v>
      </c>
      <c r="T54" s="82">
        <v>4814.2700000000004</v>
      </c>
      <c r="U54" s="82">
        <v>1831.0719999999999</v>
      </c>
      <c r="V54" s="82">
        <v>0</v>
      </c>
      <c r="W54" s="82">
        <v>448.67599999999999</v>
      </c>
      <c r="X54" s="83">
        <v>7094.018</v>
      </c>
      <c r="Y54" s="81" t="s">
        <v>747</v>
      </c>
      <c r="Z54" s="82">
        <v>350.654</v>
      </c>
      <c r="AA54" s="82">
        <v>35.5</v>
      </c>
      <c r="AB54" s="82">
        <v>0</v>
      </c>
      <c r="AC54" s="82">
        <v>448.67599999999999</v>
      </c>
      <c r="AD54" s="83">
        <v>834.83</v>
      </c>
    </row>
    <row r="55" spans="1:30" x14ac:dyDescent="0.25">
      <c r="A55" s="1"/>
      <c r="B55" s="81" t="s">
        <v>63</v>
      </c>
      <c r="C55" s="82">
        <v>436.9</v>
      </c>
      <c r="D55" s="82">
        <v>86.48</v>
      </c>
      <c r="E55" s="82">
        <v>0</v>
      </c>
      <c r="F55" s="82">
        <v>10.5</v>
      </c>
      <c r="G55" s="82">
        <v>3713.3510000000001</v>
      </c>
      <c r="H55" s="82">
        <v>1671.7550000000001</v>
      </c>
      <c r="I55" s="82">
        <v>0</v>
      </c>
      <c r="J55" s="82">
        <v>471.12200000000001</v>
      </c>
      <c r="K55" s="82">
        <v>616</v>
      </c>
      <c r="L55" s="82">
        <v>0</v>
      </c>
      <c r="M55" s="82">
        <v>0</v>
      </c>
      <c r="N55" s="82">
        <v>0</v>
      </c>
      <c r="O55" s="82">
        <v>533.88</v>
      </c>
      <c r="P55" s="82">
        <v>5856.2280000000001</v>
      </c>
      <c r="Q55" s="82">
        <v>616</v>
      </c>
      <c r="R55" s="83">
        <v>7006.1080000000002</v>
      </c>
      <c r="S55" s="81" t="s">
        <v>63</v>
      </c>
      <c r="T55" s="82">
        <v>4766.2510000000002</v>
      </c>
      <c r="U55" s="82">
        <v>1758.2349999999999</v>
      </c>
      <c r="V55" s="82">
        <v>0</v>
      </c>
      <c r="W55" s="82">
        <v>481.62200000000001</v>
      </c>
      <c r="X55" s="83">
        <v>7006.1080000000002</v>
      </c>
      <c r="Y55" s="81" t="s">
        <v>63</v>
      </c>
      <c r="Z55" s="82">
        <v>349.45100000000002</v>
      </c>
      <c r="AA55" s="82">
        <v>34.5</v>
      </c>
      <c r="AB55" s="82">
        <v>0</v>
      </c>
      <c r="AC55" s="82">
        <v>481.62200000000001</v>
      </c>
      <c r="AD55" s="83">
        <v>865.57299999999998</v>
      </c>
    </row>
    <row r="56" spans="1:30" x14ac:dyDescent="0.25">
      <c r="A56" s="1"/>
      <c r="B56" s="84" t="s">
        <v>903</v>
      </c>
      <c r="C56" s="85">
        <v>10358.15</v>
      </c>
      <c r="D56" s="85">
        <v>2794.36</v>
      </c>
      <c r="E56" s="85">
        <v>2.5</v>
      </c>
      <c r="F56" s="85">
        <v>591.95000000000005</v>
      </c>
      <c r="G56" s="85">
        <v>87164.943499999994</v>
      </c>
      <c r="H56" s="85">
        <v>51399.297500000001</v>
      </c>
      <c r="I56" s="85">
        <v>4.2</v>
      </c>
      <c r="J56" s="85">
        <v>9232.3019999999997</v>
      </c>
      <c r="K56" s="85">
        <v>14449.8</v>
      </c>
      <c r="L56" s="85">
        <v>0</v>
      </c>
      <c r="M56" s="85">
        <v>3539.95</v>
      </c>
      <c r="N56" s="85">
        <v>0</v>
      </c>
      <c r="O56" s="85">
        <v>13746.96</v>
      </c>
      <c r="P56" s="85">
        <v>147800.74299999999</v>
      </c>
      <c r="Q56" s="85">
        <v>17989.75</v>
      </c>
      <c r="R56" s="85">
        <v>179537.45300000001</v>
      </c>
      <c r="S56" s="84" t="s">
        <v>903</v>
      </c>
      <c r="T56" s="85">
        <v>111972.89350000001</v>
      </c>
      <c r="U56" s="85">
        <v>54193.657500000001</v>
      </c>
      <c r="V56" s="85">
        <v>3546.65</v>
      </c>
      <c r="W56" s="85">
        <v>9824.2520000000004</v>
      </c>
      <c r="X56" s="85">
        <v>179537.45300000001</v>
      </c>
      <c r="Y56" s="84" t="s">
        <v>903</v>
      </c>
      <c r="Z56" s="85">
        <v>8236.0239999999994</v>
      </c>
      <c r="AA56" s="85">
        <v>783.6</v>
      </c>
      <c r="AB56" s="85">
        <v>3546.65</v>
      </c>
      <c r="AC56" s="85">
        <v>9824.2520000000004</v>
      </c>
      <c r="AD56" s="85">
        <v>22390.526000000002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2" t="s">
        <v>0</v>
      </c>
      <c r="C3" s="193"/>
      <c r="D3" s="193"/>
      <c r="E3" s="193"/>
      <c r="F3" s="193"/>
      <c r="G3" s="19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1103</v>
      </c>
      <c r="C5" s="1"/>
      <c r="D5" s="1"/>
      <c r="E5" s="1"/>
      <c r="F5" s="1"/>
      <c r="G5" s="1"/>
      <c r="H5" s="1"/>
      <c r="I5" s="1"/>
      <c r="J5" s="1"/>
      <c r="K5" s="1"/>
      <c r="L5" s="1"/>
      <c r="M5" s="1"/>
      <c r="N5" s="1"/>
      <c r="O5" s="1"/>
      <c r="P5" s="1"/>
    </row>
    <row r="6" spans="1:16" ht="30" x14ac:dyDescent="0.25">
      <c r="A6" s="1"/>
      <c r="B6" s="3" t="s">
        <v>162</v>
      </c>
      <c r="C6" s="3" t="s">
        <v>1104</v>
      </c>
      <c r="D6" s="3" t="s">
        <v>1105</v>
      </c>
      <c r="E6" s="3" t="s">
        <v>1106</v>
      </c>
      <c r="F6" s="3" t="s">
        <v>165</v>
      </c>
      <c r="G6" s="3" t="s">
        <v>166</v>
      </c>
      <c r="H6" s="3" t="s">
        <v>1107</v>
      </c>
      <c r="I6" s="3" t="s">
        <v>1108</v>
      </c>
      <c r="J6" s="3" t="s">
        <v>1109</v>
      </c>
      <c r="K6" s="3" t="s">
        <v>1110</v>
      </c>
      <c r="L6" s="3" t="s">
        <v>1111</v>
      </c>
      <c r="M6" s="3" t="s">
        <v>1112</v>
      </c>
      <c r="N6" s="3" t="s">
        <v>1113</v>
      </c>
      <c r="O6" s="3" t="s">
        <v>1114</v>
      </c>
      <c r="P6" s="3" t="s">
        <v>1115</v>
      </c>
    </row>
    <row r="7" spans="1:16" x14ac:dyDescent="0.25">
      <c r="A7" s="1"/>
      <c r="B7" s="6" t="s">
        <v>533</v>
      </c>
      <c r="C7" s="6" t="s">
        <v>928</v>
      </c>
      <c r="D7" s="86" t="s">
        <v>68</v>
      </c>
      <c r="E7" s="6" t="s">
        <v>1116</v>
      </c>
      <c r="F7" s="86" t="s">
        <v>25</v>
      </c>
      <c r="G7" s="86" t="s">
        <v>19</v>
      </c>
      <c r="H7" s="86" t="s">
        <v>856</v>
      </c>
      <c r="I7" s="86" t="s">
        <v>856</v>
      </c>
      <c r="J7" s="86" t="s">
        <v>1117</v>
      </c>
      <c r="K7" s="86" t="s">
        <v>856</v>
      </c>
      <c r="L7" s="86" t="s">
        <v>856</v>
      </c>
      <c r="M7" s="86" t="s">
        <v>856</v>
      </c>
      <c r="N7" s="86" t="s">
        <v>856</v>
      </c>
      <c r="O7" s="6" t="s">
        <v>1118</v>
      </c>
      <c r="P7" s="6"/>
    </row>
    <row r="8" spans="1:16" x14ac:dyDescent="0.25">
      <c r="A8" s="1"/>
      <c r="B8" s="6" t="s">
        <v>535</v>
      </c>
      <c r="C8" s="6" t="s">
        <v>984</v>
      </c>
      <c r="D8" s="86" t="s">
        <v>68</v>
      </c>
      <c r="E8" s="6" t="s">
        <v>1119</v>
      </c>
      <c r="F8" s="86" t="s">
        <v>25</v>
      </c>
      <c r="G8" s="86" t="s">
        <v>19</v>
      </c>
      <c r="H8" s="86" t="s">
        <v>856</v>
      </c>
      <c r="I8" s="86" t="s">
        <v>856</v>
      </c>
      <c r="J8" s="86" t="s">
        <v>1117</v>
      </c>
      <c r="K8" s="86" t="s">
        <v>856</v>
      </c>
      <c r="L8" s="86" t="s">
        <v>856</v>
      </c>
      <c r="M8" s="86" t="s">
        <v>856</v>
      </c>
      <c r="N8" s="86" t="s">
        <v>856</v>
      </c>
      <c r="O8" s="6" t="s">
        <v>1118</v>
      </c>
      <c r="P8" s="6"/>
    </row>
    <row r="9" spans="1:16" x14ac:dyDescent="0.25">
      <c r="A9" s="1"/>
      <c r="B9" s="6" t="s">
        <v>251</v>
      </c>
      <c r="C9" s="6" t="s">
        <v>991</v>
      </c>
      <c r="D9" s="86" t="s">
        <v>68</v>
      </c>
      <c r="E9" s="6" t="s">
        <v>1120</v>
      </c>
      <c r="F9" s="86" t="s">
        <v>1121</v>
      </c>
      <c r="G9" s="86" t="s">
        <v>1122</v>
      </c>
      <c r="H9" s="86" t="s">
        <v>1123</v>
      </c>
      <c r="I9" s="86" t="s">
        <v>1124</v>
      </c>
      <c r="J9" s="86" t="s">
        <v>1125</v>
      </c>
      <c r="K9" s="86" t="s">
        <v>856</v>
      </c>
      <c r="L9" s="86" t="s">
        <v>856</v>
      </c>
      <c r="M9" s="86" t="s">
        <v>856</v>
      </c>
      <c r="N9" s="86" t="s">
        <v>856</v>
      </c>
      <c r="O9" s="6" t="s">
        <v>1118</v>
      </c>
      <c r="P9" s="6"/>
    </row>
    <row r="10" spans="1:16" x14ac:dyDescent="0.25">
      <c r="A10" s="1"/>
      <c r="B10" s="6" t="s">
        <v>251</v>
      </c>
      <c r="C10" s="6" t="s">
        <v>991</v>
      </c>
      <c r="D10" s="86" t="s">
        <v>1126</v>
      </c>
      <c r="E10" s="6" t="s">
        <v>1120</v>
      </c>
      <c r="F10" s="86" t="s">
        <v>1127</v>
      </c>
      <c r="G10" s="86" t="s">
        <v>1128</v>
      </c>
      <c r="H10" s="86" t="s">
        <v>856</v>
      </c>
      <c r="I10" s="86" t="s">
        <v>856</v>
      </c>
      <c r="J10" s="86" t="s">
        <v>1129</v>
      </c>
      <c r="K10" s="86" t="s">
        <v>856</v>
      </c>
      <c r="L10" s="86" t="s">
        <v>856</v>
      </c>
      <c r="M10" s="86" t="s">
        <v>856</v>
      </c>
      <c r="N10" s="86" t="s">
        <v>856</v>
      </c>
      <c r="O10" s="6" t="s">
        <v>1118</v>
      </c>
      <c r="P10" s="6"/>
    </row>
    <row r="11" spans="1:16" x14ac:dyDescent="0.25">
      <c r="A11" s="1"/>
      <c r="B11" s="6" t="s">
        <v>251</v>
      </c>
      <c r="C11" s="6" t="s">
        <v>991</v>
      </c>
      <c r="D11" s="86" t="s">
        <v>1130</v>
      </c>
      <c r="E11" s="6" t="s">
        <v>1120</v>
      </c>
      <c r="F11" s="86" t="s">
        <v>1131</v>
      </c>
      <c r="G11" s="86" t="s">
        <v>1132</v>
      </c>
      <c r="H11" s="86" t="s">
        <v>1133</v>
      </c>
      <c r="I11" s="86" t="s">
        <v>1134</v>
      </c>
      <c r="J11" s="86" t="s">
        <v>1129</v>
      </c>
      <c r="K11" s="86" t="s">
        <v>856</v>
      </c>
      <c r="L11" s="86" t="s">
        <v>856</v>
      </c>
      <c r="M11" s="86" t="s">
        <v>856</v>
      </c>
      <c r="N11" s="86" t="s">
        <v>856</v>
      </c>
      <c r="O11" s="6" t="s">
        <v>1118</v>
      </c>
      <c r="P11" s="6"/>
    </row>
    <row r="12" spans="1:16" x14ac:dyDescent="0.25">
      <c r="A12" s="1"/>
      <c r="B12" s="6" t="s">
        <v>80</v>
      </c>
      <c r="C12" s="6" t="s">
        <v>996</v>
      </c>
      <c r="D12" s="86" t="s">
        <v>68</v>
      </c>
      <c r="E12" s="6" t="s">
        <v>1135</v>
      </c>
      <c r="F12" s="86" t="s">
        <v>25</v>
      </c>
      <c r="G12" s="86" t="s">
        <v>1136</v>
      </c>
      <c r="H12" s="86" t="s">
        <v>856</v>
      </c>
      <c r="I12" s="86" t="s">
        <v>856</v>
      </c>
      <c r="J12" s="86" t="s">
        <v>1125</v>
      </c>
      <c r="K12" s="86" t="s">
        <v>856</v>
      </c>
      <c r="L12" s="86" t="s">
        <v>856</v>
      </c>
      <c r="M12" s="86" t="s">
        <v>856</v>
      </c>
      <c r="N12" s="86" t="s">
        <v>856</v>
      </c>
      <c r="O12" s="6" t="s">
        <v>1118</v>
      </c>
      <c r="P12" s="6"/>
    </row>
    <row r="13" spans="1:16" x14ac:dyDescent="0.25">
      <c r="A13" s="1"/>
      <c r="B13" s="6" t="s">
        <v>80</v>
      </c>
      <c r="C13" s="6" t="s">
        <v>996</v>
      </c>
      <c r="D13" s="86" t="s">
        <v>68</v>
      </c>
      <c r="E13" s="6" t="s">
        <v>1135</v>
      </c>
      <c r="F13" s="86" t="s">
        <v>1136</v>
      </c>
      <c r="G13" s="86" t="s">
        <v>1137</v>
      </c>
      <c r="H13" s="86" t="s">
        <v>856</v>
      </c>
      <c r="I13" s="86" t="s">
        <v>1138</v>
      </c>
      <c r="J13" s="86" t="s">
        <v>1129</v>
      </c>
      <c r="K13" s="86" t="s">
        <v>856</v>
      </c>
      <c r="L13" s="86" t="s">
        <v>856</v>
      </c>
      <c r="M13" s="86" t="s">
        <v>856</v>
      </c>
      <c r="N13" s="86" t="s">
        <v>856</v>
      </c>
      <c r="O13" s="6" t="s">
        <v>1118</v>
      </c>
      <c r="P13" s="6"/>
    </row>
    <row r="14" spans="1:16" x14ac:dyDescent="0.25">
      <c r="A14" s="1"/>
      <c r="B14" s="6" t="s">
        <v>80</v>
      </c>
      <c r="C14" s="6" t="s">
        <v>996</v>
      </c>
      <c r="D14" s="86" t="s">
        <v>68</v>
      </c>
      <c r="E14" s="6" t="s">
        <v>1135</v>
      </c>
      <c r="F14" s="86" t="s">
        <v>1139</v>
      </c>
      <c r="G14" s="86" t="s">
        <v>1140</v>
      </c>
      <c r="H14" s="86" t="s">
        <v>1141</v>
      </c>
      <c r="I14" s="86" t="s">
        <v>856</v>
      </c>
      <c r="J14" s="86" t="s">
        <v>1125</v>
      </c>
      <c r="K14" s="86" t="s">
        <v>856</v>
      </c>
      <c r="L14" s="86" t="s">
        <v>856</v>
      </c>
      <c r="M14" s="86" t="s">
        <v>856</v>
      </c>
      <c r="N14" s="86" t="s">
        <v>856</v>
      </c>
      <c r="O14" s="6" t="s">
        <v>1118</v>
      </c>
      <c r="P14" s="6"/>
    </row>
    <row r="15" spans="1:16" x14ac:dyDescent="0.25">
      <c r="A15" s="1"/>
      <c r="B15" s="6" t="s">
        <v>80</v>
      </c>
      <c r="C15" s="6" t="s">
        <v>996</v>
      </c>
      <c r="D15" s="86" t="s">
        <v>68</v>
      </c>
      <c r="E15" s="6" t="s">
        <v>1135</v>
      </c>
      <c r="F15" s="86" t="s">
        <v>1140</v>
      </c>
      <c r="G15" s="86" t="s">
        <v>1142</v>
      </c>
      <c r="H15" s="86" t="s">
        <v>856</v>
      </c>
      <c r="I15" s="86" t="s">
        <v>1143</v>
      </c>
      <c r="J15" s="86" t="s">
        <v>1144</v>
      </c>
      <c r="K15" s="86" t="s">
        <v>856</v>
      </c>
      <c r="L15" s="86" t="s">
        <v>856</v>
      </c>
      <c r="M15" s="86" t="s">
        <v>856</v>
      </c>
      <c r="N15" s="86" t="s">
        <v>856</v>
      </c>
      <c r="O15" s="6" t="s">
        <v>1118</v>
      </c>
      <c r="P15" s="6"/>
    </row>
    <row r="16" spans="1:16" x14ac:dyDescent="0.25">
      <c r="A16" s="1"/>
      <c r="B16" s="6" t="s">
        <v>84</v>
      </c>
      <c r="C16" s="6" t="s">
        <v>93</v>
      </c>
      <c r="D16" s="86" t="s">
        <v>68</v>
      </c>
      <c r="E16" s="6" t="s">
        <v>1145</v>
      </c>
      <c r="F16" s="86" t="s">
        <v>25</v>
      </c>
      <c r="G16" s="86" t="s">
        <v>1146</v>
      </c>
      <c r="H16" s="86" t="s">
        <v>856</v>
      </c>
      <c r="I16" s="86" t="s">
        <v>856</v>
      </c>
      <c r="J16" s="86" t="s">
        <v>1147</v>
      </c>
      <c r="K16" s="86" t="s">
        <v>856</v>
      </c>
      <c r="L16" s="86" t="s">
        <v>856</v>
      </c>
      <c r="M16" s="86" t="s">
        <v>856</v>
      </c>
      <c r="N16" s="86" t="s">
        <v>856</v>
      </c>
      <c r="O16" s="6" t="s">
        <v>1118</v>
      </c>
      <c r="P16" s="6"/>
    </row>
    <row r="17" spans="1:16" x14ac:dyDescent="0.25">
      <c r="A17" s="1"/>
      <c r="B17" s="6" t="s">
        <v>84</v>
      </c>
      <c r="C17" s="6" t="s">
        <v>93</v>
      </c>
      <c r="D17" s="86" t="s">
        <v>68</v>
      </c>
      <c r="E17" s="6" t="s">
        <v>1145</v>
      </c>
      <c r="F17" s="86" t="s">
        <v>1146</v>
      </c>
      <c r="G17" s="86" t="s">
        <v>1148</v>
      </c>
      <c r="H17" s="86" t="s">
        <v>856</v>
      </c>
      <c r="I17" s="86" t="s">
        <v>856</v>
      </c>
      <c r="J17" s="86" t="s">
        <v>1144</v>
      </c>
      <c r="K17" s="86" t="s">
        <v>856</v>
      </c>
      <c r="L17" s="86" t="s">
        <v>856</v>
      </c>
      <c r="M17" s="86" t="s">
        <v>856</v>
      </c>
      <c r="N17" s="86" t="s">
        <v>856</v>
      </c>
      <c r="O17" s="6" t="s">
        <v>1118</v>
      </c>
      <c r="P17" s="6"/>
    </row>
    <row r="18" spans="1:16" x14ac:dyDescent="0.25">
      <c r="A18" s="1"/>
      <c r="B18" s="6" t="s">
        <v>84</v>
      </c>
      <c r="C18" s="6" t="s">
        <v>93</v>
      </c>
      <c r="D18" s="86" t="s">
        <v>68</v>
      </c>
      <c r="E18" s="6" t="s">
        <v>1145</v>
      </c>
      <c r="F18" s="86" t="s">
        <v>1148</v>
      </c>
      <c r="G18" s="86" t="s">
        <v>1149</v>
      </c>
      <c r="H18" s="86" t="s">
        <v>856</v>
      </c>
      <c r="I18" s="86" t="s">
        <v>856</v>
      </c>
      <c r="J18" s="86" t="s">
        <v>1147</v>
      </c>
      <c r="K18" s="86" t="s">
        <v>856</v>
      </c>
      <c r="L18" s="86" t="s">
        <v>856</v>
      </c>
      <c r="M18" s="86" t="s">
        <v>856</v>
      </c>
      <c r="N18" s="86" t="s">
        <v>856</v>
      </c>
      <c r="O18" s="6" t="s">
        <v>1118</v>
      </c>
      <c r="P18" s="6"/>
    </row>
    <row r="19" spans="1:16" ht="25.5" x14ac:dyDescent="0.25">
      <c r="A19" s="1"/>
      <c r="B19" s="6" t="s">
        <v>84</v>
      </c>
      <c r="C19" s="6" t="s">
        <v>93</v>
      </c>
      <c r="D19" s="86" t="s">
        <v>68</v>
      </c>
      <c r="E19" s="6" t="s">
        <v>1145</v>
      </c>
      <c r="F19" s="86" t="s">
        <v>1149</v>
      </c>
      <c r="G19" s="86" t="s">
        <v>1150</v>
      </c>
      <c r="H19" s="86" t="s">
        <v>856</v>
      </c>
      <c r="I19" s="86" t="s">
        <v>856</v>
      </c>
      <c r="J19" s="86" t="s">
        <v>1125</v>
      </c>
      <c r="K19" s="86" t="s">
        <v>856</v>
      </c>
      <c r="L19" s="86" t="s">
        <v>856</v>
      </c>
      <c r="M19" s="86" t="s">
        <v>856</v>
      </c>
      <c r="N19" s="86" t="s">
        <v>856</v>
      </c>
      <c r="O19" s="6" t="s">
        <v>1118</v>
      </c>
      <c r="P19" s="6" t="s">
        <v>1151</v>
      </c>
    </row>
    <row r="20" spans="1:16" x14ac:dyDescent="0.25">
      <c r="A20" s="1"/>
      <c r="B20" s="6" t="s">
        <v>84</v>
      </c>
      <c r="C20" s="6" t="s">
        <v>93</v>
      </c>
      <c r="D20" s="86" t="s">
        <v>68</v>
      </c>
      <c r="E20" s="6" t="s">
        <v>1145</v>
      </c>
      <c r="F20" s="86" t="s">
        <v>1150</v>
      </c>
      <c r="G20" s="86" t="s">
        <v>1142</v>
      </c>
      <c r="H20" s="86" t="s">
        <v>856</v>
      </c>
      <c r="I20" s="86" t="s">
        <v>856</v>
      </c>
      <c r="J20" s="86" t="s">
        <v>1144</v>
      </c>
      <c r="K20" s="86" t="s">
        <v>856</v>
      </c>
      <c r="L20" s="86" t="s">
        <v>856</v>
      </c>
      <c r="M20" s="86" t="s">
        <v>856</v>
      </c>
      <c r="N20" s="86" t="s">
        <v>856</v>
      </c>
      <c r="O20" s="6" t="s">
        <v>1118</v>
      </c>
      <c r="P20" s="6"/>
    </row>
    <row r="21" spans="1:16" x14ac:dyDescent="0.25">
      <c r="A21" s="1"/>
      <c r="B21" s="6" t="s">
        <v>84</v>
      </c>
      <c r="C21" s="6" t="s">
        <v>93</v>
      </c>
      <c r="D21" s="86" t="s">
        <v>68</v>
      </c>
      <c r="E21" s="6" t="s">
        <v>1152</v>
      </c>
      <c r="F21" s="86" t="s">
        <v>1142</v>
      </c>
      <c r="G21" s="86" t="s">
        <v>19</v>
      </c>
      <c r="H21" s="86" t="s">
        <v>856</v>
      </c>
      <c r="I21" s="86" t="s">
        <v>856</v>
      </c>
      <c r="J21" s="86" t="s">
        <v>1144</v>
      </c>
      <c r="K21" s="86" t="s">
        <v>856</v>
      </c>
      <c r="L21" s="86" t="s">
        <v>856</v>
      </c>
      <c r="M21" s="86" t="s">
        <v>856</v>
      </c>
      <c r="N21" s="86" t="s">
        <v>856</v>
      </c>
      <c r="O21" s="6" t="s">
        <v>1118</v>
      </c>
      <c r="P21" s="6"/>
    </row>
    <row r="22" spans="1:16" x14ac:dyDescent="0.25">
      <c r="A22" s="1"/>
      <c r="B22" s="6" t="s">
        <v>84</v>
      </c>
      <c r="C22" s="6" t="s">
        <v>93</v>
      </c>
      <c r="D22" s="86" t="s">
        <v>347</v>
      </c>
      <c r="E22" s="6" t="s">
        <v>1153</v>
      </c>
      <c r="F22" s="86" t="s">
        <v>1142</v>
      </c>
      <c r="G22" s="86" t="s">
        <v>1154</v>
      </c>
      <c r="H22" s="86" t="s">
        <v>856</v>
      </c>
      <c r="I22" s="86" t="s">
        <v>856</v>
      </c>
      <c r="J22" s="86" t="s">
        <v>1144</v>
      </c>
      <c r="K22" s="86" t="s">
        <v>856</v>
      </c>
      <c r="L22" s="86" t="s">
        <v>856</v>
      </c>
      <c r="M22" s="86" t="s">
        <v>856</v>
      </c>
      <c r="N22" s="86" t="s">
        <v>856</v>
      </c>
      <c r="O22" s="6" t="s">
        <v>1118</v>
      </c>
      <c r="P22" s="6" t="s">
        <v>1155</v>
      </c>
    </row>
    <row r="23" spans="1:16" x14ac:dyDescent="0.25">
      <c r="A23" s="1"/>
      <c r="B23" s="6" t="s">
        <v>84</v>
      </c>
      <c r="C23" s="6" t="s">
        <v>96</v>
      </c>
      <c r="D23" s="86" t="s">
        <v>1011</v>
      </c>
      <c r="E23" s="6" t="s">
        <v>1156</v>
      </c>
      <c r="F23" s="86" t="s">
        <v>1157</v>
      </c>
      <c r="G23" s="86" t="s">
        <v>1158</v>
      </c>
      <c r="H23" s="86" t="s">
        <v>1159</v>
      </c>
      <c r="I23" s="86" t="s">
        <v>856</v>
      </c>
      <c r="J23" s="86" t="s">
        <v>1144</v>
      </c>
      <c r="K23" s="86" t="s">
        <v>856</v>
      </c>
      <c r="L23" s="86" t="s">
        <v>856</v>
      </c>
      <c r="M23" s="86" t="s">
        <v>856</v>
      </c>
      <c r="N23" s="86" t="s">
        <v>856</v>
      </c>
      <c r="O23" s="6" t="s">
        <v>1118</v>
      </c>
      <c r="P23" s="6"/>
    </row>
    <row r="24" spans="1:16" x14ac:dyDescent="0.25">
      <c r="A24" s="1"/>
      <c r="B24" s="6" t="s">
        <v>84</v>
      </c>
      <c r="C24" s="6" t="s">
        <v>96</v>
      </c>
      <c r="D24" s="86" t="s">
        <v>1011</v>
      </c>
      <c r="E24" s="6" t="s">
        <v>1156</v>
      </c>
      <c r="F24" s="86" t="s">
        <v>1158</v>
      </c>
      <c r="G24" s="86" t="s">
        <v>1160</v>
      </c>
      <c r="H24" s="86" t="s">
        <v>856</v>
      </c>
      <c r="I24" s="86" t="s">
        <v>856</v>
      </c>
      <c r="J24" s="86" t="s">
        <v>1125</v>
      </c>
      <c r="K24" s="86" t="s">
        <v>856</v>
      </c>
      <c r="L24" s="86" t="s">
        <v>856</v>
      </c>
      <c r="M24" s="86" t="s">
        <v>856</v>
      </c>
      <c r="N24" s="86" t="s">
        <v>856</v>
      </c>
      <c r="O24" s="6" t="s">
        <v>1118</v>
      </c>
      <c r="P24" s="6"/>
    </row>
    <row r="25" spans="1:16" x14ac:dyDescent="0.25">
      <c r="A25" s="1"/>
      <c r="B25" s="6" t="s">
        <v>84</v>
      </c>
      <c r="C25" s="6" t="s">
        <v>96</v>
      </c>
      <c r="D25" s="86" t="s">
        <v>1011</v>
      </c>
      <c r="E25" s="6" t="s">
        <v>1156</v>
      </c>
      <c r="F25" s="86" t="s">
        <v>1160</v>
      </c>
      <c r="G25" s="86" t="s">
        <v>1161</v>
      </c>
      <c r="H25" s="86" t="s">
        <v>856</v>
      </c>
      <c r="I25" s="86" t="s">
        <v>1162</v>
      </c>
      <c r="J25" s="86" t="s">
        <v>1144</v>
      </c>
      <c r="K25" s="86" t="s">
        <v>856</v>
      </c>
      <c r="L25" s="86" t="s">
        <v>856</v>
      </c>
      <c r="M25" s="86" t="s">
        <v>856</v>
      </c>
      <c r="N25" s="86" t="s">
        <v>856</v>
      </c>
      <c r="O25" s="6" t="s">
        <v>1118</v>
      </c>
      <c r="P25" s="6"/>
    </row>
    <row r="26" spans="1:16" x14ac:dyDescent="0.25">
      <c r="A26" s="1"/>
      <c r="B26" s="6" t="s">
        <v>98</v>
      </c>
      <c r="C26" s="6" t="s">
        <v>99</v>
      </c>
      <c r="D26" s="86" t="s">
        <v>68</v>
      </c>
      <c r="E26" s="6" t="s">
        <v>1163</v>
      </c>
      <c r="F26" s="86" t="s">
        <v>25</v>
      </c>
      <c r="G26" s="86" t="s">
        <v>1164</v>
      </c>
      <c r="H26" s="86" t="s">
        <v>856</v>
      </c>
      <c r="I26" s="86" t="s">
        <v>856</v>
      </c>
      <c r="J26" s="86" t="s">
        <v>1144</v>
      </c>
      <c r="K26" s="86" t="s">
        <v>856</v>
      </c>
      <c r="L26" s="86" t="s">
        <v>856</v>
      </c>
      <c r="M26" s="86" t="s">
        <v>856</v>
      </c>
      <c r="N26" s="86" t="s">
        <v>856</v>
      </c>
      <c r="O26" s="6" t="s">
        <v>1118</v>
      </c>
      <c r="P26" s="6"/>
    </row>
    <row r="27" spans="1:16" x14ac:dyDescent="0.25">
      <c r="A27" s="1"/>
      <c r="B27" s="6" t="s">
        <v>98</v>
      </c>
      <c r="C27" s="6" t="s">
        <v>99</v>
      </c>
      <c r="D27" s="86" t="s">
        <v>68</v>
      </c>
      <c r="E27" s="6" t="s">
        <v>1163</v>
      </c>
      <c r="F27" s="86" t="s">
        <v>1164</v>
      </c>
      <c r="G27" s="86" t="s">
        <v>1165</v>
      </c>
      <c r="H27" s="86" t="s">
        <v>856</v>
      </c>
      <c r="I27" s="86" t="s">
        <v>856</v>
      </c>
      <c r="J27" s="86" t="s">
        <v>1125</v>
      </c>
      <c r="K27" s="86" t="s">
        <v>856</v>
      </c>
      <c r="L27" s="86" t="s">
        <v>856</v>
      </c>
      <c r="M27" s="86" t="s">
        <v>856</v>
      </c>
      <c r="N27" s="86" t="s">
        <v>856</v>
      </c>
      <c r="O27" s="6" t="s">
        <v>1118</v>
      </c>
      <c r="P27" s="6"/>
    </row>
    <row r="28" spans="1:16" x14ac:dyDescent="0.25">
      <c r="A28" s="1"/>
      <c r="B28" s="6" t="s">
        <v>98</v>
      </c>
      <c r="C28" s="6" t="s">
        <v>99</v>
      </c>
      <c r="D28" s="86" t="s">
        <v>68</v>
      </c>
      <c r="E28" s="6" t="s">
        <v>1163</v>
      </c>
      <c r="F28" s="86" t="s">
        <v>1165</v>
      </c>
      <c r="G28" s="86" t="s">
        <v>1166</v>
      </c>
      <c r="H28" s="86" t="s">
        <v>856</v>
      </c>
      <c r="I28" s="86" t="s">
        <v>856</v>
      </c>
      <c r="J28" s="86" t="s">
        <v>1129</v>
      </c>
      <c r="K28" s="86" t="s">
        <v>856</v>
      </c>
      <c r="L28" s="86" t="s">
        <v>856</v>
      </c>
      <c r="M28" s="86" t="s">
        <v>856</v>
      </c>
      <c r="N28" s="86" t="s">
        <v>856</v>
      </c>
      <c r="O28" s="6" t="s">
        <v>1118</v>
      </c>
      <c r="P28" s="6"/>
    </row>
    <row r="29" spans="1:16" x14ac:dyDescent="0.25">
      <c r="A29" s="1"/>
      <c r="B29" s="6" t="s">
        <v>98</v>
      </c>
      <c r="C29" s="6" t="s">
        <v>99</v>
      </c>
      <c r="D29" s="86" t="s">
        <v>68</v>
      </c>
      <c r="E29" s="6" t="s">
        <v>1163</v>
      </c>
      <c r="F29" s="86" t="s">
        <v>1166</v>
      </c>
      <c r="G29" s="86" t="s">
        <v>1167</v>
      </c>
      <c r="H29" s="86" t="s">
        <v>856</v>
      </c>
      <c r="I29" s="86" t="s">
        <v>856</v>
      </c>
      <c r="J29" s="86" t="s">
        <v>1125</v>
      </c>
      <c r="K29" s="86" t="s">
        <v>856</v>
      </c>
      <c r="L29" s="86" t="s">
        <v>856</v>
      </c>
      <c r="M29" s="86" t="s">
        <v>856</v>
      </c>
      <c r="N29" s="86" t="s">
        <v>856</v>
      </c>
      <c r="O29" s="6" t="s">
        <v>1118</v>
      </c>
      <c r="P29" s="6"/>
    </row>
    <row r="30" spans="1:16" x14ac:dyDescent="0.25">
      <c r="A30" s="1"/>
      <c r="B30" s="6" t="s">
        <v>98</v>
      </c>
      <c r="C30" s="6" t="s">
        <v>99</v>
      </c>
      <c r="D30" s="86" t="s">
        <v>68</v>
      </c>
      <c r="E30" s="6" t="s">
        <v>1163</v>
      </c>
      <c r="F30" s="86" t="s">
        <v>1167</v>
      </c>
      <c r="G30" s="86" t="s">
        <v>1168</v>
      </c>
      <c r="H30" s="86" t="s">
        <v>856</v>
      </c>
      <c r="I30" s="86" t="s">
        <v>856</v>
      </c>
      <c r="J30" s="86" t="s">
        <v>1144</v>
      </c>
      <c r="K30" s="86" t="s">
        <v>856</v>
      </c>
      <c r="L30" s="86" t="s">
        <v>856</v>
      </c>
      <c r="M30" s="86" t="s">
        <v>856</v>
      </c>
      <c r="N30" s="86" t="s">
        <v>856</v>
      </c>
      <c r="O30" s="6" t="s">
        <v>1118</v>
      </c>
      <c r="P30" s="6"/>
    </row>
    <row r="31" spans="1:16" x14ac:dyDescent="0.25">
      <c r="A31" s="1"/>
      <c r="B31" s="6" t="s">
        <v>98</v>
      </c>
      <c r="C31" s="6" t="s">
        <v>99</v>
      </c>
      <c r="D31" s="86" t="s">
        <v>68</v>
      </c>
      <c r="E31" s="6" t="s">
        <v>1163</v>
      </c>
      <c r="F31" s="86" t="s">
        <v>1168</v>
      </c>
      <c r="G31" s="86" t="s">
        <v>1169</v>
      </c>
      <c r="H31" s="86" t="s">
        <v>856</v>
      </c>
      <c r="I31" s="86" t="s">
        <v>856</v>
      </c>
      <c r="J31" s="86" t="s">
        <v>1125</v>
      </c>
      <c r="K31" s="86" t="s">
        <v>856</v>
      </c>
      <c r="L31" s="86" t="s">
        <v>856</v>
      </c>
      <c r="M31" s="86" t="s">
        <v>856</v>
      </c>
      <c r="N31" s="86" t="s">
        <v>856</v>
      </c>
      <c r="O31" s="6" t="s">
        <v>1118</v>
      </c>
      <c r="P31" s="6" t="s">
        <v>1170</v>
      </c>
    </row>
    <row r="32" spans="1:16" x14ac:dyDescent="0.25">
      <c r="A32" s="1"/>
      <c r="B32" s="6" t="s">
        <v>98</v>
      </c>
      <c r="C32" s="6" t="s">
        <v>99</v>
      </c>
      <c r="D32" s="86" t="s">
        <v>68</v>
      </c>
      <c r="E32" s="6" t="s">
        <v>1163</v>
      </c>
      <c r="F32" s="86" t="s">
        <v>1169</v>
      </c>
      <c r="G32" s="86" t="s">
        <v>19</v>
      </c>
      <c r="H32" s="86" t="s">
        <v>856</v>
      </c>
      <c r="I32" s="86" t="s">
        <v>856</v>
      </c>
      <c r="J32" s="86" t="s">
        <v>1144</v>
      </c>
      <c r="K32" s="86" t="s">
        <v>856</v>
      </c>
      <c r="L32" s="86" t="s">
        <v>856</v>
      </c>
      <c r="M32" s="86" t="s">
        <v>856</v>
      </c>
      <c r="N32" s="86" t="s">
        <v>856</v>
      </c>
      <c r="O32" s="6" t="s">
        <v>1118</v>
      </c>
      <c r="P32" s="6"/>
    </row>
    <row r="33" spans="1:16" ht="25.5" x14ac:dyDescent="0.25">
      <c r="A33" s="1"/>
      <c r="B33" s="6" t="s">
        <v>531</v>
      </c>
      <c r="C33" s="6" t="s">
        <v>1022</v>
      </c>
      <c r="D33" s="86" t="s">
        <v>1023</v>
      </c>
      <c r="E33" s="6" t="s">
        <v>1171</v>
      </c>
      <c r="F33" s="86" t="s">
        <v>25</v>
      </c>
      <c r="G33" s="86" t="s">
        <v>19</v>
      </c>
      <c r="H33" s="86" t="s">
        <v>856</v>
      </c>
      <c r="I33" s="86" t="s">
        <v>856</v>
      </c>
      <c r="J33" s="86" t="s">
        <v>1117</v>
      </c>
      <c r="K33" s="86" t="s">
        <v>856</v>
      </c>
      <c r="L33" s="86" t="s">
        <v>856</v>
      </c>
      <c r="M33" s="86" t="s">
        <v>856</v>
      </c>
      <c r="N33" s="86" t="s">
        <v>856</v>
      </c>
      <c r="O33" s="6" t="s">
        <v>1118</v>
      </c>
      <c r="P33" s="6"/>
    </row>
    <row r="34" spans="1:16" ht="25.5" x14ac:dyDescent="0.25">
      <c r="A34" s="1"/>
      <c r="B34" s="6" t="s">
        <v>531</v>
      </c>
      <c r="C34" s="6" t="s">
        <v>1022</v>
      </c>
      <c r="D34" s="86" t="s">
        <v>1024</v>
      </c>
      <c r="E34" s="6" t="s">
        <v>1172</v>
      </c>
      <c r="F34" s="86" t="s">
        <v>25</v>
      </c>
      <c r="G34" s="86" t="s">
        <v>19</v>
      </c>
      <c r="H34" s="86" t="s">
        <v>856</v>
      </c>
      <c r="I34" s="86" t="s">
        <v>856</v>
      </c>
      <c r="J34" s="86" t="s">
        <v>1117</v>
      </c>
      <c r="K34" s="86" t="s">
        <v>856</v>
      </c>
      <c r="L34" s="86" t="s">
        <v>856</v>
      </c>
      <c r="M34" s="86" t="s">
        <v>856</v>
      </c>
      <c r="N34" s="86" t="s">
        <v>856</v>
      </c>
      <c r="O34" s="6" t="s">
        <v>1118</v>
      </c>
      <c r="P34" s="6"/>
    </row>
    <row r="35" spans="1:16" x14ac:dyDescent="0.25">
      <c r="A35" s="1"/>
      <c r="B35" s="6" t="s">
        <v>101</v>
      </c>
      <c r="C35" s="6" t="s">
        <v>104</v>
      </c>
      <c r="D35" s="86" t="s">
        <v>68</v>
      </c>
      <c r="E35" s="6" t="s">
        <v>1173</v>
      </c>
      <c r="F35" s="86" t="s">
        <v>25</v>
      </c>
      <c r="G35" s="86" t="s">
        <v>1146</v>
      </c>
      <c r="H35" s="86" t="s">
        <v>856</v>
      </c>
      <c r="I35" s="86" t="s">
        <v>856</v>
      </c>
      <c r="J35" s="86" t="s">
        <v>1144</v>
      </c>
      <c r="K35" s="86" t="s">
        <v>856</v>
      </c>
      <c r="L35" s="86" t="s">
        <v>856</v>
      </c>
      <c r="M35" s="86" t="s">
        <v>856</v>
      </c>
      <c r="N35" s="86" t="s">
        <v>856</v>
      </c>
      <c r="O35" s="6" t="s">
        <v>1118</v>
      </c>
      <c r="P35" s="6"/>
    </row>
    <row r="36" spans="1:16" x14ac:dyDescent="0.25">
      <c r="A36" s="1"/>
      <c r="B36" s="6" t="s">
        <v>101</v>
      </c>
      <c r="C36" s="6" t="s">
        <v>104</v>
      </c>
      <c r="D36" s="86" t="s">
        <v>68</v>
      </c>
      <c r="E36" s="6" t="s">
        <v>1173</v>
      </c>
      <c r="F36" s="86" t="s">
        <v>1146</v>
      </c>
      <c r="G36" s="86" t="s">
        <v>1148</v>
      </c>
      <c r="H36" s="86" t="s">
        <v>856</v>
      </c>
      <c r="I36" s="86" t="s">
        <v>856</v>
      </c>
      <c r="J36" s="86" t="s">
        <v>1147</v>
      </c>
      <c r="K36" s="86" t="s">
        <v>856</v>
      </c>
      <c r="L36" s="86" t="s">
        <v>856</v>
      </c>
      <c r="M36" s="86" t="s">
        <v>856</v>
      </c>
      <c r="N36" s="86" t="s">
        <v>856</v>
      </c>
      <c r="O36" s="6" t="s">
        <v>1118</v>
      </c>
      <c r="P36" s="6"/>
    </row>
    <row r="37" spans="1:16" x14ac:dyDescent="0.25">
      <c r="A37" s="1"/>
      <c r="B37" s="6" t="s">
        <v>101</v>
      </c>
      <c r="C37" s="6" t="s">
        <v>104</v>
      </c>
      <c r="D37" s="86" t="s">
        <v>68</v>
      </c>
      <c r="E37" s="6" t="s">
        <v>1173</v>
      </c>
      <c r="F37" s="86" t="s">
        <v>1148</v>
      </c>
      <c r="G37" s="86" t="s">
        <v>1174</v>
      </c>
      <c r="H37" s="86" t="s">
        <v>856</v>
      </c>
      <c r="I37" s="86" t="s">
        <v>856</v>
      </c>
      <c r="J37" s="86" t="s">
        <v>1144</v>
      </c>
      <c r="K37" s="86" t="s">
        <v>856</v>
      </c>
      <c r="L37" s="86" t="s">
        <v>856</v>
      </c>
      <c r="M37" s="86" t="s">
        <v>856</v>
      </c>
      <c r="N37" s="86" t="s">
        <v>856</v>
      </c>
      <c r="O37" s="6" t="s">
        <v>1118</v>
      </c>
      <c r="P37" s="6"/>
    </row>
    <row r="38" spans="1:16" x14ac:dyDescent="0.25">
      <c r="A38" s="1"/>
      <c r="B38" s="6" t="s">
        <v>101</v>
      </c>
      <c r="C38" s="6" t="s">
        <v>104</v>
      </c>
      <c r="D38" s="86" t="s">
        <v>68</v>
      </c>
      <c r="E38" s="6" t="s">
        <v>1173</v>
      </c>
      <c r="F38" s="86" t="s">
        <v>1174</v>
      </c>
      <c r="G38" s="86" t="s">
        <v>1121</v>
      </c>
      <c r="H38" s="86" t="s">
        <v>856</v>
      </c>
      <c r="I38" s="86" t="s">
        <v>856</v>
      </c>
      <c r="J38" s="86" t="s">
        <v>1147</v>
      </c>
      <c r="K38" s="86" t="s">
        <v>856</v>
      </c>
      <c r="L38" s="86" t="s">
        <v>856</v>
      </c>
      <c r="M38" s="86" t="s">
        <v>856</v>
      </c>
      <c r="N38" s="86" t="s">
        <v>856</v>
      </c>
      <c r="O38" s="6" t="s">
        <v>1118</v>
      </c>
      <c r="P38" s="6"/>
    </row>
    <row r="39" spans="1:16" x14ac:dyDescent="0.25">
      <c r="A39" s="1"/>
      <c r="B39" s="6" t="s">
        <v>101</v>
      </c>
      <c r="C39" s="6" t="s">
        <v>104</v>
      </c>
      <c r="D39" s="86" t="s">
        <v>68</v>
      </c>
      <c r="E39" s="6" t="s">
        <v>1173</v>
      </c>
      <c r="F39" s="86" t="s">
        <v>1121</v>
      </c>
      <c r="G39" s="86" t="s">
        <v>1122</v>
      </c>
      <c r="H39" s="86" t="s">
        <v>856</v>
      </c>
      <c r="I39" s="86" t="s">
        <v>856</v>
      </c>
      <c r="J39" s="86" t="s">
        <v>1125</v>
      </c>
      <c r="K39" s="86" t="s">
        <v>856</v>
      </c>
      <c r="L39" s="86" t="s">
        <v>856</v>
      </c>
      <c r="M39" s="86" t="s">
        <v>856</v>
      </c>
      <c r="N39" s="86" t="s">
        <v>856</v>
      </c>
      <c r="O39" s="6" t="s">
        <v>1118</v>
      </c>
      <c r="P39" s="6"/>
    </row>
    <row r="40" spans="1:16" x14ac:dyDescent="0.25">
      <c r="A40" s="1"/>
      <c r="B40" s="6" t="s">
        <v>101</v>
      </c>
      <c r="C40" s="6" t="s">
        <v>104</v>
      </c>
      <c r="D40" s="86" t="s">
        <v>68</v>
      </c>
      <c r="E40" s="6" t="s">
        <v>1173</v>
      </c>
      <c r="F40" s="86" t="s">
        <v>1122</v>
      </c>
      <c r="G40" s="86" t="s">
        <v>19</v>
      </c>
      <c r="H40" s="86" t="s">
        <v>856</v>
      </c>
      <c r="I40" s="86" t="s">
        <v>856</v>
      </c>
      <c r="J40" s="86" t="s">
        <v>1147</v>
      </c>
      <c r="K40" s="86" t="s">
        <v>856</v>
      </c>
      <c r="L40" s="86" t="s">
        <v>856</v>
      </c>
      <c r="M40" s="86" t="s">
        <v>856</v>
      </c>
      <c r="N40" s="86" t="s">
        <v>856</v>
      </c>
      <c r="O40" s="6" t="s">
        <v>1118</v>
      </c>
      <c r="P40" s="6"/>
    </row>
    <row r="41" spans="1:16" x14ac:dyDescent="0.25">
      <c r="A41" s="1"/>
      <c r="B41" s="6" t="s">
        <v>101</v>
      </c>
      <c r="C41" s="6" t="s">
        <v>110</v>
      </c>
      <c r="D41" s="86" t="s">
        <v>68</v>
      </c>
      <c r="E41" s="6" t="s">
        <v>1175</v>
      </c>
      <c r="F41" s="86" t="s">
        <v>25</v>
      </c>
      <c r="G41" s="86" t="s">
        <v>1176</v>
      </c>
      <c r="H41" s="86" t="s">
        <v>856</v>
      </c>
      <c r="I41" s="86" t="s">
        <v>856</v>
      </c>
      <c r="J41" s="86" t="s">
        <v>1144</v>
      </c>
      <c r="K41" s="86" t="s">
        <v>856</v>
      </c>
      <c r="L41" s="86" t="s">
        <v>856</v>
      </c>
      <c r="M41" s="86" t="s">
        <v>856</v>
      </c>
      <c r="N41" s="86" t="s">
        <v>856</v>
      </c>
      <c r="O41" s="6" t="s">
        <v>1118</v>
      </c>
      <c r="P41" s="6"/>
    </row>
    <row r="42" spans="1:16" x14ac:dyDescent="0.25">
      <c r="A42" s="1"/>
      <c r="B42" s="6" t="s">
        <v>101</v>
      </c>
      <c r="C42" s="6" t="s">
        <v>110</v>
      </c>
      <c r="D42" s="86" t="s">
        <v>68</v>
      </c>
      <c r="E42" s="6" t="s">
        <v>1175</v>
      </c>
      <c r="F42" s="86" t="s">
        <v>1176</v>
      </c>
      <c r="G42" s="86" t="s">
        <v>1177</v>
      </c>
      <c r="H42" s="86" t="s">
        <v>856</v>
      </c>
      <c r="I42" s="86" t="s">
        <v>856</v>
      </c>
      <c r="J42" s="86" t="s">
        <v>1125</v>
      </c>
      <c r="K42" s="86" t="s">
        <v>856</v>
      </c>
      <c r="L42" s="86" t="s">
        <v>856</v>
      </c>
      <c r="M42" s="86" t="s">
        <v>856</v>
      </c>
      <c r="N42" s="86" t="s">
        <v>856</v>
      </c>
      <c r="O42" s="6" t="s">
        <v>1118</v>
      </c>
      <c r="P42" s="6"/>
    </row>
    <row r="43" spans="1:16" x14ac:dyDescent="0.25">
      <c r="A43" s="1"/>
      <c r="B43" s="6" t="s">
        <v>101</v>
      </c>
      <c r="C43" s="6" t="s">
        <v>110</v>
      </c>
      <c r="D43" s="86" t="s">
        <v>68</v>
      </c>
      <c r="E43" s="6" t="s">
        <v>1175</v>
      </c>
      <c r="F43" s="86" t="s">
        <v>1177</v>
      </c>
      <c r="G43" s="86" t="s">
        <v>1178</v>
      </c>
      <c r="H43" s="86" t="s">
        <v>856</v>
      </c>
      <c r="I43" s="86" t="s">
        <v>856</v>
      </c>
      <c r="J43" s="86" t="s">
        <v>1144</v>
      </c>
      <c r="K43" s="86" t="s">
        <v>856</v>
      </c>
      <c r="L43" s="86" t="s">
        <v>856</v>
      </c>
      <c r="M43" s="86" t="s">
        <v>856</v>
      </c>
      <c r="N43" s="86" t="s">
        <v>856</v>
      </c>
      <c r="O43" s="6" t="s">
        <v>1118</v>
      </c>
      <c r="P43" s="6"/>
    </row>
    <row r="44" spans="1:16" x14ac:dyDescent="0.25">
      <c r="A44" s="1"/>
      <c r="B44" s="6" t="s">
        <v>101</v>
      </c>
      <c r="C44" s="6" t="s">
        <v>110</v>
      </c>
      <c r="D44" s="86" t="s">
        <v>68</v>
      </c>
      <c r="E44" s="6" t="s">
        <v>1175</v>
      </c>
      <c r="F44" s="86" t="s">
        <v>1178</v>
      </c>
      <c r="G44" s="86" t="s">
        <v>1179</v>
      </c>
      <c r="H44" s="86" t="s">
        <v>856</v>
      </c>
      <c r="I44" s="86" t="s">
        <v>856</v>
      </c>
      <c r="J44" s="86" t="s">
        <v>1125</v>
      </c>
      <c r="K44" s="86" t="s">
        <v>856</v>
      </c>
      <c r="L44" s="86" t="s">
        <v>856</v>
      </c>
      <c r="M44" s="86" t="s">
        <v>856</v>
      </c>
      <c r="N44" s="86" t="s">
        <v>856</v>
      </c>
      <c r="O44" s="6" t="s">
        <v>1118</v>
      </c>
      <c r="P44" s="6" t="s">
        <v>1180</v>
      </c>
    </row>
    <row r="45" spans="1:16" x14ac:dyDescent="0.25">
      <c r="A45" s="1"/>
      <c r="B45" s="6" t="s">
        <v>101</v>
      </c>
      <c r="C45" s="6" t="s">
        <v>110</v>
      </c>
      <c r="D45" s="86" t="s">
        <v>68</v>
      </c>
      <c r="E45" s="6" t="s">
        <v>1175</v>
      </c>
      <c r="F45" s="86" t="s">
        <v>1179</v>
      </c>
      <c r="G45" s="86" t="s">
        <v>19</v>
      </c>
      <c r="H45" s="86" t="s">
        <v>856</v>
      </c>
      <c r="I45" s="86" t="s">
        <v>856</v>
      </c>
      <c r="J45" s="86" t="s">
        <v>1144</v>
      </c>
      <c r="K45" s="86" t="s">
        <v>856</v>
      </c>
      <c r="L45" s="86" t="s">
        <v>856</v>
      </c>
      <c r="M45" s="86" t="s">
        <v>856</v>
      </c>
      <c r="N45" s="86" t="s">
        <v>856</v>
      </c>
      <c r="O45" s="6" t="s">
        <v>1118</v>
      </c>
      <c r="P45" s="6"/>
    </row>
    <row r="46" spans="1:16" x14ac:dyDescent="0.25">
      <c r="A46" s="1"/>
      <c r="B46" s="6" t="s">
        <v>120</v>
      </c>
      <c r="C46" s="6" t="s">
        <v>128</v>
      </c>
      <c r="D46" s="86" t="s">
        <v>68</v>
      </c>
      <c r="E46" s="6" t="s">
        <v>1181</v>
      </c>
      <c r="F46" s="86" t="s">
        <v>25</v>
      </c>
      <c r="G46" s="86" t="s">
        <v>1182</v>
      </c>
      <c r="H46" s="86" t="s">
        <v>856</v>
      </c>
      <c r="I46" s="86" t="s">
        <v>856</v>
      </c>
      <c r="J46" s="86" t="s">
        <v>1144</v>
      </c>
      <c r="K46" s="86" t="s">
        <v>856</v>
      </c>
      <c r="L46" s="86" t="s">
        <v>856</v>
      </c>
      <c r="M46" s="86" t="s">
        <v>856</v>
      </c>
      <c r="N46" s="86" t="s">
        <v>856</v>
      </c>
      <c r="O46" s="6" t="s">
        <v>1118</v>
      </c>
      <c r="P46" s="6"/>
    </row>
    <row r="47" spans="1:16" x14ac:dyDescent="0.25">
      <c r="A47" s="1"/>
      <c r="B47" s="6" t="s">
        <v>120</v>
      </c>
      <c r="C47" s="6" t="s">
        <v>128</v>
      </c>
      <c r="D47" s="86" t="s">
        <v>68</v>
      </c>
      <c r="E47" s="6" t="s">
        <v>1181</v>
      </c>
      <c r="F47" s="86" t="s">
        <v>1182</v>
      </c>
      <c r="G47" s="86" t="s">
        <v>1183</v>
      </c>
      <c r="H47" s="86" t="s">
        <v>856</v>
      </c>
      <c r="I47" s="86" t="s">
        <v>856</v>
      </c>
      <c r="J47" s="86" t="s">
        <v>1125</v>
      </c>
      <c r="K47" s="86" t="s">
        <v>856</v>
      </c>
      <c r="L47" s="86" t="s">
        <v>856</v>
      </c>
      <c r="M47" s="86" t="s">
        <v>856</v>
      </c>
      <c r="N47" s="86" t="s">
        <v>856</v>
      </c>
      <c r="O47" s="6" t="s">
        <v>1118</v>
      </c>
      <c r="P47" s="6"/>
    </row>
    <row r="48" spans="1:16" x14ac:dyDescent="0.25">
      <c r="A48" s="1"/>
      <c r="B48" s="6" t="s">
        <v>120</v>
      </c>
      <c r="C48" s="6" t="s">
        <v>128</v>
      </c>
      <c r="D48" s="86" t="s">
        <v>68</v>
      </c>
      <c r="E48" s="6" t="s">
        <v>1181</v>
      </c>
      <c r="F48" s="86" t="s">
        <v>1183</v>
      </c>
      <c r="G48" s="86" t="s">
        <v>19</v>
      </c>
      <c r="H48" s="86" t="s">
        <v>856</v>
      </c>
      <c r="I48" s="86" t="s">
        <v>856</v>
      </c>
      <c r="J48" s="86" t="s">
        <v>1144</v>
      </c>
      <c r="K48" s="86" t="s">
        <v>856</v>
      </c>
      <c r="L48" s="86" t="s">
        <v>856</v>
      </c>
      <c r="M48" s="86" t="s">
        <v>856</v>
      </c>
      <c r="N48" s="86" t="s">
        <v>856</v>
      </c>
      <c r="O48" s="6" t="s">
        <v>1118</v>
      </c>
      <c r="P48" s="6"/>
    </row>
    <row r="49" spans="1:16" x14ac:dyDescent="0.25">
      <c r="A49" s="1"/>
      <c r="B49" s="6" t="s">
        <v>517</v>
      </c>
      <c r="C49" s="6" t="s">
        <v>942</v>
      </c>
      <c r="D49" s="86" t="s">
        <v>68</v>
      </c>
      <c r="E49" s="6" t="s">
        <v>1184</v>
      </c>
      <c r="F49" s="86" t="s">
        <v>25</v>
      </c>
      <c r="G49" s="86" t="s">
        <v>19</v>
      </c>
      <c r="H49" s="86" t="s">
        <v>856</v>
      </c>
      <c r="I49" s="86" t="s">
        <v>856</v>
      </c>
      <c r="J49" s="86" t="s">
        <v>1125</v>
      </c>
      <c r="K49" s="86" t="s">
        <v>856</v>
      </c>
      <c r="L49" s="86" t="s">
        <v>856</v>
      </c>
      <c r="M49" s="86" t="s">
        <v>856</v>
      </c>
      <c r="N49" s="86" t="s">
        <v>856</v>
      </c>
      <c r="O49" s="6" t="s">
        <v>1118</v>
      </c>
      <c r="P49" s="6"/>
    </row>
    <row r="50" spans="1:16" x14ac:dyDescent="0.25">
      <c r="A50" s="1"/>
      <c r="B50" s="6" t="s">
        <v>517</v>
      </c>
      <c r="C50" s="6" t="s">
        <v>1049</v>
      </c>
      <c r="D50" s="86" t="s">
        <v>68</v>
      </c>
      <c r="E50" s="6" t="s">
        <v>1185</v>
      </c>
      <c r="F50" s="86" t="s">
        <v>25</v>
      </c>
      <c r="G50" s="86" t="s">
        <v>19</v>
      </c>
      <c r="H50" s="86" t="s">
        <v>856</v>
      </c>
      <c r="I50" s="86" t="s">
        <v>856</v>
      </c>
      <c r="J50" s="86" t="s">
        <v>1125</v>
      </c>
      <c r="K50" s="86" t="s">
        <v>856</v>
      </c>
      <c r="L50" s="86" t="s">
        <v>856</v>
      </c>
      <c r="M50" s="86" t="s">
        <v>856</v>
      </c>
      <c r="N50" s="86" t="s">
        <v>856</v>
      </c>
      <c r="O50" s="6" t="s">
        <v>1118</v>
      </c>
      <c r="P50" s="6"/>
    </row>
    <row r="51" spans="1:16" x14ac:dyDescent="0.25">
      <c r="A51" s="1"/>
      <c r="B51" s="6" t="s">
        <v>517</v>
      </c>
      <c r="C51" s="6" t="s">
        <v>1050</v>
      </c>
      <c r="D51" s="86" t="s">
        <v>68</v>
      </c>
      <c r="E51" s="6" t="s">
        <v>1186</v>
      </c>
      <c r="F51" s="86" t="s">
        <v>25</v>
      </c>
      <c r="G51" s="86" t="s">
        <v>19</v>
      </c>
      <c r="H51" s="86" t="s">
        <v>856</v>
      </c>
      <c r="I51" s="86" t="s">
        <v>1187</v>
      </c>
      <c r="J51" s="86" t="s">
        <v>1125</v>
      </c>
      <c r="K51" s="86" t="s">
        <v>856</v>
      </c>
      <c r="L51" s="86" t="s">
        <v>856</v>
      </c>
      <c r="M51" s="86" t="s">
        <v>856</v>
      </c>
      <c r="N51" s="86" t="s">
        <v>856</v>
      </c>
      <c r="O51" s="6" t="s">
        <v>1118</v>
      </c>
      <c r="P51" s="6"/>
    </row>
    <row r="52" spans="1:16" x14ac:dyDescent="0.25">
      <c r="A52" s="1"/>
      <c r="B52" s="6" t="s">
        <v>517</v>
      </c>
      <c r="C52" s="6" t="s">
        <v>1050</v>
      </c>
      <c r="D52" s="86" t="s">
        <v>39</v>
      </c>
      <c r="E52" s="6" t="s">
        <v>1186</v>
      </c>
      <c r="F52" s="86" t="s">
        <v>1188</v>
      </c>
      <c r="G52" s="86" t="s">
        <v>19</v>
      </c>
      <c r="H52" s="86" t="s">
        <v>1189</v>
      </c>
      <c r="I52" s="86" t="s">
        <v>856</v>
      </c>
      <c r="J52" s="86" t="s">
        <v>1125</v>
      </c>
      <c r="K52" s="86" t="s">
        <v>856</v>
      </c>
      <c r="L52" s="86" t="s">
        <v>856</v>
      </c>
      <c r="M52" s="86" t="s">
        <v>856</v>
      </c>
      <c r="N52" s="86" t="s">
        <v>856</v>
      </c>
      <c r="O52" s="6" t="s">
        <v>1118</v>
      </c>
      <c r="P52" s="6"/>
    </row>
    <row r="53" spans="1:16" x14ac:dyDescent="0.25">
      <c r="A53" s="1"/>
      <c r="B53" s="6" t="s">
        <v>517</v>
      </c>
      <c r="C53" s="6" t="s">
        <v>1051</v>
      </c>
      <c r="D53" s="86" t="s">
        <v>68</v>
      </c>
      <c r="E53" s="6" t="s">
        <v>1190</v>
      </c>
      <c r="F53" s="86" t="s">
        <v>25</v>
      </c>
      <c r="G53" s="86" t="s">
        <v>19</v>
      </c>
      <c r="H53" s="86" t="s">
        <v>856</v>
      </c>
      <c r="I53" s="86" t="s">
        <v>1187</v>
      </c>
      <c r="J53" s="86" t="s">
        <v>1125</v>
      </c>
      <c r="K53" s="86" t="s">
        <v>856</v>
      </c>
      <c r="L53" s="86" t="s">
        <v>856</v>
      </c>
      <c r="M53" s="86" t="s">
        <v>856</v>
      </c>
      <c r="N53" s="86" t="s">
        <v>856</v>
      </c>
      <c r="O53" s="6" t="s">
        <v>1118</v>
      </c>
      <c r="P53" s="6"/>
    </row>
    <row r="54" spans="1:16" x14ac:dyDescent="0.25">
      <c r="A54" s="1"/>
      <c r="B54" s="6" t="s">
        <v>517</v>
      </c>
      <c r="C54" s="6" t="s">
        <v>1051</v>
      </c>
      <c r="D54" s="86" t="s">
        <v>358</v>
      </c>
      <c r="E54" s="6" t="s">
        <v>1190</v>
      </c>
      <c r="F54" s="86" t="s">
        <v>1191</v>
      </c>
      <c r="G54" s="86" t="s">
        <v>19</v>
      </c>
      <c r="H54" s="86" t="s">
        <v>1192</v>
      </c>
      <c r="I54" s="86" t="s">
        <v>856</v>
      </c>
      <c r="J54" s="86" t="s">
        <v>1125</v>
      </c>
      <c r="K54" s="86" t="s">
        <v>856</v>
      </c>
      <c r="L54" s="86" t="s">
        <v>856</v>
      </c>
      <c r="M54" s="86" t="s">
        <v>856</v>
      </c>
      <c r="N54" s="86" t="s">
        <v>856</v>
      </c>
      <c r="O54" s="6" t="s">
        <v>1118</v>
      </c>
      <c r="P54" s="6"/>
    </row>
    <row r="55" spans="1:16" x14ac:dyDescent="0.25">
      <c r="A55" s="1"/>
      <c r="B55" s="6" t="s">
        <v>532</v>
      </c>
      <c r="C55" s="6" t="s">
        <v>946</v>
      </c>
      <c r="D55" s="86" t="s">
        <v>68</v>
      </c>
      <c r="E55" s="6" t="s">
        <v>1193</v>
      </c>
      <c r="F55" s="86" t="s">
        <v>25</v>
      </c>
      <c r="G55" s="86" t="s">
        <v>19</v>
      </c>
      <c r="H55" s="86" t="s">
        <v>856</v>
      </c>
      <c r="I55" s="86" t="s">
        <v>856</v>
      </c>
      <c r="J55" s="86" t="s">
        <v>1117</v>
      </c>
      <c r="K55" s="86" t="s">
        <v>856</v>
      </c>
      <c r="L55" s="86" t="s">
        <v>856</v>
      </c>
      <c r="M55" s="86" t="s">
        <v>856</v>
      </c>
      <c r="N55" s="86" t="s">
        <v>856</v>
      </c>
      <c r="O55" s="6" t="s">
        <v>1118</v>
      </c>
      <c r="P55" s="6"/>
    </row>
    <row r="56" spans="1:16" x14ac:dyDescent="0.25">
      <c r="A56" s="1"/>
      <c r="B56" s="6" t="s">
        <v>149</v>
      </c>
      <c r="C56" s="6" t="s">
        <v>1063</v>
      </c>
      <c r="D56" s="86" t="s">
        <v>1017</v>
      </c>
      <c r="E56" s="6" t="s">
        <v>1194</v>
      </c>
      <c r="F56" s="86" t="s">
        <v>1195</v>
      </c>
      <c r="G56" s="86" t="s">
        <v>1196</v>
      </c>
      <c r="H56" s="86" t="s">
        <v>1123</v>
      </c>
      <c r="I56" s="86" t="s">
        <v>856</v>
      </c>
      <c r="J56" s="86" t="s">
        <v>1144</v>
      </c>
      <c r="K56" s="86" t="s">
        <v>856</v>
      </c>
      <c r="L56" s="86" t="s">
        <v>856</v>
      </c>
      <c r="M56" s="86" t="s">
        <v>856</v>
      </c>
      <c r="N56" s="86" t="s">
        <v>856</v>
      </c>
      <c r="O56" s="6" t="s">
        <v>1118</v>
      </c>
      <c r="P56" s="6"/>
    </row>
    <row r="57" spans="1:16" x14ac:dyDescent="0.25">
      <c r="A57" s="1"/>
      <c r="B57" s="6" t="s">
        <v>149</v>
      </c>
      <c r="C57" s="6" t="s">
        <v>1063</v>
      </c>
      <c r="D57" s="86" t="s">
        <v>1017</v>
      </c>
      <c r="E57" s="6" t="s">
        <v>1194</v>
      </c>
      <c r="F57" s="86" t="s">
        <v>1196</v>
      </c>
      <c r="G57" s="86" t="s">
        <v>1160</v>
      </c>
      <c r="H57" s="86" t="s">
        <v>856</v>
      </c>
      <c r="I57" s="86" t="s">
        <v>856</v>
      </c>
      <c r="J57" s="86" t="s">
        <v>1125</v>
      </c>
      <c r="K57" s="86" t="s">
        <v>856</v>
      </c>
      <c r="L57" s="86" t="s">
        <v>856</v>
      </c>
      <c r="M57" s="86" t="s">
        <v>856</v>
      </c>
      <c r="N57" s="86" t="s">
        <v>856</v>
      </c>
      <c r="O57" s="6" t="s">
        <v>1118</v>
      </c>
      <c r="P57" s="6"/>
    </row>
    <row r="58" spans="1:16" x14ac:dyDescent="0.25">
      <c r="A58" s="1"/>
      <c r="B58" s="6" t="s">
        <v>149</v>
      </c>
      <c r="C58" s="6" t="s">
        <v>1063</v>
      </c>
      <c r="D58" s="86" t="s">
        <v>1017</v>
      </c>
      <c r="E58" s="6" t="s">
        <v>1194</v>
      </c>
      <c r="F58" s="86" t="s">
        <v>1160</v>
      </c>
      <c r="G58" s="86" t="s">
        <v>1197</v>
      </c>
      <c r="H58" s="86" t="s">
        <v>856</v>
      </c>
      <c r="I58" s="86" t="s">
        <v>46</v>
      </c>
      <c r="J58" s="86" t="s">
        <v>1144</v>
      </c>
      <c r="K58" s="86" t="s">
        <v>856</v>
      </c>
      <c r="L58" s="86" t="s">
        <v>856</v>
      </c>
      <c r="M58" s="86" t="s">
        <v>856</v>
      </c>
      <c r="N58" s="86" t="s">
        <v>856</v>
      </c>
      <c r="O58" s="6" t="s">
        <v>1118</v>
      </c>
      <c r="P5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2" t="s">
        <v>0</v>
      </c>
      <c r="C3" s="193"/>
      <c r="D3" s="193"/>
      <c r="E3" s="193"/>
      <c r="F3" s="193"/>
      <c r="G3" s="193"/>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1198</v>
      </c>
      <c r="C5" s="1"/>
      <c r="D5" s="1"/>
      <c r="E5" s="1"/>
      <c r="F5" s="1"/>
      <c r="G5" s="1"/>
      <c r="H5" s="1"/>
      <c r="I5" s="1"/>
      <c r="J5" s="1"/>
      <c r="K5" s="1"/>
      <c r="L5" s="1"/>
      <c r="M5" s="1"/>
      <c r="N5" s="1"/>
    </row>
    <row r="6" spans="1:14" ht="20.100000000000001" customHeight="1" x14ac:dyDescent="0.25">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x14ac:dyDescent="0.25">
      <c r="A7" s="1"/>
      <c r="B7" s="5" t="s">
        <v>222</v>
      </c>
      <c r="C7" s="5" t="s">
        <v>634</v>
      </c>
      <c r="D7" s="5" t="s">
        <v>224</v>
      </c>
      <c r="E7" s="4" t="s">
        <v>187</v>
      </c>
      <c r="F7" s="4" t="s">
        <v>188</v>
      </c>
      <c r="G7" s="6" t="s">
        <v>1199</v>
      </c>
      <c r="H7" s="8">
        <v>12</v>
      </c>
      <c r="I7" s="5" t="s">
        <v>180</v>
      </c>
      <c r="J7" s="5" t="s">
        <v>199</v>
      </c>
      <c r="K7" s="5" t="s">
        <v>182</v>
      </c>
      <c r="L7" s="5" t="s">
        <v>183</v>
      </c>
      <c r="M7" s="8">
        <v>20510</v>
      </c>
      <c r="N7" s="5" t="s">
        <v>226</v>
      </c>
    </row>
    <row r="8" spans="1:14" x14ac:dyDescent="0.25">
      <c r="A8" s="1"/>
      <c r="B8" s="5" t="s">
        <v>71</v>
      </c>
      <c r="C8" s="5" t="s">
        <v>233</v>
      </c>
      <c r="D8" s="5" t="s">
        <v>74</v>
      </c>
      <c r="E8" s="4" t="s">
        <v>187</v>
      </c>
      <c r="F8" s="4" t="s">
        <v>188</v>
      </c>
      <c r="G8" s="6" t="s">
        <v>234</v>
      </c>
      <c r="H8" s="8">
        <v>0.2</v>
      </c>
      <c r="I8" s="5" t="s">
        <v>180</v>
      </c>
      <c r="J8" s="5" t="s">
        <v>199</v>
      </c>
      <c r="K8" s="5" t="s">
        <v>182</v>
      </c>
      <c r="L8" s="5" t="s">
        <v>221</v>
      </c>
      <c r="M8" s="8">
        <v>114</v>
      </c>
      <c r="N8" s="5" t="s">
        <v>226</v>
      </c>
    </row>
    <row r="9" spans="1:14" x14ac:dyDescent="0.25">
      <c r="A9" s="1"/>
      <c r="B9" s="5" t="s">
        <v>71</v>
      </c>
      <c r="C9" s="5" t="s">
        <v>235</v>
      </c>
      <c r="D9" s="5" t="s">
        <v>91</v>
      </c>
      <c r="E9" s="4" t="s">
        <v>187</v>
      </c>
      <c r="F9" s="4" t="s">
        <v>188</v>
      </c>
      <c r="G9" s="6" t="s">
        <v>236</v>
      </c>
      <c r="H9" s="8">
        <v>5.0999999999999996</v>
      </c>
      <c r="I9" s="5" t="s">
        <v>180</v>
      </c>
      <c r="J9" s="5" t="s">
        <v>199</v>
      </c>
      <c r="K9" s="5" t="s">
        <v>182</v>
      </c>
      <c r="L9" s="5" t="s">
        <v>183</v>
      </c>
      <c r="M9" s="8">
        <v>120</v>
      </c>
      <c r="N9" s="5" t="s">
        <v>226</v>
      </c>
    </row>
    <row r="10" spans="1:14" x14ac:dyDescent="0.25">
      <c r="A10" s="1"/>
      <c r="B10" s="5" t="s">
        <v>71</v>
      </c>
      <c r="C10" s="5" t="s">
        <v>237</v>
      </c>
      <c r="D10" s="5" t="s">
        <v>91</v>
      </c>
      <c r="E10" s="4" t="s">
        <v>241</v>
      </c>
      <c r="F10" s="4" t="s">
        <v>242</v>
      </c>
      <c r="G10" s="6" t="s">
        <v>1200</v>
      </c>
      <c r="H10" s="8">
        <v>48.5</v>
      </c>
      <c r="I10" s="5" t="s">
        <v>180</v>
      </c>
      <c r="J10" s="5" t="s">
        <v>199</v>
      </c>
      <c r="K10" s="5" t="s">
        <v>182</v>
      </c>
      <c r="L10" s="5" t="s">
        <v>183</v>
      </c>
      <c r="M10" s="8">
        <v>123</v>
      </c>
      <c r="N10" s="5" t="s">
        <v>226</v>
      </c>
    </row>
    <row r="11" spans="1:14" x14ac:dyDescent="0.25">
      <c r="A11" s="1"/>
      <c r="B11" s="5" t="s">
        <v>71</v>
      </c>
      <c r="C11" s="5" t="s">
        <v>244</v>
      </c>
      <c r="D11" s="5" t="s">
        <v>245</v>
      </c>
      <c r="E11" s="4" t="s">
        <v>187</v>
      </c>
      <c r="F11" s="4" t="s">
        <v>246</v>
      </c>
      <c r="G11" s="6" t="s">
        <v>247</v>
      </c>
      <c r="H11" s="8">
        <v>8.4</v>
      </c>
      <c r="I11" s="5" t="s">
        <v>180</v>
      </c>
      <c r="J11" s="5" t="s">
        <v>199</v>
      </c>
      <c r="K11" s="5" t="s">
        <v>182</v>
      </c>
      <c r="L11" s="5" t="s">
        <v>183</v>
      </c>
      <c r="M11" s="8">
        <v>177</v>
      </c>
      <c r="N11" s="5" t="s">
        <v>226</v>
      </c>
    </row>
    <row r="12" spans="1:14" x14ac:dyDescent="0.25">
      <c r="A12" s="1"/>
      <c r="B12" s="5" t="s">
        <v>251</v>
      </c>
      <c r="C12" s="5" t="s">
        <v>252</v>
      </c>
      <c r="D12" s="5" t="s">
        <v>253</v>
      </c>
      <c r="E12" s="4" t="s">
        <v>187</v>
      </c>
      <c r="F12" s="4" t="s">
        <v>254</v>
      </c>
      <c r="G12" s="6" t="s">
        <v>1201</v>
      </c>
      <c r="H12" s="8">
        <v>5.7320000000000002</v>
      </c>
      <c r="I12" s="5" t="s">
        <v>180</v>
      </c>
      <c r="J12" s="5" t="s">
        <v>199</v>
      </c>
      <c r="K12" s="5" t="s">
        <v>182</v>
      </c>
      <c r="L12" s="5" t="s">
        <v>221</v>
      </c>
      <c r="M12" s="8">
        <v>12780</v>
      </c>
      <c r="N12" s="5" t="s">
        <v>226</v>
      </c>
    </row>
    <row r="13" spans="1:14" x14ac:dyDescent="0.25">
      <c r="A13" s="1"/>
      <c r="B13" s="5" t="s">
        <v>251</v>
      </c>
      <c r="C13" s="5" t="s">
        <v>252</v>
      </c>
      <c r="D13" s="5" t="s">
        <v>258</v>
      </c>
      <c r="E13" s="4" t="s">
        <v>259</v>
      </c>
      <c r="F13" s="4" t="s">
        <v>260</v>
      </c>
      <c r="G13" s="6" t="s">
        <v>261</v>
      </c>
      <c r="H13" s="8">
        <v>5.7320000000000002</v>
      </c>
      <c r="I13" s="5" t="s">
        <v>262</v>
      </c>
      <c r="J13" s="5" t="s">
        <v>199</v>
      </c>
      <c r="K13" s="5" t="s">
        <v>182</v>
      </c>
      <c r="L13" s="5" t="s">
        <v>221</v>
      </c>
      <c r="M13" s="8">
        <v>12777</v>
      </c>
      <c r="N13" s="5" t="s">
        <v>226</v>
      </c>
    </row>
    <row r="14" spans="1:14" x14ac:dyDescent="0.25">
      <c r="A14" s="1"/>
      <c r="B14" s="5" t="s">
        <v>36</v>
      </c>
      <c r="C14" s="5" t="s">
        <v>37</v>
      </c>
      <c r="D14" s="5" t="s">
        <v>39</v>
      </c>
      <c r="E14" s="4" t="s">
        <v>268</v>
      </c>
      <c r="F14" s="4" t="s">
        <v>269</v>
      </c>
      <c r="G14" s="6" t="s">
        <v>1202</v>
      </c>
      <c r="H14" s="8">
        <v>100</v>
      </c>
      <c r="I14" s="5" t="s">
        <v>262</v>
      </c>
      <c r="J14" s="5" t="s">
        <v>199</v>
      </c>
      <c r="K14" s="5" t="s">
        <v>182</v>
      </c>
      <c r="L14" s="5" t="s">
        <v>221</v>
      </c>
      <c r="M14" s="8">
        <v>1</v>
      </c>
      <c r="N14" s="5" t="s">
        <v>226</v>
      </c>
    </row>
    <row r="15" spans="1:14" x14ac:dyDescent="0.25">
      <c r="A15" s="1"/>
      <c r="B15" s="5" t="s">
        <v>36</v>
      </c>
      <c r="C15" s="5" t="s">
        <v>1203</v>
      </c>
      <c r="D15" s="5" t="s">
        <v>74</v>
      </c>
      <c r="E15" s="4" t="s">
        <v>187</v>
      </c>
      <c r="F15" s="4" t="s">
        <v>272</v>
      </c>
      <c r="G15" s="6" t="s">
        <v>273</v>
      </c>
      <c r="H15" s="8">
        <v>73</v>
      </c>
      <c r="I15" s="5" t="s">
        <v>180</v>
      </c>
      <c r="J15" s="5" t="s">
        <v>199</v>
      </c>
      <c r="K15" s="5" t="s">
        <v>182</v>
      </c>
      <c r="L15" s="5" t="s">
        <v>183</v>
      </c>
      <c r="M15" s="8">
        <v>9</v>
      </c>
      <c r="N15" s="5" t="s">
        <v>226</v>
      </c>
    </row>
    <row r="16" spans="1:14" ht="38.25" x14ac:dyDescent="0.25">
      <c r="A16" s="1"/>
      <c r="B16" s="5" t="s">
        <v>84</v>
      </c>
      <c r="C16" s="5" t="s">
        <v>286</v>
      </c>
      <c r="D16" s="5" t="s">
        <v>68</v>
      </c>
      <c r="E16" s="4" t="s">
        <v>187</v>
      </c>
      <c r="F16" s="4" t="s">
        <v>188</v>
      </c>
      <c r="G16" s="6" t="s">
        <v>1204</v>
      </c>
      <c r="H16" s="8">
        <v>0</v>
      </c>
      <c r="I16" s="5" t="s">
        <v>180</v>
      </c>
      <c r="J16" s="5" t="s">
        <v>199</v>
      </c>
      <c r="K16" s="5" t="s">
        <v>182</v>
      </c>
      <c r="L16" s="5" t="s">
        <v>221</v>
      </c>
      <c r="M16" s="8">
        <v>14448</v>
      </c>
      <c r="N16" s="5" t="s">
        <v>226</v>
      </c>
    </row>
    <row r="17" spans="1:14" x14ac:dyDescent="0.25">
      <c r="A17" s="1"/>
      <c r="B17" s="5" t="s">
        <v>84</v>
      </c>
      <c r="C17" s="5" t="s">
        <v>1205</v>
      </c>
      <c r="D17" s="5" t="s">
        <v>74</v>
      </c>
      <c r="E17" s="4" t="s">
        <v>187</v>
      </c>
      <c r="F17" s="4" t="s">
        <v>188</v>
      </c>
      <c r="G17" s="6" t="s">
        <v>295</v>
      </c>
      <c r="H17" s="8">
        <v>45.5</v>
      </c>
      <c r="I17" s="5" t="s">
        <v>180</v>
      </c>
      <c r="J17" s="5" t="s">
        <v>199</v>
      </c>
      <c r="K17" s="5" t="s">
        <v>182</v>
      </c>
      <c r="L17" s="5" t="s">
        <v>221</v>
      </c>
      <c r="M17" s="8">
        <v>200</v>
      </c>
      <c r="N17" s="5" t="s">
        <v>226</v>
      </c>
    </row>
    <row r="18" spans="1:14" x14ac:dyDescent="0.25">
      <c r="A18" s="1"/>
      <c r="B18" s="5" t="s">
        <v>319</v>
      </c>
      <c r="C18" s="5" t="s">
        <v>320</v>
      </c>
      <c r="D18" s="5" t="s">
        <v>321</v>
      </c>
      <c r="E18" s="4" t="s">
        <v>187</v>
      </c>
      <c r="F18" s="4" t="s">
        <v>188</v>
      </c>
      <c r="G18" s="6" t="s">
        <v>322</v>
      </c>
      <c r="H18" s="8">
        <v>179.37</v>
      </c>
      <c r="I18" s="5" t="s">
        <v>180</v>
      </c>
      <c r="J18" s="5" t="s">
        <v>199</v>
      </c>
      <c r="K18" s="5" t="s">
        <v>182</v>
      </c>
      <c r="L18" s="5" t="s">
        <v>183</v>
      </c>
      <c r="M18" s="8">
        <v>15108</v>
      </c>
      <c r="N18" s="5" t="s">
        <v>226</v>
      </c>
    </row>
    <row r="19" spans="1:14" x14ac:dyDescent="0.25">
      <c r="A19" s="1"/>
      <c r="B19" s="5" t="s">
        <v>120</v>
      </c>
      <c r="C19" s="5" t="s">
        <v>346</v>
      </c>
      <c r="D19" s="5" t="s">
        <v>347</v>
      </c>
      <c r="E19" s="4" t="s">
        <v>187</v>
      </c>
      <c r="F19" s="4" t="s">
        <v>188</v>
      </c>
      <c r="G19" s="6" t="s">
        <v>348</v>
      </c>
      <c r="H19" s="8">
        <v>150</v>
      </c>
      <c r="I19" s="5" t="s">
        <v>180</v>
      </c>
      <c r="J19" s="5" t="s">
        <v>199</v>
      </c>
      <c r="K19" s="5" t="s">
        <v>182</v>
      </c>
      <c r="L19" s="5" t="s">
        <v>183</v>
      </c>
      <c r="M19" s="8">
        <v>13</v>
      </c>
      <c r="N19" s="5" t="s">
        <v>226</v>
      </c>
    </row>
    <row r="20" spans="1:14" ht="25.5" x14ac:dyDescent="0.25">
      <c r="A20" s="1"/>
      <c r="B20" s="5" t="s">
        <v>352</v>
      </c>
      <c r="C20" s="5" t="s">
        <v>353</v>
      </c>
      <c r="D20" s="5" t="s">
        <v>68</v>
      </c>
      <c r="E20" s="4" t="s">
        <v>187</v>
      </c>
      <c r="F20" s="4" t="s">
        <v>188</v>
      </c>
      <c r="G20" s="6" t="s">
        <v>1206</v>
      </c>
      <c r="H20" s="8">
        <v>19.8</v>
      </c>
      <c r="I20" s="5" t="s">
        <v>180</v>
      </c>
      <c r="J20" s="5" t="s">
        <v>199</v>
      </c>
      <c r="K20" s="5" t="s">
        <v>182</v>
      </c>
      <c r="L20" s="5" t="s">
        <v>190</v>
      </c>
      <c r="M20" s="8">
        <v>20667</v>
      </c>
      <c r="N20" s="5" t="s">
        <v>226</v>
      </c>
    </row>
    <row r="21" spans="1:14" ht="38.25" x14ac:dyDescent="0.25">
      <c r="A21" s="1"/>
      <c r="B21" s="5" t="s">
        <v>352</v>
      </c>
      <c r="C21" s="5" t="s">
        <v>353</v>
      </c>
      <c r="D21" s="5" t="s">
        <v>74</v>
      </c>
      <c r="E21" s="4" t="s">
        <v>187</v>
      </c>
      <c r="F21" s="4" t="s">
        <v>188</v>
      </c>
      <c r="G21" s="6" t="s">
        <v>1207</v>
      </c>
      <c r="H21" s="8">
        <v>9.8000000000000007</v>
      </c>
      <c r="I21" s="5" t="s">
        <v>180</v>
      </c>
      <c r="J21" s="5" t="s">
        <v>199</v>
      </c>
      <c r="K21" s="5" t="s">
        <v>182</v>
      </c>
      <c r="L21" s="5" t="s">
        <v>221</v>
      </c>
      <c r="M21" s="8">
        <v>20669</v>
      </c>
      <c r="N21" s="5" t="s">
        <v>226</v>
      </c>
    </row>
    <row r="22" spans="1:14" x14ac:dyDescent="0.25">
      <c r="A22" s="1"/>
      <c r="B22" s="5" t="s">
        <v>356</v>
      </c>
      <c r="C22" s="5" t="s">
        <v>357</v>
      </c>
      <c r="D22" s="5" t="s">
        <v>358</v>
      </c>
      <c r="E22" s="4" t="s">
        <v>359</v>
      </c>
      <c r="F22" s="4" t="s">
        <v>360</v>
      </c>
      <c r="G22" s="6" t="s">
        <v>361</v>
      </c>
      <c r="H22" s="8">
        <v>1.2</v>
      </c>
      <c r="I22" s="5" t="s">
        <v>180</v>
      </c>
      <c r="J22" s="5" t="s">
        <v>199</v>
      </c>
      <c r="K22" s="5" t="s">
        <v>182</v>
      </c>
      <c r="L22" s="5" t="s">
        <v>183</v>
      </c>
      <c r="M22" s="8">
        <v>20852</v>
      </c>
      <c r="N22" s="5" t="s">
        <v>226</v>
      </c>
    </row>
    <row r="23" spans="1:14" x14ac:dyDescent="0.25">
      <c r="A23" s="1"/>
      <c r="B23" s="5" t="s">
        <v>356</v>
      </c>
      <c r="C23" s="5" t="s">
        <v>1208</v>
      </c>
      <c r="D23" s="5" t="s">
        <v>39</v>
      </c>
      <c r="E23" s="4" t="s">
        <v>363</v>
      </c>
      <c r="F23" s="4" t="s">
        <v>364</v>
      </c>
      <c r="G23" s="6" t="s">
        <v>365</v>
      </c>
      <c r="H23" s="8">
        <v>1.2</v>
      </c>
      <c r="I23" s="5" t="s">
        <v>180</v>
      </c>
      <c r="J23" s="5" t="s">
        <v>199</v>
      </c>
      <c r="K23" s="5" t="s">
        <v>182</v>
      </c>
      <c r="L23" s="5" t="s">
        <v>183</v>
      </c>
      <c r="M23" s="8">
        <v>18813</v>
      </c>
      <c r="N23" s="5" t="s">
        <v>226</v>
      </c>
    </row>
    <row r="24" spans="1:14" ht="25.5" x14ac:dyDescent="0.25">
      <c r="A24" s="1"/>
      <c r="B24" s="5" t="s">
        <v>366</v>
      </c>
      <c r="C24" s="5" t="s">
        <v>371</v>
      </c>
      <c r="D24" s="5" t="s">
        <v>68</v>
      </c>
      <c r="E24" s="4" t="s">
        <v>187</v>
      </c>
      <c r="F24" s="4" t="s">
        <v>369</v>
      </c>
      <c r="G24" s="6" t="s">
        <v>1209</v>
      </c>
      <c r="H24" s="8">
        <v>225</v>
      </c>
      <c r="I24" s="5" t="s">
        <v>180</v>
      </c>
      <c r="J24" s="5" t="s">
        <v>199</v>
      </c>
      <c r="K24" s="5" t="s">
        <v>182</v>
      </c>
      <c r="L24" s="5" t="s">
        <v>183</v>
      </c>
      <c r="M24" s="8">
        <v>14927</v>
      </c>
      <c r="N24" s="5" t="s">
        <v>226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8" width="6" customWidth="1"/>
    <col min="99" max="132" width="7" customWidth="1"/>
    <col min="134" max="194" width="6" customWidth="1"/>
    <col min="196" max="203" width="6" customWidth="1"/>
    <col min="205"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21" t="s">
        <v>62</v>
      </c>
      <c r="C3" s="193"/>
      <c r="D3" s="193"/>
      <c r="E3" s="222" t="s">
        <v>1210</v>
      </c>
      <c r="F3" s="222"/>
      <c r="G3" s="222"/>
      <c r="H3" s="2"/>
      <c r="I3" s="2"/>
      <c r="J3" s="2"/>
      <c r="K3" s="2"/>
      <c r="L3" s="2" t="s">
        <v>1211</v>
      </c>
      <c r="M3" s="2"/>
      <c r="N3" s="2"/>
      <c r="O3" s="2"/>
      <c r="P3" s="2"/>
      <c r="Q3" s="2"/>
      <c r="R3" s="2"/>
      <c r="S3" s="2"/>
      <c r="T3" s="2"/>
      <c r="U3" s="2"/>
      <c r="V3" s="2" t="s">
        <v>1210</v>
      </c>
      <c r="W3" s="2"/>
      <c r="X3" s="2"/>
      <c r="Y3" s="2"/>
      <c r="Z3" s="2"/>
      <c r="AA3" s="2"/>
      <c r="AB3" s="2"/>
      <c r="AC3" s="2" t="s">
        <v>1211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1212</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87" t="s">
        <v>1213</v>
      </c>
      <c r="GO3" s="1"/>
      <c r="GP3" s="1"/>
      <c r="GQ3" s="1"/>
      <c r="GR3" s="1"/>
      <c r="GS3" s="1"/>
      <c r="GT3" s="1"/>
      <c r="GU3" s="1"/>
      <c r="GV3" s="1"/>
      <c r="GW3" s="87" t="s">
        <v>1214</v>
      </c>
      <c r="GX3" s="1"/>
      <c r="GY3" s="1"/>
      <c r="GZ3" s="1"/>
      <c r="HA3" s="1"/>
      <c r="HB3" s="1"/>
      <c r="HC3" s="1"/>
      <c r="HD3" s="1"/>
      <c r="HE3" s="1"/>
      <c r="HF3" s="87" t="s">
        <v>856</v>
      </c>
      <c r="HG3" s="1"/>
      <c r="HH3" s="1"/>
    </row>
    <row r="4" spans="1:216" ht="0" hidden="1" customHeight="1" x14ac:dyDescent="0.25">
      <c r="A4" s="1"/>
      <c r="B4" s="88" t="s">
        <v>1215</v>
      </c>
      <c r="C4" s="217" t="s">
        <v>1216</v>
      </c>
      <c r="D4" s="219"/>
      <c r="E4" s="217" t="s">
        <v>36</v>
      </c>
      <c r="F4" s="218"/>
      <c r="G4" s="218"/>
      <c r="H4" s="219"/>
      <c r="I4" s="217" t="s">
        <v>1217</v>
      </c>
      <c r="J4" s="219"/>
      <c r="K4" s="217" t="s">
        <v>1218</v>
      </c>
      <c r="L4" s="219"/>
      <c r="M4" s="217" t="s">
        <v>101</v>
      </c>
      <c r="N4" s="218"/>
      <c r="O4" s="218"/>
      <c r="P4" s="218"/>
      <c r="Q4" s="218"/>
      <c r="R4" s="218"/>
      <c r="S4" s="218"/>
      <c r="T4" s="219"/>
      <c r="U4" s="217" t="s">
        <v>489</v>
      </c>
      <c r="V4" s="218"/>
      <c r="W4" s="218"/>
      <c r="X4" s="219"/>
      <c r="Y4" s="220" t="s">
        <v>1219</v>
      </c>
      <c r="Z4" s="217" t="s">
        <v>251</v>
      </c>
      <c r="AA4" s="218"/>
      <c r="AB4" s="219"/>
      <c r="AC4" s="217" t="s">
        <v>71</v>
      </c>
      <c r="AD4" s="218"/>
      <c r="AE4" s="218"/>
      <c r="AF4" s="218"/>
      <c r="AG4" s="218"/>
      <c r="AH4" s="218"/>
      <c r="AI4" s="219"/>
      <c r="AJ4" s="220" t="s">
        <v>1220</v>
      </c>
      <c r="AK4" s="220" t="s">
        <v>1221</v>
      </c>
      <c r="AL4" s="220" t="s">
        <v>1222</v>
      </c>
      <c r="AM4" s="217" t="s">
        <v>1223</v>
      </c>
      <c r="AN4" s="219"/>
      <c r="AO4" s="217" t="s">
        <v>1224</v>
      </c>
      <c r="AP4" s="219"/>
      <c r="AQ4" s="220" t="s">
        <v>1225</v>
      </c>
      <c r="AR4" s="217" t="s">
        <v>1226</v>
      </c>
      <c r="AS4" s="219"/>
      <c r="AT4" s="220" t="s">
        <v>1227</v>
      </c>
      <c r="AU4" s="220" t="s">
        <v>1228</v>
      </c>
      <c r="AV4" s="220" t="s">
        <v>1229</v>
      </c>
      <c r="AW4" s="217" t="s">
        <v>98</v>
      </c>
      <c r="AX4" s="218"/>
      <c r="AY4" s="219"/>
      <c r="AZ4" s="217" t="s">
        <v>145</v>
      </c>
      <c r="BA4" s="218"/>
      <c r="BB4" s="218"/>
      <c r="BC4" s="218"/>
      <c r="BD4" s="218"/>
      <c r="BE4" s="218"/>
      <c r="BF4" s="218"/>
      <c r="BG4" s="219"/>
      <c r="BH4" s="220" t="s">
        <v>591</v>
      </c>
      <c r="BI4" s="217" t="s">
        <v>80</v>
      </c>
      <c r="BJ4" s="218"/>
      <c r="BK4" s="219"/>
      <c r="BL4" s="217" t="s">
        <v>84</v>
      </c>
      <c r="BM4" s="218"/>
      <c r="BN4" s="218"/>
      <c r="BO4" s="218"/>
      <c r="BP4" s="218"/>
      <c r="BQ4" s="218"/>
      <c r="BR4" s="218"/>
      <c r="BS4" s="218"/>
      <c r="BT4" s="218"/>
      <c r="BU4" s="218"/>
      <c r="BV4" s="218"/>
      <c r="BW4" s="218"/>
      <c r="BX4" s="218"/>
      <c r="BY4" s="219"/>
      <c r="BZ4" s="217" t="s">
        <v>1230</v>
      </c>
      <c r="CA4" s="219"/>
      <c r="CB4" s="220" t="s">
        <v>1231</v>
      </c>
      <c r="CC4" s="217" t="s">
        <v>120</v>
      </c>
      <c r="CD4" s="218"/>
      <c r="CE4" s="218"/>
      <c r="CF4" s="218"/>
      <c r="CG4" s="218"/>
      <c r="CH4" s="218"/>
      <c r="CI4" s="218"/>
      <c r="CJ4" s="218"/>
      <c r="CK4" s="218"/>
      <c r="CL4" s="218"/>
      <c r="CM4" s="218"/>
      <c r="CN4" s="219"/>
      <c r="CO4" s="217" t="s">
        <v>142</v>
      </c>
      <c r="CP4" s="218"/>
      <c r="CQ4" s="218"/>
      <c r="CR4" s="219"/>
      <c r="CS4" s="217" t="s">
        <v>1232</v>
      </c>
      <c r="CT4" s="219"/>
      <c r="CU4" s="217" t="s">
        <v>1233</v>
      </c>
      <c r="CV4" s="218"/>
      <c r="CW4" s="219"/>
      <c r="CX4" s="217" t="s">
        <v>1234</v>
      </c>
      <c r="CY4" s="218"/>
      <c r="CZ4" s="218"/>
      <c r="DA4" s="219"/>
      <c r="DB4" s="217" t="s">
        <v>1235</v>
      </c>
      <c r="DC4" s="218"/>
      <c r="DD4" s="218"/>
      <c r="DE4" s="218"/>
      <c r="DF4" s="218"/>
      <c r="DG4" s="218"/>
      <c r="DH4" s="218"/>
      <c r="DI4" s="218"/>
      <c r="DJ4" s="218"/>
      <c r="DK4" s="218"/>
      <c r="DL4" s="218"/>
      <c r="DM4" s="219"/>
      <c r="DN4" s="217" t="s">
        <v>1236</v>
      </c>
      <c r="DO4" s="218"/>
      <c r="DP4" s="218"/>
      <c r="DQ4" s="219"/>
      <c r="DR4" s="217" t="s">
        <v>1237</v>
      </c>
      <c r="DS4" s="218"/>
      <c r="DT4" s="218"/>
      <c r="DU4" s="219"/>
      <c r="DV4" s="220"/>
      <c r="DW4" s="217" t="s">
        <v>1238</v>
      </c>
      <c r="DX4" s="218"/>
      <c r="DY4" s="218"/>
      <c r="DZ4" s="218"/>
      <c r="EA4" s="218"/>
      <c r="EB4" s="219"/>
      <c r="EC4" s="1"/>
      <c r="ED4" s="220" t="s">
        <v>1239</v>
      </c>
      <c r="EE4" s="220" t="s">
        <v>1240</v>
      </c>
      <c r="EF4" s="220" t="s">
        <v>1241</v>
      </c>
      <c r="EG4" s="220" t="s">
        <v>1242</v>
      </c>
      <c r="EH4" s="220" t="s">
        <v>1243</v>
      </c>
      <c r="EI4" s="220" t="s">
        <v>1244</v>
      </c>
      <c r="EJ4" s="220" t="s">
        <v>1245</v>
      </c>
      <c r="EK4" s="217" t="s">
        <v>1217</v>
      </c>
      <c r="EL4" s="219"/>
      <c r="EM4" s="220" t="s">
        <v>1220</v>
      </c>
      <c r="EN4" s="220" t="s">
        <v>1246</v>
      </c>
      <c r="EO4" s="220" t="s">
        <v>1247</v>
      </c>
      <c r="EP4" s="220" t="s">
        <v>1248</v>
      </c>
      <c r="EQ4" s="220" t="s">
        <v>1249</v>
      </c>
      <c r="ER4" s="220" t="s">
        <v>1250</v>
      </c>
      <c r="ES4" s="220" t="s">
        <v>1251</v>
      </c>
      <c r="ET4" s="220" t="s">
        <v>1252</v>
      </c>
      <c r="EU4" s="220" t="s">
        <v>1253</v>
      </c>
      <c r="EV4" s="220" t="s">
        <v>1254</v>
      </c>
      <c r="EW4" s="220" t="s">
        <v>1255</v>
      </c>
      <c r="EX4" s="220" t="s">
        <v>1256</v>
      </c>
      <c r="EY4" s="220" t="s">
        <v>1257</v>
      </c>
      <c r="EZ4" s="217" t="s">
        <v>356</v>
      </c>
      <c r="FA4" s="218"/>
      <c r="FB4" s="218"/>
      <c r="FC4" s="219"/>
      <c r="FD4" s="220" t="s">
        <v>1258</v>
      </c>
      <c r="FE4" s="220" t="s">
        <v>1259</v>
      </c>
      <c r="FF4" s="220" t="s">
        <v>1260</v>
      </c>
      <c r="FG4" s="220" t="s">
        <v>1261</v>
      </c>
      <c r="FH4" s="220" t="s">
        <v>1262</v>
      </c>
      <c r="FI4" s="220" t="s">
        <v>1263</v>
      </c>
      <c r="FJ4" s="220" t="s">
        <v>1264</v>
      </c>
      <c r="FK4" s="217" t="s">
        <v>523</v>
      </c>
      <c r="FL4" s="218"/>
      <c r="FM4" s="218"/>
      <c r="FN4" s="219"/>
      <c r="FO4" s="220" t="s">
        <v>1265</v>
      </c>
      <c r="FP4" s="217" t="s">
        <v>1266</v>
      </c>
      <c r="FQ4" s="219"/>
      <c r="FR4" s="217" t="s">
        <v>84</v>
      </c>
      <c r="FS4" s="218"/>
      <c r="FT4" s="218"/>
      <c r="FU4" s="218"/>
      <c r="FV4" s="219"/>
      <c r="FW4" s="217" t="s">
        <v>1267</v>
      </c>
      <c r="FX4" s="219"/>
      <c r="FY4" s="217" t="s">
        <v>43</v>
      </c>
      <c r="FZ4" s="218"/>
      <c r="GA4" s="218"/>
      <c r="GB4" s="219"/>
      <c r="GC4" s="220" t="s">
        <v>1268</v>
      </c>
      <c r="GD4" s="220" t="s">
        <v>1269</v>
      </c>
      <c r="GE4" s="217" t="s">
        <v>120</v>
      </c>
      <c r="GF4" s="218"/>
      <c r="GG4" s="218"/>
      <c r="GH4" s="218"/>
      <c r="GI4" s="219"/>
      <c r="GJ4" s="220" t="s">
        <v>1270</v>
      </c>
      <c r="GK4" s="217" t="s">
        <v>1271</v>
      </c>
      <c r="GL4" s="219"/>
      <c r="GM4" s="1"/>
      <c r="GN4" s="220" t="s">
        <v>1239</v>
      </c>
      <c r="GO4" s="217" t="s">
        <v>1272</v>
      </c>
      <c r="GP4" s="219"/>
      <c r="GQ4" s="217" t="s">
        <v>1273</v>
      </c>
      <c r="GR4" s="219"/>
      <c r="GS4" s="220" t="s">
        <v>1246</v>
      </c>
      <c r="GT4" s="220" t="s">
        <v>1260</v>
      </c>
      <c r="GU4" s="220" t="s">
        <v>1261</v>
      </c>
      <c r="GV4" s="1"/>
      <c r="GW4" s="220" t="s">
        <v>1274</v>
      </c>
      <c r="GX4" s="220" t="s">
        <v>1275</v>
      </c>
      <c r="GY4" s="220" t="s">
        <v>1276</v>
      </c>
      <c r="GZ4" s="220" t="s">
        <v>1277</v>
      </c>
      <c r="HA4" s="220" t="s">
        <v>1278</v>
      </c>
      <c r="HB4" s="220" t="s">
        <v>1279</v>
      </c>
      <c r="HC4" s="217" t="s">
        <v>1271</v>
      </c>
      <c r="HD4" s="219"/>
      <c r="HE4" s="1"/>
      <c r="HF4" s="217" t="s">
        <v>1237</v>
      </c>
      <c r="HG4" s="218"/>
      <c r="HH4" s="219"/>
    </row>
    <row r="5" spans="1:216" x14ac:dyDescent="0.25">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2">
        <v>299</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89">
        <v>121</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61800</v>
      </c>
      <c r="EJ5" s="89">
        <v>2194</v>
      </c>
      <c r="EK5" s="90">
        <v>216</v>
      </c>
      <c r="EL5" s="91">
        <v>198</v>
      </c>
      <c r="EM5" s="89">
        <v>49607</v>
      </c>
      <c r="EN5" s="89">
        <v>213</v>
      </c>
      <c r="EO5" s="89">
        <v>214</v>
      </c>
      <c r="EP5" s="89">
        <v>260</v>
      </c>
      <c r="EQ5" s="89">
        <v>2152</v>
      </c>
      <c r="ER5" s="89">
        <v>2128</v>
      </c>
      <c r="ES5" s="89">
        <v>247</v>
      </c>
      <c r="ET5" s="89">
        <v>228</v>
      </c>
      <c r="EU5" s="89">
        <v>2135</v>
      </c>
      <c r="EV5" s="89">
        <v>261</v>
      </c>
      <c r="EW5" s="89">
        <v>237</v>
      </c>
      <c r="EX5" s="89">
        <v>253</v>
      </c>
      <c r="EY5" s="89">
        <v>770</v>
      </c>
      <c r="EZ5" s="90">
        <v>225</v>
      </c>
      <c r="FA5" s="92">
        <v>2201</v>
      </c>
      <c r="FB5" s="92">
        <v>2171</v>
      </c>
      <c r="FC5" s="91">
        <v>760</v>
      </c>
      <c r="FD5" s="89">
        <v>235</v>
      </c>
      <c r="FE5" s="89">
        <v>238</v>
      </c>
      <c r="FF5" s="89">
        <v>232</v>
      </c>
      <c r="FG5" s="89">
        <v>2190</v>
      </c>
      <c r="FH5" s="89">
        <v>2184</v>
      </c>
      <c r="FI5" s="89">
        <v>61855</v>
      </c>
      <c r="FJ5" s="89">
        <v>223</v>
      </c>
      <c r="FK5" s="90">
        <v>226</v>
      </c>
      <c r="FL5" s="92">
        <v>201</v>
      </c>
      <c r="FM5" s="92">
        <v>258</v>
      </c>
      <c r="FN5" s="91">
        <v>259</v>
      </c>
      <c r="FO5" s="89">
        <v>920</v>
      </c>
      <c r="FP5" s="90">
        <v>257</v>
      </c>
      <c r="FQ5" s="91">
        <v>256</v>
      </c>
      <c r="FR5" s="90">
        <v>2148</v>
      </c>
      <c r="FS5" s="92">
        <v>58288</v>
      </c>
      <c r="FT5" s="92">
        <v>58289</v>
      </c>
      <c r="FU5" s="92">
        <v>58839</v>
      </c>
      <c r="FV5" s="91">
        <v>58840</v>
      </c>
      <c r="FW5" s="90">
        <v>296</v>
      </c>
      <c r="FX5" s="91">
        <v>297</v>
      </c>
      <c r="FY5" s="90">
        <v>211</v>
      </c>
      <c r="FZ5" s="92">
        <v>2175</v>
      </c>
      <c r="GA5" s="92">
        <v>2178</v>
      </c>
      <c r="GB5" s="91">
        <v>2181</v>
      </c>
      <c r="GC5" s="89">
        <v>1262</v>
      </c>
      <c r="GD5" s="89">
        <v>233</v>
      </c>
      <c r="GE5" s="90">
        <v>2150</v>
      </c>
      <c r="GF5" s="92">
        <v>2165</v>
      </c>
      <c r="GG5" s="92">
        <v>2161</v>
      </c>
      <c r="GH5" s="92">
        <v>61197</v>
      </c>
      <c r="GI5" s="91">
        <v>58851</v>
      </c>
      <c r="GJ5" s="89">
        <v>234</v>
      </c>
      <c r="GK5" s="90">
        <v>215</v>
      </c>
      <c r="GL5" s="91">
        <v>917</v>
      </c>
      <c r="GM5" s="1"/>
      <c r="GN5" s="89">
        <v>289</v>
      </c>
      <c r="GO5" s="90">
        <v>58333</v>
      </c>
      <c r="GP5" s="91">
        <v>58336</v>
      </c>
      <c r="GQ5" s="90">
        <v>202</v>
      </c>
      <c r="GR5" s="91">
        <v>58487</v>
      </c>
      <c r="GS5" s="89">
        <v>213</v>
      </c>
      <c r="GT5" s="89">
        <v>232</v>
      </c>
      <c r="GU5" s="89">
        <v>2190</v>
      </c>
      <c r="GV5" s="1"/>
      <c r="GW5" s="89">
        <v>221</v>
      </c>
      <c r="GX5" s="89">
        <v>222</v>
      </c>
      <c r="GY5" s="89">
        <v>224</v>
      </c>
      <c r="GZ5" s="89">
        <v>2187</v>
      </c>
      <c r="HA5" s="89">
        <v>227</v>
      </c>
      <c r="HB5" s="89">
        <v>49400</v>
      </c>
      <c r="HC5" s="90">
        <v>199</v>
      </c>
      <c r="HD5" s="91">
        <v>200</v>
      </c>
      <c r="HE5" s="1"/>
      <c r="HF5" s="90">
        <v>7000</v>
      </c>
      <c r="HG5" s="92">
        <v>7001</v>
      </c>
      <c r="HH5" s="91">
        <v>7002</v>
      </c>
    </row>
    <row r="6" spans="1:216" ht="170.1" customHeight="1" x14ac:dyDescent="0.25">
      <c r="A6" s="1"/>
      <c r="B6" s="93" t="s">
        <v>1280</v>
      </c>
      <c r="C6" s="94" t="s">
        <v>542</v>
      </c>
      <c r="D6" s="95" t="s">
        <v>543</v>
      </c>
      <c r="E6" s="94" t="s">
        <v>37</v>
      </c>
      <c r="F6" s="96" t="s">
        <v>271</v>
      </c>
      <c r="G6" s="96" t="s">
        <v>544</v>
      </c>
      <c r="H6" s="95" t="s">
        <v>545</v>
      </c>
      <c r="I6" s="94" t="s">
        <v>546</v>
      </c>
      <c r="J6" s="95" t="s">
        <v>547</v>
      </c>
      <c r="K6" s="94" t="s">
        <v>548</v>
      </c>
      <c r="L6" s="95" t="s">
        <v>549</v>
      </c>
      <c r="M6" s="94" t="s">
        <v>550</v>
      </c>
      <c r="N6" s="96" t="s">
        <v>551</v>
      </c>
      <c r="O6" s="96" t="s">
        <v>552</v>
      </c>
      <c r="P6" s="96" t="s">
        <v>553</v>
      </c>
      <c r="Q6" s="96" t="s">
        <v>554</v>
      </c>
      <c r="R6" s="96" t="s">
        <v>555</v>
      </c>
      <c r="S6" s="96" t="s">
        <v>556</v>
      </c>
      <c r="T6" s="95" t="s">
        <v>557</v>
      </c>
      <c r="U6" s="94" t="s">
        <v>558</v>
      </c>
      <c r="V6" s="96" t="s">
        <v>559</v>
      </c>
      <c r="W6" s="96" t="s">
        <v>560</v>
      </c>
      <c r="X6" s="95" t="s">
        <v>561</v>
      </c>
      <c r="Y6" s="93" t="s">
        <v>562</v>
      </c>
      <c r="Z6" s="94" t="s">
        <v>563</v>
      </c>
      <c r="AA6" s="96" t="s">
        <v>564</v>
      </c>
      <c r="AB6" s="95" t="s">
        <v>252</v>
      </c>
      <c r="AC6" s="94" t="s">
        <v>565</v>
      </c>
      <c r="AD6" s="96" t="s">
        <v>235</v>
      </c>
      <c r="AE6" s="96" t="s">
        <v>237</v>
      </c>
      <c r="AF6" s="96" t="s">
        <v>566</v>
      </c>
      <c r="AG6" s="96" t="s">
        <v>567</v>
      </c>
      <c r="AH6" s="96" t="s">
        <v>568</v>
      </c>
      <c r="AI6" s="95" t="s">
        <v>569</v>
      </c>
      <c r="AJ6" s="93" t="s">
        <v>570</v>
      </c>
      <c r="AK6" s="93" t="s">
        <v>571</v>
      </c>
      <c r="AL6" s="93" t="s">
        <v>320</v>
      </c>
      <c r="AM6" s="94" t="s">
        <v>572</v>
      </c>
      <c r="AN6" s="95" t="s">
        <v>573</v>
      </c>
      <c r="AO6" s="94" t="s">
        <v>574</v>
      </c>
      <c r="AP6" s="95" t="s">
        <v>575</v>
      </c>
      <c r="AQ6" s="93" t="s">
        <v>493</v>
      </c>
      <c r="AR6" s="94" t="s">
        <v>576</v>
      </c>
      <c r="AS6" s="95" t="s">
        <v>577</v>
      </c>
      <c r="AT6" s="93" t="s">
        <v>578</v>
      </c>
      <c r="AU6" s="93" t="s">
        <v>579</v>
      </c>
      <c r="AV6" s="93" t="s">
        <v>580</v>
      </c>
      <c r="AW6" s="94" t="s">
        <v>581</v>
      </c>
      <c r="AX6" s="96" t="s">
        <v>582</v>
      </c>
      <c r="AY6" s="95" t="s">
        <v>583</v>
      </c>
      <c r="AZ6" s="94" t="s">
        <v>584</v>
      </c>
      <c r="BA6" s="96" t="s">
        <v>585</v>
      </c>
      <c r="BB6" s="96" t="s">
        <v>586</v>
      </c>
      <c r="BC6" s="96" t="s">
        <v>587</v>
      </c>
      <c r="BD6" s="96" t="s">
        <v>588</v>
      </c>
      <c r="BE6" s="96" t="s">
        <v>589</v>
      </c>
      <c r="BF6" s="96" t="s">
        <v>590</v>
      </c>
      <c r="BG6" s="95" t="s">
        <v>413</v>
      </c>
      <c r="BH6" s="93" t="s">
        <v>591</v>
      </c>
      <c r="BI6" s="94" t="s">
        <v>592</v>
      </c>
      <c r="BJ6" s="96" t="s">
        <v>593</v>
      </c>
      <c r="BK6" s="95" t="s">
        <v>594</v>
      </c>
      <c r="BL6" s="94" t="s">
        <v>595</v>
      </c>
      <c r="BM6" s="96" t="s">
        <v>596</v>
      </c>
      <c r="BN6" s="96" t="s">
        <v>597</v>
      </c>
      <c r="BO6" s="96" t="s">
        <v>294</v>
      </c>
      <c r="BP6" s="96" t="s">
        <v>598</v>
      </c>
      <c r="BQ6" s="96" t="s">
        <v>599</v>
      </c>
      <c r="BR6" s="96" t="s">
        <v>600</v>
      </c>
      <c r="BS6" s="96" t="s">
        <v>601</v>
      </c>
      <c r="BT6" s="96" t="s">
        <v>602</v>
      </c>
      <c r="BU6" s="96" t="s">
        <v>603</v>
      </c>
      <c r="BV6" s="96" t="s">
        <v>604</v>
      </c>
      <c r="BW6" s="96" t="s">
        <v>605</v>
      </c>
      <c r="BX6" s="96" t="s">
        <v>606</v>
      </c>
      <c r="BY6" s="95" t="s">
        <v>286</v>
      </c>
      <c r="BZ6" s="94" t="s">
        <v>607</v>
      </c>
      <c r="CA6" s="95" t="s">
        <v>608</v>
      </c>
      <c r="CB6" s="93" t="s">
        <v>609</v>
      </c>
      <c r="CC6" s="94" t="s">
        <v>610</v>
      </c>
      <c r="CD6" s="96" t="s">
        <v>611</v>
      </c>
      <c r="CE6" s="96" t="s">
        <v>612</v>
      </c>
      <c r="CF6" s="96" t="s">
        <v>613</v>
      </c>
      <c r="CG6" s="96" t="s">
        <v>614</v>
      </c>
      <c r="CH6" s="96" t="s">
        <v>615</v>
      </c>
      <c r="CI6" s="96" t="s">
        <v>616</v>
      </c>
      <c r="CJ6" s="96" t="s">
        <v>617</v>
      </c>
      <c r="CK6" s="96" t="s">
        <v>618</v>
      </c>
      <c r="CL6" s="96" t="s">
        <v>619</v>
      </c>
      <c r="CM6" s="96" t="s">
        <v>620</v>
      </c>
      <c r="CN6" s="95" t="s">
        <v>621</v>
      </c>
      <c r="CO6" s="94" t="s">
        <v>622</v>
      </c>
      <c r="CP6" s="96" t="s">
        <v>623</v>
      </c>
      <c r="CQ6" s="96" t="s">
        <v>624</v>
      </c>
      <c r="CR6" s="95" t="s">
        <v>625</v>
      </c>
      <c r="CS6" s="94" t="s">
        <v>626</v>
      </c>
      <c r="CT6" s="95" t="s">
        <v>627</v>
      </c>
      <c r="CU6" s="94" t="s">
        <v>1281</v>
      </c>
      <c r="CV6" s="96" t="s">
        <v>1282</v>
      </c>
      <c r="CW6" s="95" t="s">
        <v>1283</v>
      </c>
      <c r="CX6" s="94" t="s">
        <v>1284</v>
      </c>
      <c r="CY6" s="96" t="s">
        <v>1285</v>
      </c>
      <c r="CZ6" s="96" t="s">
        <v>1286</v>
      </c>
      <c r="DA6" s="95" t="s">
        <v>1287</v>
      </c>
      <c r="DB6" s="94" t="s">
        <v>1288</v>
      </c>
      <c r="DC6" s="96" t="s">
        <v>1289</v>
      </c>
      <c r="DD6" s="96" t="s">
        <v>1290</v>
      </c>
      <c r="DE6" s="96" t="s">
        <v>1291</v>
      </c>
      <c r="DF6" s="96" t="s">
        <v>1292</v>
      </c>
      <c r="DG6" s="96" t="s">
        <v>1293</v>
      </c>
      <c r="DH6" s="96" t="s">
        <v>1294</v>
      </c>
      <c r="DI6" s="96" t="s">
        <v>1295</v>
      </c>
      <c r="DJ6" s="96" t="s">
        <v>1296</v>
      </c>
      <c r="DK6" s="96" t="s">
        <v>1297</v>
      </c>
      <c r="DL6" s="96" t="s">
        <v>1298</v>
      </c>
      <c r="DM6" s="95" t="s">
        <v>1299</v>
      </c>
      <c r="DN6" s="94" t="s">
        <v>1300</v>
      </c>
      <c r="DO6" s="96" t="s">
        <v>1301</v>
      </c>
      <c r="DP6" s="96" t="s">
        <v>1302</v>
      </c>
      <c r="DQ6" s="95" t="s">
        <v>1303</v>
      </c>
      <c r="DR6" s="94" t="s">
        <v>1304</v>
      </c>
      <c r="DS6" s="96" t="s">
        <v>1305</v>
      </c>
      <c r="DT6" s="96" t="s">
        <v>1306</v>
      </c>
      <c r="DU6" s="95" t="s">
        <v>1307</v>
      </c>
      <c r="DV6" s="93" t="s">
        <v>1308</v>
      </c>
      <c r="DW6" s="94" t="s">
        <v>1309</v>
      </c>
      <c r="DX6" s="96" t="s">
        <v>1310</v>
      </c>
      <c r="DY6" s="96" t="s">
        <v>1311</v>
      </c>
      <c r="DZ6" s="96" t="s">
        <v>1312</v>
      </c>
      <c r="EA6" s="96" t="s">
        <v>1313</v>
      </c>
      <c r="EB6" s="95" t="s">
        <v>1314</v>
      </c>
      <c r="EC6" s="1"/>
      <c r="ED6" s="93" t="s">
        <v>684</v>
      </c>
      <c r="EE6" s="93" t="s">
        <v>628</v>
      </c>
      <c r="EF6" s="93" t="s">
        <v>629</v>
      </c>
      <c r="EG6" s="93" t="s">
        <v>630</v>
      </c>
      <c r="EH6" s="93" t="s">
        <v>631</v>
      </c>
      <c r="EI6" s="93" t="s">
        <v>632</v>
      </c>
      <c r="EJ6" s="93" t="s">
        <v>353</v>
      </c>
      <c r="EK6" s="94" t="s">
        <v>633</v>
      </c>
      <c r="EL6" s="95" t="s">
        <v>634</v>
      </c>
      <c r="EM6" s="93" t="s">
        <v>635</v>
      </c>
      <c r="EN6" s="93" t="s">
        <v>689</v>
      </c>
      <c r="EO6" s="93" t="s">
        <v>636</v>
      </c>
      <c r="EP6" s="93" t="s">
        <v>637</v>
      </c>
      <c r="EQ6" s="93" t="s">
        <v>638</v>
      </c>
      <c r="ER6" s="93" t="s">
        <v>639</v>
      </c>
      <c r="ES6" s="93" t="s">
        <v>640</v>
      </c>
      <c r="ET6" s="93" t="s">
        <v>641</v>
      </c>
      <c r="EU6" s="93" t="s">
        <v>642</v>
      </c>
      <c r="EV6" s="93" t="s">
        <v>643</v>
      </c>
      <c r="EW6" s="93" t="s">
        <v>644</v>
      </c>
      <c r="EX6" s="93" t="s">
        <v>645</v>
      </c>
      <c r="EY6" s="93" t="s">
        <v>646</v>
      </c>
      <c r="EZ6" s="94" t="s">
        <v>647</v>
      </c>
      <c r="FA6" s="96" t="s">
        <v>648</v>
      </c>
      <c r="FB6" s="96" t="s">
        <v>649</v>
      </c>
      <c r="FC6" s="95" t="s">
        <v>650</v>
      </c>
      <c r="FD6" s="93" t="s">
        <v>651</v>
      </c>
      <c r="FE6" s="93" t="s">
        <v>652</v>
      </c>
      <c r="FF6" s="93" t="s">
        <v>690</v>
      </c>
      <c r="FG6" s="93" t="s">
        <v>691</v>
      </c>
      <c r="FH6" s="93" t="s">
        <v>653</v>
      </c>
      <c r="FI6" s="93" t="s">
        <v>654</v>
      </c>
      <c r="FJ6" s="93" t="s">
        <v>655</v>
      </c>
      <c r="FK6" s="94" t="s">
        <v>656</v>
      </c>
      <c r="FL6" s="96" t="s">
        <v>657</v>
      </c>
      <c r="FM6" s="96" t="s">
        <v>658</v>
      </c>
      <c r="FN6" s="95" t="s">
        <v>659</v>
      </c>
      <c r="FO6" s="93" t="s">
        <v>660</v>
      </c>
      <c r="FP6" s="94" t="s">
        <v>661</v>
      </c>
      <c r="FQ6" s="95" t="s">
        <v>662</v>
      </c>
      <c r="FR6" s="94" t="s">
        <v>663</v>
      </c>
      <c r="FS6" s="96" t="s">
        <v>664</v>
      </c>
      <c r="FT6" s="96" t="s">
        <v>665</v>
      </c>
      <c r="FU6" s="96" t="s">
        <v>666</v>
      </c>
      <c r="FV6" s="95" t="s">
        <v>667</v>
      </c>
      <c r="FW6" s="94" t="s">
        <v>668</v>
      </c>
      <c r="FX6" s="95" t="s">
        <v>669</v>
      </c>
      <c r="FY6" s="94" t="s">
        <v>670</v>
      </c>
      <c r="FZ6" s="96" t="s">
        <v>671</v>
      </c>
      <c r="GA6" s="96" t="s">
        <v>672</v>
      </c>
      <c r="GB6" s="95" t="s">
        <v>673</v>
      </c>
      <c r="GC6" s="93" t="s">
        <v>674</v>
      </c>
      <c r="GD6" s="93" t="s">
        <v>675</v>
      </c>
      <c r="GE6" s="94" t="s">
        <v>676</v>
      </c>
      <c r="GF6" s="96" t="s">
        <v>677</v>
      </c>
      <c r="GG6" s="96" t="s">
        <v>678</v>
      </c>
      <c r="GH6" s="96" t="s">
        <v>679</v>
      </c>
      <c r="GI6" s="95" t="s">
        <v>680</v>
      </c>
      <c r="GJ6" s="93" t="s">
        <v>681</v>
      </c>
      <c r="GK6" s="94" t="s">
        <v>682</v>
      </c>
      <c r="GL6" s="95" t="s">
        <v>683</v>
      </c>
      <c r="GM6" s="1"/>
      <c r="GN6" s="93" t="s">
        <v>684</v>
      </c>
      <c r="GO6" s="94" t="s">
        <v>685</v>
      </c>
      <c r="GP6" s="95" t="s">
        <v>686</v>
      </c>
      <c r="GQ6" s="94" t="s">
        <v>687</v>
      </c>
      <c r="GR6" s="95" t="s">
        <v>688</v>
      </c>
      <c r="GS6" s="93" t="s">
        <v>689</v>
      </c>
      <c r="GT6" s="93" t="s">
        <v>690</v>
      </c>
      <c r="GU6" s="93" t="s">
        <v>691</v>
      </c>
      <c r="GV6" s="1"/>
      <c r="GW6" s="93" t="s">
        <v>693</v>
      </c>
      <c r="GX6" s="93" t="s">
        <v>694</v>
      </c>
      <c r="GY6" s="93" t="s">
        <v>695</v>
      </c>
      <c r="GZ6" s="93" t="s">
        <v>696</v>
      </c>
      <c r="HA6" s="93" t="s">
        <v>697</v>
      </c>
      <c r="HB6" s="93" t="s">
        <v>698</v>
      </c>
      <c r="HC6" s="94" t="s">
        <v>699</v>
      </c>
      <c r="HD6" s="95" t="s">
        <v>700</v>
      </c>
      <c r="HE6" s="1"/>
      <c r="HF6" s="94" t="s">
        <v>1315</v>
      </c>
      <c r="HG6" s="96" t="s">
        <v>1316</v>
      </c>
      <c r="HH6" s="95" t="s">
        <v>1317</v>
      </c>
    </row>
    <row r="7" spans="1:216" x14ac:dyDescent="0.25">
      <c r="A7" s="1"/>
      <c r="B7" s="97" t="s">
        <v>701</v>
      </c>
      <c r="C7" s="98"/>
      <c r="D7" s="99"/>
      <c r="E7" s="98"/>
      <c r="F7" s="100"/>
      <c r="G7" s="100">
        <v>8.8258700000000001</v>
      </c>
      <c r="H7" s="99">
        <v>8.5166900000000005</v>
      </c>
      <c r="I7" s="98"/>
      <c r="J7" s="99"/>
      <c r="K7" s="98">
        <v>60.21</v>
      </c>
      <c r="L7" s="99"/>
      <c r="M7" s="98"/>
      <c r="N7" s="100"/>
      <c r="O7" s="100"/>
      <c r="P7" s="100"/>
      <c r="Q7" s="100"/>
      <c r="R7" s="100"/>
      <c r="S7" s="100"/>
      <c r="T7" s="99"/>
      <c r="U7" s="98">
        <v>18.14123</v>
      </c>
      <c r="V7" s="100">
        <v>19.191960000000002</v>
      </c>
      <c r="W7" s="100">
        <v>24.425360000000001</v>
      </c>
      <c r="X7" s="99">
        <v>1.0612699999999999</v>
      </c>
      <c r="Y7" s="101"/>
      <c r="Z7" s="98"/>
      <c r="AA7" s="100"/>
      <c r="AB7" s="99">
        <v>17.295719999999999</v>
      </c>
      <c r="AC7" s="98"/>
      <c r="AD7" s="100"/>
      <c r="AE7" s="100"/>
      <c r="AF7" s="100"/>
      <c r="AG7" s="100">
        <v>12.23925</v>
      </c>
      <c r="AH7" s="100">
        <v>16.280819999999999</v>
      </c>
      <c r="AI7" s="99">
        <v>10.27692</v>
      </c>
      <c r="AJ7" s="101"/>
      <c r="AK7" s="101"/>
      <c r="AL7" s="101"/>
      <c r="AM7" s="98"/>
      <c r="AN7" s="99"/>
      <c r="AO7" s="98"/>
      <c r="AP7" s="99"/>
      <c r="AQ7" s="101"/>
      <c r="AR7" s="98"/>
      <c r="AS7" s="99"/>
      <c r="AT7" s="101"/>
      <c r="AU7" s="101"/>
      <c r="AV7" s="101"/>
      <c r="AW7" s="98"/>
      <c r="AX7" s="100"/>
      <c r="AY7" s="99"/>
      <c r="AZ7" s="98"/>
      <c r="BA7" s="100"/>
      <c r="BB7" s="100"/>
      <c r="BC7" s="100"/>
      <c r="BD7" s="100"/>
      <c r="BE7" s="100"/>
      <c r="BF7" s="100"/>
      <c r="BG7" s="99"/>
      <c r="BH7" s="101"/>
      <c r="BI7" s="98"/>
      <c r="BJ7" s="100"/>
      <c r="BK7" s="99"/>
      <c r="BL7" s="98">
        <v>167.61232000000001</v>
      </c>
      <c r="BM7" s="100">
        <v>166.56063</v>
      </c>
      <c r="BN7" s="100">
        <v>168.58996999999999</v>
      </c>
      <c r="BO7" s="100"/>
      <c r="BP7" s="100"/>
      <c r="BQ7" s="100"/>
      <c r="BR7" s="100"/>
      <c r="BS7" s="100"/>
      <c r="BT7" s="100"/>
      <c r="BU7" s="100">
        <v>110.49702000000001</v>
      </c>
      <c r="BV7" s="100">
        <v>206.49456000000001</v>
      </c>
      <c r="BW7" s="100">
        <v>206.11548999999999</v>
      </c>
      <c r="BX7" s="100">
        <v>205.99002999999999</v>
      </c>
      <c r="BY7" s="99"/>
      <c r="BZ7" s="98">
        <v>17.41583</v>
      </c>
      <c r="CA7" s="99">
        <v>44.053669999999997</v>
      </c>
      <c r="CB7" s="101"/>
      <c r="CC7" s="98"/>
      <c r="CD7" s="100"/>
      <c r="CE7" s="100"/>
      <c r="CF7" s="100"/>
      <c r="CG7" s="100"/>
      <c r="CH7" s="100">
        <v>118.14735</v>
      </c>
      <c r="CI7" s="100">
        <v>47.905140000000003</v>
      </c>
      <c r="CJ7" s="100">
        <v>53.710120000000003</v>
      </c>
      <c r="CK7" s="100"/>
      <c r="CL7" s="100"/>
      <c r="CM7" s="100"/>
      <c r="CN7" s="99">
        <v>191.19621000000001</v>
      </c>
      <c r="CO7" s="98">
        <v>180.55348000000001</v>
      </c>
      <c r="CP7" s="100">
        <v>180.52450999999999</v>
      </c>
      <c r="CQ7" s="100">
        <v>181.33356000000001</v>
      </c>
      <c r="CR7" s="99">
        <v>181.02912000000001</v>
      </c>
      <c r="CS7" s="98"/>
      <c r="CT7" s="99">
        <v>297.29741999999999</v>
      </c>
      <c r="CU7" s="98"/>
      <c r="CV7" s="100"/>
      <c r="CW7" s="102"/>
      <c r="CX7" s="98"/>
      <c r="CY7" s="100">
        <v>6928.9067299999997</v>
      </c>
      <c r="CZ7" s="100"/>
      <c r="DA7" s="99"/>
      <c r="DB7" s="98"/>
      <c r="DC7" s="100"/>
      <c r="DD7" s="100"/>
      <c r="DE7" s="100"/>
      <c r="DF7" s="100"/>
      <c r="DG7" s="100"/>
      <c r="DH7" s="100"/>
      <c r="DI7" s="100"/>
      <c r="DJ7" s="100"/>
      <c r="DK7" s="100"/>
      <c r="DL7" s="100"/>
      <c r="DM7" s="99"/>
      <c r="DN7" s="103"/>
      <c r="DO7" s="104"/>
      <c r="DP7" s="104"/>
      <c r="DQ7" s="105" t="s">
        <v>1318</v>
      </c>
      <c r="DR7" s="98">
        <v>2942.18228</v>
      </c>
      <c r="DS7" s="100">
        <v>896.25897999999995</v>
      </c>
      <c r="DT7" s="100">
        <v>896.25897999999995</v>
      </c>
      <c r="DU7" s="99"/>
      <c r="DV7" s="101"/>
      <c r="DW7" s="98"/>
      <c r="DX7" s="100"/>
      <c r="DY7" s="100"/>
      <c r="DZ7" s="100"/>
      <c r="EA7" s="100"/>
      <c r="EB7" s="102">
        <v>6851.6</v>
      </c>
      <c r="EC7" s="1"/>
      <c r="ED7" s="101"/>
      <c r="EE7" s="101"/>
      <c r="EF7" s="101"/>
      <c r="EG7" s="101"/>
      <c r="EH7" s="101"/>
      <c r="EI7" s="101"/>
      <c r="EJ7" s="101"/>
      <c r="EK7" s="98"/>
      <c r="EL7" s="99"/>
      <c r="EM7" s="101"/>
      <c r="EN7" s="101"/>
      <c r="EO7" s="101"/>
      <c r="EP7" s="101"/>
      <c r="EQ7" s="101"/>
      <c r="ER7" s="101"/>
      <c r="ES7" s="101"/>
      <c r="ET7" s="101"/>
      <c r="EU7" s="101"/>
      <c r="EV7" s="101"/>
      <c r="EW7" s="101"/>
      <c r="EX7" s="101"/>
      <c r="EY7" s="101"/>
      <c r="EZ7" s="98"/>
      <c r="FA7" s="100"/>
      <c r="FB7" s="100"/>
      <c r="FC7" s="99"/>
      <c r="FD7" s="101"/>
      <c r="FE7" s="101"/>
      <c r="FF7" s="101">
        <v>20.690760000000001</v>
      </c>
      <c r="FG7" s="101"/>
      <c r="FH7" s="101"/>
      <c r="FI7" s="101"/>
      <c r="FJ7" s="101"/>
      <c r="FK7" s="98"/>
      <c r="FL7" s="100"/>
      <c r="FM7" s="100"/>
      <c r="FN7" s="99"/>
      <c r="FO7" s="101"/>
      <c r="FP7" s="98"/>
      <c r="FQ7" s="99"/>
      <c r="FR7" s="98"/>
      <c r="FS7" s="100"/>
      <c r="FT7" s="100"/>
      <c r="FU7" s="100"/>
      <c r="FV7" s="99"/>
      <c r="FW7" s="98"/>
      <c r="FX7" s="99"/>
      <c r="FY7" s="98"/>
      <c r="FZ7" s="100"/>
      <c r="GA7" s="100"/>
      <c r="GB7" s="99"/>
      <c r="GC7" s="101"/>
      <c r="GD7" s="101"/>
      <c r="GE7" s="98"/>
      <c r="GF7" s="100"/>
      <c r="GG7" s="100"/>
      <c r="GH7" s="100"/>
      <c r="GI7" s="99"/>
      <c r="GJ7" s="101"/>
      <c r="GK7" s="98"/>
      <c r="GL7" s="99"/>
      <c r="GM7" s="1"/>
      <c r="GN7" s="101"/>
      <c r="GO7" s="98"/>
      <c r="GP7" s="99"/>
      <c r="GQ7" s="98"/>
      <c r="GR7" s="99"/>
      <c r="GS7" s="101"/>
      <c r="GT7" s="101">
        <v>20.690760000000001</v>
      </c>
      <c r="GU7" s="101"/>
      <c r="GV7" s="1"/>
      <c r="GW7" s="101"/>
      <c r="GX7" s="101"/>
      <c r="GY7" s="101"/>
      <c r="GZ7" s="101"/>
      <c r="HA7" s="101"/>
      <c r="HB7" s="101"/>
      <c r="HC7" s="98"/>
      <c r="HD7" s="99"/>
      <c r="HE7" s="1"/>
      <c r="HF7" s="98">
        <v>2942.18228</v>
      </c>
      <c r="HG7" s="100">
        <v>2880.42373</v>
      </c>
      <c r="HH7" s="99">
        <v>677.92496000000006</v>
      </c>
    </row>
    <row r="8" spans="1:216" x14ac:dyDescent="0.25">
      <c r="A8" s="1"/>
      <c r="B8" s="97" t="s">
        <v>702</v>
      </c>
      <c r="C8" s="98"/>
      <c r="D8" s="99"/>
      <c r="E8" s="98"/>
      <c r="F8" s="100"/>
      <c r="G8" s="100">
        <v>8.8258700000000001</v>
      </c>
      <c r="H8" s="99">
        <v>8.5166900000000005</v>
      </c>
      <c r="I8" s="98"/>
      <c r="J8" s="99"/>
      <c r="K8" s="98">
        <v>60.21</v>
      </c>
      <c r="L8" s="99"/>
      <c r="M8" s="98"/>
      <c r="N8" s="100"/>
      <c r="O8" s="100"/>
      <c r="P8" s="100"/>
      <c r="Q8" s="100"/>
      <c r="R8" s="100"/>
      <c r="S8" s="100"/>
      <c r="T8" s="99"/>
      <c r="U8" s="98">
        <v>18.14123</v>
      </c>
      <c r="V8" s="100">
        <v>19.191960000000002</v>
      </c>
      <c r="W8" s="100">
        <v>24.425360000000001</v>
      </c>
      <c r="X8" s="99">
        <v>1.0612699999999999</v>
      </c>
      <c r="Y8" s="101"/>
      <c r="Z8" s="98"/>
      <c r="AA8" s="100"/>
      <c r="AB8" s="99">
        <v>17.295719999999999</v>
      </c>
      <c r="AC8" s="98"/>
      <c r="AD8" s="100"/>
      <c r="AE8" s="100"/>
      <c r="AF8" s="100"/>
      <c r="AG8" s="100">
        <v>12.23925</v>
      </c>
      <c r="AH8" s="100">
        <v>16.280819999999999</v>
      </c>
      <c r="AI8" s="99">
        <v>10.27692</v>
      </c>
      <c r="AJ8" s="101"/>
      <c r="AK8" s="101"/>
      <c r="AL8" s="101"/>
      <c r="AM8" s="98"/>
      <c r="AN8" s="99"/>
      <c r="AO8" s="98"/>
      <c r="AP8" s="99"/>
      <c r="AQ8" s="101"/>
      <c r="AR8" s="98"/>
      <c r="AS8" s="99"/>
      <c r="AT8" s="101"/>
      <c r="AU8" s="101"/>
      <c r="AV8" s="101"/>
      <c r="AW8" s="98"/>
      <c r="AX8" s="100"/>
      <c r="AY8" s="99"/>
      <c r="AZ8" s="98"/>
      <c r="BA8" s="100"/>
      <c r="BB8" s="100"/>
      <c r="BC8" s="100"/>
      <c r="BD8" s="100"/>
      <c r="BE8" s="100"/>
      <c r="BF8" s="100"/>
      <c r="BG8" s="99"/>
      <c r="BH8" s="101"/>
      <c r="BI8" s="98"/>
      <c r="BJ8" s="100"/>
      <c r="BK8" s="99"/>
      <c r="BL8" s="98">
        <v>167.61232000000001</v>
      </c>
      <c r="BM8" s="100">
        <v>166.56063</v>
      </c>
      <c r="BN8" s="100">
        <v>168.58996999999999</v>
      </c>
      <c r="BO8" s="100"/>
      <c r="BP8" s="100"/>
      <c r="BQ8" s="100"/>
      <c r="BR8" s="100"/>
      <c r="BS8" s="100"/>
      <c r="BT8" s="100"/>
      <c r="BU8" s="100">
        <v>110.49702000000001</v>
      </c>
      <c r="BV8" s="100">
        <v>206.49456000000001</v>
      </c>
      <c r="BW8" s="100">
        <v>206.11548999999999</v>
      </c>
      <c r="BX8" s="100">
        <v>205.99002999999999</v>
      </c>
      <c r="BY8" s="99"/>
      <c r="BZ8" s="98">
        <v>17.41583</v>
      </c>
      <c r="CA8" s="99">
        <v>44.053669999999997</v>
      </c>
      <c r="CB8" s="101"/>
      <c r="CC8" s="98"/>
      <c r="CD8" s="100"/>
      <c r="CE8" s="100"/>
      <c r="CF8" s="100"/>
      <c r="CG8" s="100"/>
      <c r="CH8" s="100">
        <v>118.14735</v>
      </c>
      <c r="CI8" s="100">
        <v>47.905140000000003</v>
      </c>
      <c r="CJ8" s="100">
        <v>53.710120000000003</v>
      </c>
      <c r="CK8" s="100"/>
      <c r="CL8" s="100"/>
      <c r="CM8" s="100"/>
      <c r="CN8" s="99">
        <v>191.19621000000001</v>
      </c>
      <c r="CO8" s="98">
        <v>180.55348000000001</v>
      </c>
      <c r="CP8" s="100">
        <v>180.52450999999999</v>
      </c>
      <c r="CQ8" s="100">
        <v>181.33356000000001</v>
      </c>
      <c r="CR8" s="99">
        <v>181.02912000000001</v>
      </c>
      <c r="CS8" s="98"/>
      <c r="CT8" s="99">
        <v>297.29741999999999</v>
      </c>
      <c r="CU8" s="98"/>
      <c r="CV8" s="100"/>
      <c r="CW8" s="102"/>
      <c r="CX8" s="98"/>
      <c r="CY8" s="100">
        <v>6749.7027699999999</v>
      </c>
      <c r="CZ8" s="100"/>
      <c r="DA8" s="99"/>
      <c r="DB8" s="98"/>
      <c r="DC8" s="100"/>
      <c r="DD8" s="100"/>
      <c r="DE8" s="100"/>
      <c r="DF8" s="100"/>
      <c r="DG8" s="100"/>
      <c r="DH8" s="100"/>
      <c r="DI8" s="100"/>
      <c r="DJ8" s="100"/>
      <c r="DK8" s="100"/>
      <c r="DL8" s="100"/>
      <c r="DM8" s="99"/>
      <c r="DN8" s="103"/>
      <c r="DO8" s="104"/>
      <c r="DP8" s="104"/>
      <c r="DQ8" s="105" t="s">
        <v>1318</v>
      </c>
      <c r="DR8" s="98">
        <v>2942.18228</v>
      </c>
      <c r="DS8" s="100">
        <v>896.25897999999995</v>
      </c>
      <c r="DT8" s="100">
        <v>896.25897999999995</v>
      </c>
      <c r="DU8" s="99"/>
      <c r="DV8" s="101"/>
      <c r="DW8" s="98"/>
      <c r="DX8" s="100"/>
      <c r="DY8" s="100"/>
      <c r="DZ8" s="100"/>
      <c r="EA8" s="100"/>
      <c r="EB8" s="102">
        <v>6673.0479999999998</v>
      </c>
      <c r="EC8" s="1"/>
      <c r="ED8" s="101"/>
      <c r="EE8" s="101"/>
      <c r="EF8" s="101"/>
      <c r="EG8" s="101"/>
      <c r="EH8" s="101"/>
      <c r="EI8" s="101"/>
      <c r="EJ8" s="101"/>
      <c r="EK8" s="98"/>
      <c r="EL8" s="99"/>
      <c r="EM8" s="101"/>
      <c r="EN8" s="101"/>
      <c r="EO8" s="101"/>
      <c r="EP8" s="101"/>
      <c r="EQ8" s="101"/>
      <c r="ER8" s="101"/>
      <c r="ES8" s="101"/>
      <c r="ET8" s="101"/>
      <c r="EU8" s="101"/>
      <c r="EV8" s="101"/>
      <c r="EW8" s="101"/>
      <c r="EX8" s="101"/>
      <c r="EY8" s="101"/>
      <c r="EZ8" s="98"/>
      <c r="FA8" s="100"/>
      <c r="FB8" s="100"/>
      <c r="FC8" s="99"/>
      <c r="FD8" s="101"/>
      <c r="FE8" s="101"/>
      <c r="FF8" s="101">
        <v>20.690760000000001</v>
      </c>
      <c r="FG8" s="101"/>
      <c r="FH8" s="101"/>
      <c r="FI8" s="101"/>
      <c r="FJ8" s="101"/>
      <c r="FK8" s="98"/>
      <c r="FL8" s="100"/>
      <c r="FM8" s="100"/>
      <c r="FN8" s="99"/>
      <c r="FO8" s="101"/>
      <c r="FP8" s="98"/>
      <c r="FQ8" s="99"/>
      <c r="FR8" s="98"/>
      <c r="FS8" s="100"/>
      <c r="FT8" s="100"/>
      <c r="FU8" s="100"/>
      <c r="FV8" s="99"/>
      <c r="FW8" s="98"/>
      <c r="FX8" s="99"/>
      <c r="FY8" s="98"/>
      <c r="FZ8" s="100"/>
      <c r="GA8" s="100"/>
      <c r="GB8" s="99"/>
      <c r="GC8" s="101"/>
      <c r="GD8" s="101"/>
      <c r="GE8" s="98"/>
      <c r="GF8" s="100"/>
      <c r="GG8" s="100"/>
      <c r="GH8" s="100"/>
      <c r="GI8" s="99"/>
      <c r="GJ8" s="101"/>
      <c r="GK8" s="98"/>
      <c r="GL8" s="99"/>
      <c r="GM8" s="1"/>
      <c r="GN8" s="101"/>
      <c r="GO8" s="98"/>
      <c r="GP8" s="99"/>
      <c r="GQ8" s="98"/>
      <c r="GR8" s="99"/>
      <c r="GS8" s="101"/>
      <c r="GT8" s="101">
        <v>20.690760000000001</v>
      </c>
      <c r="GU8" s="101"/>
      <c r="GV8" s="1"/>
      <c r="GW8" s="101"/>
      <c r="GX8" s="101"/>
      <c r="GY8" s="101"/>
      <c r="GZ8" s="101"/>
      <c r="HA8" s="101"/>
      <c r="HB8" s="101"/>
      <c r="HC8" s="98"/>
      <c r="HD8" s="99"/>
      <c r="HE8" s="1"/>
      <c r="HF8" s="98">
        <v>2942.18228</v>
      </c>
      <c r="HG8" s="100">
        <v>2880.42373</v>
      </c>
      <c r="HH8" s="99">
        <v>677.92496000000006</v>
      </c>
    </row>
    <row r="9" spans="1:216" x14ac:dyDescent="0.25">
      <c r="A9" s="1"/>
      <c r="B9" s="97" t="s">
        <v>703</v>
      </c>
      <c r="C9" s="98"/>
      <c r="D9" s="99"/>
      <c r="E9" s="98"/>
      <c r="F9" s="100"/>
      <c r="G9" s="100">
        <v>8.8258700000000001</v>
      </c>
      <c r="H9" s="99">
        <v>8.5166900000000005</v>
      </c>
      <c r="I9" s="98"/>
      <c r="J9" s="99"/>
      <c r="K9" s="98">
        <v>60.21</v>
      </c>
      <c r="L9" s="99"/>
      <c r="M9" s="98"/>
      <c r="N9" s="100"/>
      <c r="O9" s="100"/>
      <c r="P9" s="100"/>
      <c r="Q9" s="100"/>
      <c r="R9" s="100"/>
      <c r="S9" s="100"/>
      <c r="T9" s="99"/>
      <c r="U9" s="98">
        <v>18.14123</v>
      </c>
      <c r="V9" s="100">
        <v>19.191960000000002</v>
      </c>
      <c r="W9" s="100">
        <v>24.425360000000001</v>
      </c>
      <c r="X9" s="99">
        <v>1.0612699999999999</v>
      </c>
      <c r="Y9" s="101"/>
      <c r="Z9" s="98"/>
      <c r="AA9" s="100"/>
      <c r="AB9" s="99">
        <v>17.295719999999999</v>
      </c>
      <c r="AC9" s="98"/>
      <c r="AD9" s="100"/>
      <c r="AE9" s="100"/>
      <c r="AF9" s="100"/>
      <c r="AG9" s="100">
        <v>12.23925</v>
      </c>
      <c r="AH9" s="100">
        <v>16.280819999999999</v>
      </c>
      <c r="AI9" s="99">
        <v>10.27692</v>
      </c>
      <c r="AJ9" s="101"/>
      <c r="AK9" s="101"/>
      <c r="AL9" s="101"/>
      <c r="AM9" s="98"/>
      <c r="AN9" s="99"/>
      <c r="AO9" s="98"/>
      <c r="AP9" s="99"/>
      <c r="AQ9" s="101"/>
      <c r="AR9" s="98"/>
      <c r="AS9" s="99"/>
      <c r="AT9" s="101"/>
      <c r="AU9" s="101"/>
      <c r="AV9" s="101"/>
      <c r="AW9" s="98"/>
      <c r="AX9" s="100"/>
      <c r="AY9" s="99"/>
      <c r="AZ9" s="98"/>
      <c r="BA9" s="100"/>
      <c r="BB9" s="100"/>
      <c r="BC9" s="100"/>
      <c r="BD9" s="100"/>
      <c r="BE9" s="100"/>
      <c r="BF9" s="100"/>
      <c r="BG9" s="99"/>
      <c r="BH9" s="101"/>
      <c r="BI9" s="98"/>
      <c r="BJ9" s="100"/>
      <c r="BK9" s="99"/>
      <c r="BL9" s="98">
        <v>167.61232000000001</v>
      </c>
      <c r="BM9" s="100">
        <v>166.56063</v>
      </c>
      <c r="BN9" s="100">
        <v>168.58996999999999</v>
      </c>
      <c r="BO9" s="100"/>
      <c r="BP9" s="100"/>
      <c r="BQ9" s="100"/>
      <c r="BR9" s="100"/>
      <c r="BS9" s="100"/>
      <c r="BT9" s="100"/>
      <c r="BU9" s="100">
        <v>110.49702000000001</v>
      </c>
      <c r="BV9" s="100">
        <v>206.49456000000001</v>
      </c>
      <c r="BW9" s="100">
        <v>206.11548999999999</v>
      </c>
      <c r="BX9" s="100">
        <v>205.99002999999999</v>
      </c>
      <c r="BY9" s="99"/>
      <c r="BZ9" s="98">
        <v>17.41583</v>
      </c>
      <c r="CA9" s="99">
        <v>44.053669999999997</v>
      </c>
      <c r="CB9" s="101"/>
      <c r="CC9" s="98"/>
      <c r="CD9" s="100"/>
      <c r="CE9" s="100"/>
      <c r="CF9" s="100"/>
      <c r="CG9" s="100"/>
      <c r="CH9" s="100">
        <v>118.14735</v>
      </c>
      <c r="CI9" s="100">
        <v>47.905140000000003</v>
      </c>
      <c r="CJ9" s="100">
        <v>53.710120000000003</v>
      </c>
      <c r="CK9" s="100"/>
      <c r="CL9" s="100"/>
      <c r="CM9" s="100"/>
      <c r="CN9" s="99">
        <v>191.19621000000001</v>
      </c>
      <c r="CO9" s="98">
        <v>180.55348000000001</v>
      </c>
      <c r="CP9" s="100">
        <v>180.52450999999999</v>
      </c>
      <c r="CQ9" s="100">
        <v>181.33356000000001</v>
      </c>
      <c r="CR9" s="99">
        <v>181.02912000000001</v>
      </c>
      <c r="CS9" s="98"/>
      <c r="CT9" s="99">
        <v>297.29741999999999</v>
      </c>
      <c r="CU9" s="98"/>
      <c r="CV9" s="100"/>
      <c r="CW9" s="102"/>
      <c r="CX9" s="98"/>
      <c r="CY9" s="100">
        <v>6653.9209199999996</v>
      </c>
      <c r="CZ9" s="100"/>
      <c r="DA9" s="99"/>
      <c r="DB9" s="98"/>
      <c r="DC9" s="100"/>
      <c r="DD9" s="100"/>
      <c r="DE9" s="100"/>
      <c r="DF9" s="100"/>
      <c r="DG9" s="100"/>
      <c r="DH9" s="100"/>
      <c r="DI9" s="100"/>
      <c r="DJ9" s="100"/>
      <c r="DK9" s="100"/>
      <c r="DL9" s="100"/>
      <c r="DM9" s="99"/>
      <c r="DN9" s="103"/>
      <c r="DO9" s="104"/>
      <c r="DP9" s="104"/>
      <c r="DQ9" s="105" t="s">
        <v>1318</v>
      </c>
      <c r="DR9" s="98">
        <v>2942.18228</v>
      </c>
      <c r="DS9" s="100">
        <v>896.25897999999995</v>
      </c>
      <c r="DT9" s="100">
        <v>896.25897999999995</v>
      </c>
      <c r="DU9" s="99"/>
      <c r="DV9" s="101"/>
      <c r="DW9" s="98"/>
      <c r="DX9" s="100"/>
      <c r="DY9" s="100"/>
      <c r="DZ9" s="100"/>
      <c r="EA9" s="100"/>
      <c r="EB9" s="102">
        <v>6577.3010000000004</v>
      </c>
      <c r="EC9" s="1"/>
      <c r="ED9" s="101"/>
      <c r="EE9" s="101"/>
      <c r="EF9" s="101"/>
      <c r="EG9" s="101"/>
      <c r="EH9" s="101"/>
      <c r="EI9" s="101"/>
      <c r="EJ9" s="101"/>
      <c r="EK9" s="98"/>
      <c r="EL9" s="99"/>
      <c r="EM9" s="101"/>
      <c r="EN9" s="101"/>
      <c r="EO9" s="101"/>
      <c r="EP9" s="101"/>
      <c r="EQ9" s="101"/>
      <c r="ER9" s="101"/>
      <c r="ES9" s="101"/>
      <c r="ET9" s="101"/>
      <c r="EU9" s="101"/>
      <c r="EV9" s="101"/>
      <c r="EW9" s="101"/>
      <c r="EX9" s="101"/>
      <c r="EY9" s="101"/>
      <c r="EZ9" s="98"/>
      <c r="FA9" s="100"/>
      <c r="FB9" s="100"/>
      <c r="FC9" s="99"/>
      <c r="FD9" s="101"/>
      <c r="FE9" s="101"/>
      <c r="FF9" s="101">
        <v>20.690760000000001</v>
      </c>
      <c r="FG9" s="101"/>
      <c r="FH9" s="101"/>
      <c r="FI9" s="101"/>
      <c r="FJ9" s="101"/>
      <c r="FK9" s="98"/>
      <c r="FL9" s="100"/>
      <c r="FM9" s="100"/>
      <c r="FN9" s="99"/>
      <c r="FO9" s="101"/>
      <c r="FP9" s="98"/>
      <c r="FQ9" s="99"/>
      <c r="FR9" s="98"/>
      <c r="FS9" s="100"/>
      <c r="FT9" s="100"/>
      <c r="FU9" s="100"/>
      <c r="FV9" s="99"/>
      <c r="FW9" s="98"/>
      <c r="FX9" s="99"/>
      <c r="FY9" s="98"/>
      <c r="FZ9" s="100"/>
      <c r="GA9" s="100"/>
      <c r="GB9" s="99"/>
      <c r="GC9" s="101"/>
      <c r="GD9" s="101"/>
      <c r="GE9" s="98"/>
      <c r="GF9" s="100"/>
      <c r="GG9" s="100"/>
      <c r="GH9" s="100"/>
      <c r="GI9" s="99"/>
      <c r="GJ9" s="101"/>
      <c r="GK9" s="98"/>
      <c r="GL9" s="99"/>
      <c r="GM9" s="1"/>
      <c r="GN9" s="101"/>
      <c r="GO9" s="98"/>
      <c r="GP9" s="99"/>
      <c r="GQ9" s="98"/>
      <c r="GR9" s="99"/>
      <c r="GS9" s="101"/>
      <c r="GT9" s="101">
        <v>20.690760000000001</v>
      </c>
      <c r="GU9" s="101"/>
      <c r="GV9" s="1"/>
      <c r="GW9" s="101"/>
      <c r="GX9" s="101"/>
      <c r="GY9" s="101"/>
      <c r="GZ9" s="101"/>
      <c r="HA9" s="101"/>
      <c r="HB9" s="101"/>
      <c r="HC9" s="98"/>
      <c r="HD9" s="99"/>
      <c r="HE9" s="1"/>
      <c r="HF9" s="98">
        <v>2942.18228</v>
      </c>
      <c r="HG9" s="100">
        <v>2880.42373</v>
      </c>
      <c r="HH9" s="99">
        <v>677.92496000000006</v>
      </c>
    </row>
    <row r="10" spans="1:216" x14ac:dyDescent="0.25">
      <c r="A10" s="1"/>
      <c r="B10" s="97" t="s">
        <v>704</v>
      </c>
      <c r="C10" s="98"/>
      <c r="D10" s="99"/>
      <c r="E10" s="98"/>
      <c r="F10" s="100"/>
      <c r="G10" s="100">
        <v>8.8258700000000001</v>
      </c>
      <c r="H10" s="99">
        <v>8.5166900000000005</v>
      </c>
      <c r="I10" s="98"/>
      <c r="J10" s="99"/>
      <c r="K10" s="98">
        <v>60.21</v>
      </c>
      <c r="L10" s="99"/>
      <c r="M10" s="98"/>
      <c r="N10" s="100"/>
      <c r="O10" s="100"/>
      <c r="P10" s="100"/>
      <c r="Q10" s="100"/>
      <c r="R10" s="100"/>
      <c r="S10" s="100"/>
      <c r="T10" s="99"/>
      <c r="U10" s="98">
        <v>18.14123</v>
      </c>
      <c r="V10" s="100">
        <v>19.191960000000002</v>
      </c>
      <c r="W10" s="100">
        <v>24.425360000000001</v>
      </c>
      <c r="X10" s="99">
        <v>1.0612699999999999</v>
      </c>
      <c r="Y10" s="101"/>
      <c r="Z10" s="98"/>
      <c r="AA10" s="100"/>
      <c r="AB10" s="99">
        <v>17.295719999999999</v>
      </c>
      <c r="AC10" s="98"/>
      <c r="AD10" s="100"/>
      <c r="AE10" s="100"/>
      <c r="AF10" s="100"/>
      <c r="AG10" s="100">
        <v>12.23925</v>
      </c>
      <c r="AH10" s="100">
        <v>16.280819999999999</v>
      </c>
      <c r="AI10" s="99">
        <v>10.27692</v>
      </c>
      <c r="AJ10" s="101"/>
      <c r="AK10" s="101"/>
      <c r="AL10" s="101"/>
      <c r="AM10" s="98"/>
      <c r="AN10" s="99"/>
      <c r="AO10" s="98"/>
      <c r="AP10" s="99"/>
      <c r="AQ10" s="101"/>
      <c r="AR10" s="98"/>
      <c r="AS10" s="99"/>
      <c r="AT10" s="101"/>
      <c r="AU10" s="101"/>
      <c r="AV10" s="101"/>
      <c r="AW10" s="98"/>
      <c r="AX10" s="100"/>
      <c r="AY10" s="99"/>
      <c r="AZ10" s="98"/>
      <c r="BA10" s="100"/>
      <c r="BB10" s="100"/>
      <c r="BC10" s="100"/>
      <c r="BD10" s="100"/>
      <c r="BE10" s="100"/>
      <c r="BF10" s="100"/>
      <c r="BG10" s="99"/>
      <c r="BH10" s="101"/>
      <c r="BI10" s="98"/>
      <c r="BJ10" s="100"/>
      <c r="BK10" s="99"/>
      <c r="BL10" s="98">
        <v>167.61232000000001</v>
      </c>
      <c r="BM10" s="100">
        <v>166.56063</v>
      </c>
      <c r="BN10" s="100">
        <v>168.58996999999999</v>
      </c>
      <c r="BO10" s="100"/>
      <c r="BP10" s="100"/>
      <c r="BQ10" s="100"/>
      <c r="BR10" s="100"/>
      <c r="BS10" s="100"/>
      <c r="BT10" s="100"/>
      <c r="BU10" s="100">
        <v>110.49702000000001</v>
      </c>
      <c r="BV10" s="100">
        <v>206.49456000000001</v>
      </c>
      <c r="BW10" s="100">
        <v>206.11548999999999</v>
      </c>
      <c r="BX10" s="100">
        <v>205.99002999999999</v>
      </c>
      <c r="BY10" s="99"/>
      <c r="BZ10" s="98">
        <v>17.41583</v>
      </c>
      <c r="CA10" s="99">
        <v>44.053669999999997</v>
      </c>
      <c r="CB10" s="101"/>
      <c r="CC10" s="98"/>
      <c r="CD10" s="100"/>
      <c r="CE10" s="100"/>
      <c r="CF10" s="100"/>
      <c r="CG10" s="100"/>
      <c r="CH10" s="100">
        <v>118.14735</v>
      </c>
      <c r="CI10" s="100">
        <v>47.905140000000003</v>
      </c>
      <c r="CJ10" s="100">
        <v>53.710120000000003</v>
      </c>
      <c r="CK10" s="100"/>
      <c r="CL10" s="100"/>
      <c r="CM10" s="100"/>
      <c r="CN10" s="99">
        <v>191.19621000000001</v>
      </c>
      <c r="CO10" s="98">
        <v>180.55348000000001</v>
      </c>
      <c r="CP10" s="100">
        <v>180.52450999999999</v>
      </c>
      <c r="CQ10" s="100">
        <v>181.33356000000001</v>
      </c>
      <c r="CR10" s="99">
        <v>181.02912000000001</v>
      </c>
      <c r="CS10" s="98"/>
      <c r="CT10" s="99">
        <v>297.29741999999999</v>
      </c>
      <c r="CU10" s="98"/>
      <c r="CV10" s="100"/>
      <c r="CW10" s="102"/>
      <c r="CX10" s="98"/>
      <c r="CY10" s="100">
        <v>6608.5727299999999</v>
      </c>
      <c r="CZ10" s="100"/>
      <c r="DA10" s="99"/>
      <c r="DB10" s="98"/>
      <c r="DC10" s="100"/>
      <c r="DD10" s="100"/>
      <c r="DE10" s="100"/>
      <c r="DF10" s="100"/>
      <c r="DG10" s="100"/>
      <c r="DH10" s="100"/>
      <c r="DI10" s="100"/>
      <c r="DJ10" s="100"/>
      <c r="DK10" s="100"/>
      <c r="DL10" s="100"/>
      <c r="DM10" s="99"/>
      <c r="DN10" s="103"/>
      <c r="DO10" s="104"/>
      <c r="DP10" s="104"/>
      <c r="DQ10" s="105" t="s">
        <v>1318</v>
      </c>
      <c r="DR10" s="98">
        <v>2942.18228</v>
      </c>
      <c r="DS10" s="100">
        <v>896.25897999999995</v>
      </c>
      <c r="DT10" s="100">
        <v>896.25897999999995</v>
      </c>
      <c r="DU10" s="99"/>
      <c r="DV10" s="101"/>
      <c r="DW10" s="98"/>
      <c r="DX10" s="100"/>
      <c r="DY10" s="100"/>
      <c r="DZ10" s="100"/>
      <c r="EA10" s="100"/>
      <c r="EB10" s="102">
        <v>6532.14</v>
      </c>
      <c r="EC10" s="1"/>
      <c r="ED10" s="101"/>
      <c r="EE10" s="101"/>
      <c r="EF10" s="101"/>
      <c r="EG10" s="101"/>
      <c r="EH10" s="101"/>
      <c r="EI10" s="101"/>
      <c r="EJ10" s="101"/>
      <c r="EK10" s="98"/>
      <c r="EL10" s="99"/>
      <c r="EM10" s="101"/>
      <c r="EN10" s="101"/>
      <c r="EO10" s="101"/>
      <c r="EP10" s="101"/>
      <c r="EQ10" s="101"/>
      <c r="ER10" s="101"/>
      <c r="ES10" s="101"/>
      <c r="ET10" s="101"/>
      <c r="EU10" s="101"/>
      <c r="EV10" s="101"/>
      <c r="EW10" s="101"/>
      <c r="EX10" s="101"/>
      <c r="EY10" s="101"/>
      <c r="EZ10" s="98"/>
      <c r="FA10" s="100"/>
      <c r="FB10" s="100"/>
      <c r="FC10" s="99"/>
      <c r="FD10" s="101"/>
      <c r="FE10" s="101"/>
      <c r="FF10" s="101">
        <v>20.690760000000001</v>
      </c>
      <c r="FG10" s="101"/>
      <c r="FH10" s="101"/>
      <c r="FI10" s="101"/>
      <c r="FJ10" s="101"/>
      <c r="FK10" s="98"/>
      <c r="FL10" s="100"/>
      <c r="FM10" s="100"/>
      <c r="FN10" s="99"/>
      <c r="FO10" s="101"/>
      <c r="FP10" s="98"/>
      <c r="FQ10" s="99"/>
      <c r="FR10" s="98"/>
      <c r="FS10" s="100"/>
      <c r="FT10" s="100"/>
      <c r="FU10" s="100"/>
      <c r="FV10" s="99"/>
      <c r="FW10" s="98"/>
      <c r="FX10" s="99"/>
      <c r="FY10" s="98"/>
      <c r="FZ10" s="100"/>
      <c r="GA10" s="100"/>
      <c r="GB10" s="99"/>
      <c r="GC10" s="101"/>
      <c r="GD10" s="101"/>
      <c r="GE10" s="98"/>
      <c r="GF10" s="100"/>
      <c r="GG10" s="100"/>
      <c r="GH10" s="100"/>
      <c r="GI10" s="99"/>
      <c r="GJ10" s="101"/>
      <c r="GK10" s="98"/>
      <c r="GL10" s="99"/>
      <c r="GM10" s="1"/>
      <c r="GN10" s="101"/>
      <c r="GO10" s="98"/>
      <c r="GP10" s="99"/>
      <c r="GQ10" s="98"/>
      <c r="GR10" s="99"/>
      <c r="GS10" s="101"/>
      <c r="GT10" s="101">
        <v>20.690760000000001</v>
      </c>
      <c r="GU10" s="101"/>
      <c r="GV10" s="1"/>
      <c r="GW10" s="101"/>
      <c r="GX10" s="101"/>
      <c r="GY10" s="101"/>
      <c r="GZ10" s="101"/>
      <c r="HA10" s="101"/>
      <c r="HB10" s="101"/>
      <c r="HC10" s="98"/>
      <c r="HD10" s="99"/>
      <c r="HE10" s="1"/>
      <c r="HF10" s="98">
        <v>2942.18228</v>
      </c>
      <c r="HG10" s="100">
        <v>2880.42373</v>
      </c>
      <c r="HH10" s="99">
        <v>677.92496000000006</v>
      </c>
    </row>
    <row r="11" spans="1:216" x14ac:dyDescent="0.25">
      <c r="A11" s="1"/>
      <c r="B11" s="97" t="s">
        <v>705</v>
      </c>
      <c r="C11" s="98"/>
      <c r="D11" s="99"/>
      <c r="E11" s="98"/>
      <c r="F11" s="100"/>
      <c r="G11" s="100">
        <v>8.8258700000000001</v>
      </c>
      <c r="H11" s="99">
        <v>8.5166900000000005</v>
      </c>
      <c r="I11" s="98"/>
      <c r="J11" s="99"/>
      <c r="K11" s="98">
        <v>60.21</v>
      </c>
      <c r="L11" s="99"/>
      <c r="M11" s="98"/>
      <c r="N11" s="100"/>
      <c r="O11" s="100"/>
      <c r="P11" s="100"/>
      <c r="Q11" s="100"/>
      <c r="R11" s="100"/>
      <c r="S11" s="100"/>
      <c r="T11" s="99"/>
      <c r="U11" s="98">
        <v>18.14123</v>
      </c>
      <c r="V11" s="100">
        <v>19.191960000000002</v>
      </c>
      <c r="W11" s="100">
        <v>24.425360000000001</v>
      </c>
      <c r="X11" s="99">
        <v>1.0612699999999999</v>
      </c>
      <c r="Y11" s="101"/>
      <c r="Z11" s="98"/>
      <c r="AA11" s="100"/>
      <c r="AB11" s="99">
        <v>17.295719999999999</v>
      </c>
      <c r="AC11" s="98"/>
      <c r="AD11" s="100"/>
      <c r="AE11" s="100"/>
      <c r="AF11" s="100"/>
      <c r="AG11" s="100">
        <v>12.23925</v>
      </c>
      <c r="AH11" s="100">
        <v>16.280819999999999</v>
      </c>
      <c r="AI11" s="99">
        <v>10.27692</v>
      </c>
      <c r="AJ11" s="101"/>
      <c r="AK11" s="101"/>
      <c r="AL11" s="101"/>
      <c r="AM11" s="98"/>
      <c r="AN11" s="99"/>
      <c r="AO11" s="98"/>
      <c r="AP11" s="99"/>
      <c r="AQ11" s="101"/>
      <c r="AR11" s="98"/>
      <c r="AS11" s="99"/>
      <c r="AT11" s="101"/>
      <c r="AU11" s="101"/>
      <c r="AV11" s="101"/>
      <c r="AW11" s="98"/>
      <c r="AX11" s="100"/>
      <c r="AY11" s="99"/>
      <c r="AZ11" s="98"/>
      <c r="BA11" s="100"/>
      <c r="BB11" s="100"/>
      <c r="BC11" s="100"/>
      <c r="BD11" s="100"/>
      <c r="BE11" s="100"/>
      <c r="BF11" s="100"/>
      <c r="BG11" s="99"/>
      <c r="BH11" s="101"/>
      <c r="BI11" s="98"/>
      <c r="BJ11" s="100"/>
      <c r="BK11" s="99"/>
      <c r="BL11" s="98">
        <v>167.61232000000001</v>
      </c>
      <c r="BM11" s="100">
        <v>166.56063</v>
      </c>
      <c r="BN11" s="100">
        <v>168.58996999999999</v>
      </c>
      <c r="BO11" s="100"/>
      <c r="BP11" s="100"/>
      <c r="BQ11" s="100"/>
      <c r="BR11" s="100"/>
      <c r="BS11" s="100"/>
      <c r="BT11" s="100"/>
      <c r="BU11" s="100">
        <v>110.49702000000001</v>
      </c>
      <c r="BV11" s="100">
        <v>206.49456000000001</v>
      </c>
      <c r="BW11" s="100">
        <v>206.11548999999999</v>
      </c>
      <c r="BX11" s="100">
        <v>205.99002999999999</v>
      </c>
      <c r="BY11" s="99"/>
      <c r="BZ11" s="98">
        <v>17.41583</v>
      </c>
      <c r="CA11" s="99">
        <v>44.053669999999997</v>
      </c>
      <c r="CB11" s="101"/>
      <c r="CC11" s="98"/>
      <c r="CD11" s="100"/>
      <c r="CE11" s="100"/>
      <c r="CF11" s="100"/>
      <c r="CG11" s="100"/>
      <c r="CH11" s="100">
        <v>118.14735</v>
      </c>
      <c r="CI11" s="100">
        <v>47.905140000000003</v>
      </c>
      <c r="CJ11" s="100">
        <v>53.710120000000003</v>
      </c>
      <c r="CK11" s="100"/>
      <c r="CL11" s="100"/>
      <c r="CM11" s="100"/>
      <c r="CN11" s="99">
        <v>191.19621000000001</v>
      </c>
      <c r="CO11" s="98">
        <v>180.55348000000001</v>
      </c>
      <c r="CP11" s="100">
        <v>180.52450999999999</v>
      </c>
      <c r="CQ11" s="100">
        <v>181.33356000000001</v>
      </c>
      <c r="CR11" s="99">
        <v>181.02912000000001</v>
      </c>
      <c r="CS11" s="98"/>
      <c r="CT11" s="99">
        <v>297.29741999999999</v>
      </c>
      <c r="CU11" s="98"/>
      <c r="CV11" s="100"/>
      <c r="CW11" s="102"/>
      <c r="CX11" s="98"/>
      <c r="CY11" s="100">
        <v>6559.6267200000002</v>
      </c>
      <c r="CZ11" s="100"/>
      <c r="DA11" s="99"/>
      <c r="DB11" s="98"/>
      <c r="DC11" s="100"/>
      <c r="DD11" s="100"/>
      <c r="DE11" s="100"/>
      <c r="DF11" s="100"/>
      <c r="DG11" s="100"/>
      <c r="DH11" s="100"/>
      <c r="DI11" s="100"/>
      <c r="DJ11" s="100"/>
      <c r="DK11" s="100"/>
      <c r="DL11" s="100"/>
      <c r="DM11" s="99"/>
      <c r="DN11" s="103"/>
      <c r="DO11" s="104"/>
      <c r="DP11" s="104"/>
      <c r="DQ11" s="105" t="s">
        <v>1318</v>
      </c>
      <c r="DR11" s="98">
        <v>2942.18228</v>
      </c>
      <c r="DS11" s="100">
        <v>896.25897999999995</v>
      </c>
      <c r="DT11" s="100">
        <v>896.25897999999995</v>
      </c>
      <c r="DU11" s="99"/>
      <c r="DV11" s="101"/>
      <c r="DW11" s="98"/>
      <c r="DX11" s="100"/>
      <c r="DY11" s="100"/>
      <c r="DZ11" s="100"/>
      <c r="EA11" s="100"/>
      <c r="EB11" s="102">
        <v>6482.8919999999998</v>
      </c>
      <c r="EC11" s="1"/>
      <c r="ED11" s="101"/>
      <c r="EE11" s="101"/>
      <c r="EF11" s="101"/>
      <c r="EG11" s="101"/>
      <c r="EH11" s="101"/>
      <c r="EI11" s="101"/>
      <c r="EJ11" s="101"/>
      <c r="EK11" s="98"/>
      <c r="EL11" s="99"/>
      <c r="EM11" s="101"/>
      <c r="EN11" s="101"/>
      <c r="EO11" s="101"/>
      <c r="EP11" s="101"/>
      <c r="EQ11" s="101"/>
      <c r="ER11" s="101"/>
      <c r="ES11" s="101"/>
      <c r="ET11" s="101"/>
      <c r="EU11" s="101"/>
      <c r="EV11" s="101"/>
      <c r="EW11" s="101"/>
      <c r="EX11" s="101"/>
      <c r="EY11" s="101"/>
      <c r="EZ11" s="98"/>
      <c r="FA11" s="100"/>
      <c r="FB11" s="100"/>
      <c r="FC11" s="99"/>
      <c r="FD11" s="101"/>
      <c r="FE11" s="101"/>
      <c r="FF11" s="101">
        <v>20.690760000000001</v>
      </c>
      <c r="FG11" s="101"/>
      <c r="FH11" s="101"/>
      <c r="FI11" s="101"/>
      <c r="FJ11" s="101"/>
      <c r="FK11" s="98"/>
      <c r="FL11" s="100"/>
      <c r="FM11" s="100"/>
      <c r="FN11" s="99"/>
      <c r="FO11" s="101"/>
      <c r="FP11" s="98"/>
      <c r="FQ11" s="99"/>
      <c r="FR11" s="98"/>
      <c r="FS11" s="100"/>
      <c r="FT11" s="100"/>
      <c r="FU11" s="100"/>
      <c r="FV11" s="99"/>
      <c r="FW11" s="98"/>
      <c r="FX11" s="99"/>
      <c r="FY11" s="98"/>
      <c r="FZ11" s="100"/>
      <c r="GA11" s="100"/>
      <c r="GB11" s="99"/>
      <c r="GC11" s="101"/>
      <c r="GD11" s="101"/>
      <c r="GE11" s="98"/>
      <c r="GF11" s="100"/>
      <c r="GG11" s="100"/>
      <c r="GH11" s="100"/>
      <c r="GI11" s="99"/>
      <c r="GJ11" s="101"/>
      <c r="GK11" s="98"/>
      <c r="GL11" s="99"/>
      <c r="GM11" s="1"/>
      <c r="GN11" s="101"/>
      <c r="GO11" s="98"/>
      <c r="GP11" s="99"/>
      <c r="GQ11" s="98"/>
      <c r="GR11" s="99"/>
      <c r="GS11" s="101"/>
      <c r="GT11" s="101">
        <v>20.690760000000001</v>
      </c>
      <c r="GU11" s="101"/>
      <c r="GV11" s="1"/>
      <c r="GW11" s="101"/>
      <c r="GX11" s="101"/>
      <c r="GY11" s="101"/>
      <c r="GZ11" s="101"/>
      <c r="HA11" s="101"/>
      <c r="HB11" s="101"/>
      <c r="HC11" s="98"/>
      <c r="HD11" s="99"/>
      <c r="HE11" s="1"/>
      <c r="HF11" s="98">
        <v>2942.18228</v>
      </c>
      <c r="HG11" s="100">
        <v>2880.42373</v>
      </c>
      <c r="HH11" s="99">
        <v>677.92496000000006</v>
      </c>
    </row>
    <row r="12" spans="1:216" x14ac:dyDescent="0.25">
      <c r="A12" s="1"/>
      <c r="B12" s="97" t="s">
        <v>706</v>
      </c>
      <c r="C12" s="98"/>
      <c r="D12" s="99"/>
      <c r="E12" s="98"/>
      <c r="F12" s="100"/>
      <c r="G12" s="100">
        <v>8.8258700000000001</v>
      </c>
      <c r="H12" s="99">
        <v>8.5166900000000005</v>
      </c>
      <c r="I12" s="98"/>
      <c r="J12" s="99"/>
      <c r="K12" s="98">
        <v>60.21</v>
      </c>
      <c r="L12" s="99"/>
      <c r="M12" s="98"/>
      <c r="N12" s="100"/>
      <c r="O12" s="100"/>
      <c r="P12" s="100"/>
      <c r="Q12" s="100"/>
      <c r="R12" s="100"/>
      <c r="S12" s="100"/>
      <c r="T12" s="99"/>
      <c r="U12" s="98">
        <v>18.14123</v>
      </c>
      <c r="V12" s="100">
        <v>19.191960000000002</v>
      </c>
      <c r="W12" s="100">
        <v>24.425360000000001</v>
      </c>
      <c r="X12" s="99">
        <v>1.0612699999999999</v>
      </c>
      <c r="Y12" s="101"/>
      <c r="Z12" s="98"/>
      <c r="AA12" s="100"/>
      <c r="AB12" s="99">
        <v>17.295719999999999</v>
      </c>
      <c r="AC12" s="98"/>
      <c r="AD12" s="100"/>
      <c r="AE12" s="100"/>
      <c r="AF12" s="100"/>
      <c r="AG12" s="100">
        <v>12.23925</v>
      </c>
      <c r="AH12" s="100">
        <v>16.280819999999999</v>
      </c>
      <c r="AI12" s="99">
        <v>10.27692</v>
      </c>
      <c r="AJ12" s="101"/>
      <c r="AK12" s="101"/>
      <c r="AL12" s="101"/>
      <c r="AM12" s="98"/>
      <c r="AN12" s="99"/>
      <c r="AO12" s="98"/>
      <c r="AP12" s="99"/>
      <c r="AQ12" s="101"/>
      <c r="AR12" s="98"/>
      <c r="AS12" s="99"/>
      <c r="AT12" s="101"/>
      <c r="AU12" s="101"/>
      <c r="AV12" s="101"/>
      <c r="AW12" s="98"/>
      <c r="AX12" s="100"/>
      <c r="AY12" s="99"/>
      <c r="AZ12" s="98"/>
      <c r="BA12" s="100"/>
      <c r="BB12" s="100"/>
      <c r="BC12" s="100"/>
      <c r="BD12" s="100"/>
      <c r="BE12" s="100"/>
      <c r="BF12" s="100"/>
      <c r="BG12" s="99"/>
      <c r="BH12" s="101"/>
      <c r="BI12" s="98"/>
      <c r="BJ12" s="100"/>
      <c r="BK12" s="99"/>
      <c r="BL12" s="98">
        <v>167.61232000000001</v>
      </c>
      <c r="BM12" s="100">
        <v>166.56063</v>
      </c>
      <c r="BN12" s="100">
        <v>168.58996999999999</v>
      </c>
      <c r="BO12" s="100"/>
      <c r="BP12" s="100"/>
      <c r="BQ12" s="100"/>
      <c r="BR12" s="100"/>
      <c r="BS12" s="100"/>
      <c r="BT12" s="100"/>
      <c r="BU12" s="100">
        <v>110.49702000000001</v>
      </c>
      <c r="BV12" s="100">
        <v>206.49456000000001</v>
      </c>
      <c r="BW12" s="100">
        <v>206.11548999999999</v>
      </c>
      <c r="BX12" s="100">
        <v>205.99002999999999</v>
      </c>
      <c r="BY12" s="99"/>
      <c r="BZ12" s="98">
        <v>17.41583</v>
      </c>
      <c r="CA12" s="99">
        <v>44.053669999999997</v>
      </c>
      <c r="CB12" s="101"/>
      <c r="CC12" s="98"/>
      <c r="CD12" s="100"/>
      <c r="CE12" s="100"/>
      <c r="CF12" s="100"/>
      <c r="CG12" s="100"/>
      <c r="CH12" s="100">
        <v>118.14735</v>
      </c>
      <c r="CI12" s="100">
        <v>47.905140000000003</v>
      </c>
      <c r="CJ12" s="100">
        <v>53.710120000000003</v>
      </c>
      <c r="CK12" s="100"/>
      <c r="CL12" s="100"/>
      <c r="CM12" s="100"/>
      <c r="CN12" s="99">
        <v>191.19621000000001</v>
      </c>
      <c r="CO12" s="98">
        <v>180.55348000000001</v>
      </c>
      <c r="CP12" s="100">
        <v>180.52450999999999</v>
      </c>
      <c r="CQ12" s="100">
        <v>181.33356000000001</v>
      </c>
      <c r="CR12" s="99">
        <v>181.02912000000001</v>
      </c>
      <c r="CS12" s="98"/>
      <c r="CT12" s="99">
        <v>297.29741999999999</v>
      </c>
      <c r="CU12" s="98"/>
      <c r="CV12" s="100"/>
      <c r="CW12" s="102"/>
      <c r="CX12" s="98"/>
      <c r="CY12" s="100">
        <v>6475.2769699999999</v>
      </c>
      <c r="CZ12" s="100"/>
      <c r="DA12" s="99"/>
      <c r="DB12" s="98"/>
      <c r="DC12" s="100"/>
      <c r="DD12" s="100"/>
      <c r="DE12" s="100"/>
      <c r="DF12" s="100"/>
      <c r="DG12" s="100"/>
      <c r="DH12" s="100"/>
      <c r="DI12" s="100"/>
      <c r="DJ12" s="100"/>
      <c r="DK12" s="100"/>
      <c r="DL12" s="100"/>
      <c r="DM12" s="99"/>
      <c r="DN12" s="103"/>
      <c r="DO12" s="104"/>
      <c r="DP12" s="104"/>
      <c r="DQ12" s="105" t="s">
        <v>1318</v>
      </c>
      <c r="DR12" s="98">
        <v>2942.18228</v>
      </c>
      <c r="DS12" s="100">
        <v>896.25897999999995</v>
      </c>
      <c r="DT12" s="100">
        <v>896.25897999999995</v>
      </c>
      <c r="DU12" s="99"/>
      <c r="DV12" s="101"/>
      <c r="DW12" s="98"/>
      <c r="DX12" s="100"/>
      <c r="DY12" s="100"/>
      <c r="DZ12" s="100"/>
      <c r="EA12" s="100"/>
      <c r="EB12" s="102">
        <v>6398.6040000000003</v>
      </c>
      <c r="EC12" s="1"/>
      <c r="ED12" s="101"/>
      <c r="EE12" s="101"/>
      <c r="EF12" s="101"/>
      <c r="EG12" s="101"/>
      <c r="EH12" s="101"/>
      <c r="EI12" s="101"/>
      <c r="EJ12" s="101"/>
      <c r="EK12" s="98"/>
      <c r="EL12" s="99"/>
      <c r="EM12" s="101"/>
      <c r="EN12" s="101"/>
      <c r="EO12" s="101"/>
      <c r="EP12" s="101"/>
      <c r="EQ12" s="101"/>
      <c r="ER12" s="101"/>
      <c r="ES12" s="101"/>
      <c r="ET12" s="101"/>
      <c r="EU12" s="101"/>
      <c r="EV12" s="101"/>
      <c r="EW12" s="101"/>
      <c r="EX12" s="101"/>
      <c r="EY12" s="101"/>
      <c r="EZ12" s="98"/>
      <c r="FA12" s="100"/>
      <c r="FB12" s="100"/>
      <c r="FC12" s="99"/>
      <c r="FD12" s="101"/>
      <c r="FE12" s="101"/>
      <c r="FF12" s="101">
        <v>20.690760000000001</v>
      </c>
      <c r="FG12" s="101"/>
      <c r="FH12" s="101"/>
      <c r="FI12" s="101"/>
      <c r="FJ12" s="101"/>
      <c r="FK12" s="98"/>
      <c r="FL12" s="100"/>
      <c r="FM12" s="100"/>
      <c r="FN12" s="99"/>
      <c r="FO12" s="101"/>
      <c r="FP12" s="98"/>
      <c r="FQ12" s="99"/>
      <c r="FR12" s="98"/>
      <c r="FS12" s="100"/>
      <c r="FT12" s="100"/>
      <c r="FU12" s="100"/>
      <c r="FV12" s="99"/>
      <c r="FW12" s="98"/>
      <c r="FX12" s="99"/>
      <c r="FY12" s="98"/>
      <c r="FZ12" s="100"/>
      <c r="GA12" s="100"/>
      <c r="GB12" s="99"/>
      <c r="GC12" s="101"/>
      <c r="GD12" s="101"/>
      <c r="GE12" s="98"/>
      <c r="GF12" s="100"/>
      <c r="GG12" s="100"/>
      <c r="GH12" s="100"/>
      <c r="GI12" s="99"/>
      <c r="GJ12" s="101"/>
      <c r="GK12" s="98"/>
      <c r="GL12" s="99"/>
      <c r="GM12" s="1"/>
      <c r="GN12" s="101"/>
      <c r="GO12" s="98"/>
      <c r="GP12" s="99"/>
      <c r="GQ12" s="98"/>
      <c r="GR12" s="99"/>
      <c r="GS12" s="101"/>
      <c r="GT12" s="101">
        <v>20.690760000000001</v>
      </c>
      <c r="GU12" s="101"/>
      <c r="GV12" s="1"/>
      <c r="GW12" s="101"/>
      <c r="GX12" s="101"/>
      <c r="GY12" s="101"/>
      <c r="GZ12" s="101"/>
      <c r="HA12" s="101"/>
      <c r="HB12" s="101"/>
      <c r="HC12" s="98"/>
      <c r="HD12" s="99"/>
      <c r="HE12" s="1"/>
      <c r="HF12" s="98">
        <v>2942.18228</v>
      </c>
      <c r="HG12" s="100">
        <v>2880.42373</v>
      </c>
      <c r="HH12" s="99">
        <v>677.92496000000006</v>
      </c>
    </row>
    <row r="13" spans="1:216" x14ac:dyDescent="0.25">
      <c r="A13" s="1"/>
      <c r="B13" s="97" t="s">
        <v>707</v>
      </c>
      <c r="C13" s="98"/>
      <c r="D13" s="99"/>
      <c r="E13" s="98"/>
      <c r="F13" s="100"/>
      <c r="G13" s="100">
        <v>8.8258700000000001</v>
      </c>
      <c r="H13" s="99">
        <v>8.5166900000000005</v>
      </c>
      <c r="I13" s="98"/>
      <c r="J13" s="99"/>
      <c r="K13" s="98">
        <v>60.21</v>
      </c>
      <c r="L13" s="99"/>
      <c r="M13" s="98"/>
      <c r="N13" s="100"/>
      <c r="O13" s="100"/>
      <c r="P13" s="100"/>
      <c r="Q13" s="100"/>
      <c r="R13" s="100"/>
      <c r="S13" s="100"/>
      <c r="T13" s="99"/>
      <c r="U13" s="98">
        <v>18.14123</v>
      </c>
      <c r="V13" s="100">
        <v>19.191960000000002</v>
      </c>
      <c r="W13" s="100">
        <v>24.425360000000001</v>
      </c>
      <c r="X13" s="99">
        <v>1.0612699999999999</v>
      </c>
      <c r="Y13" s="101"/>
      <c r="Z13" s="98"/>
      <c r="AA13" s="100"/>
      <c r="AB13" s="99">
        <v>17.295719999999999</v>
      </c>
      <c r="AC13" s="98"/>
      <c r="AD13" s="100"/>
      <c r="AE13" s="100"/>
      <c r="AF13" s="100"/>
      <c r="AG13" s="100">
        <v>12.23925</v>
      </c>
      <c r="AH13" s="100">
        <v>16.280819999999999</v>
      </c>
      <c r="AI13" s="99">
        <v>10.27692</v>
      </c>
      <c r="AJ13" s="101"/>
      <c r="AK13" s="101"/>
      <c r="AL13" s="101"/>
      <c r="AM13" s="98"/>
      <c r="AN13" s="99"/>
      <c r="AO13" s="98"/>
      <c r="AP13" s="99"/>
      <c r="AQ13" s="101"/>
      <c r="AR13" s="98"/>
      <c r="AS13" s="99"/>
      <c r="AT13" s="101"/>
      <c r="AU13" s="101"/>
      <c r="AV13" s="101"/>
      <c r="AW13" s="98"/>
      <c r="AX13" s="100"/>
      <c r="AY13" s="99"/>
      <c r="AZ13" s="98"/>
      <c r="BA13" s="100"/>
      <c r="BB13" s="100"/>
      <c r="BC13" s="100"/>
      <c r="BD13" s="100"/>
      <c r="BE13" s="100"/>
      <c r="BF13" s="100"/>
      <c r="BG13" s="99"/>
      <c r="BH13" s="101"/>
      <c r="BI13" s="98"/>
      <c r="BJ13" s="100"/>
      <c r="BK13" s="99"/>
      <c r="BL13" s="98">
        <v>167.61232000000001</v>
      </c>
      <c r="BM13" s="100">
        <v>166.56063</v>
      </c>
      <c r="BN13" s="100">
        <v>168.58996999999999</v>
      </c>
      <c r="BO13" s="100"/>
      <c r="BP13" s="100"/>
      <c r="BQ13" s="100"/>
      <c r="BR13" s="100"/>
      <c r="BS13" s="100"/>
      <c r="BT13" s="100"/>
      <c r="BU13" s="100">
        <v>110.49702000000001</v>
      </c>
      <c r="BV13" s="100">
        <v>206.49456000000001</v>
      </c>
      <c r="BW13" s="100">
        <v>206.11548999999999</v>
      </c>
      <c r="BX13" s="100">
        <v>205.99002999999999</v>
      </c>
      <c r="BY13" s="99"/>
      <c r="BZ13" s="98">
        <v>17.41583</v>
      </c>
      <c r="CA13" s="99">
        <v>44.053669999999997</v>
      </c>
      <c r="CB13" s="101"/>
      <c r="CC13" s="98"/>
      <c r="CD13" s="100"/>
      <c r="CE13" s="100"/>
      <c r="CF13" s="100"/>
      <c r="CG13" s="100"/>
      <c r="CH13" s="100">
        <v>118.14735</v>
      </c>
      <c r="CI13" s="100">
        <v>47.905140000000003</v>
      </c>
      <c r="CJ13" s="100">
        <v>53.710120000000003</v>
      </c>
      <c r="CK13" s="100"/>
      <c r="CL13" s="100"/>
      <c r="CM13" s="100"/>
      <c r="CN13" s="99">
        <v>191.19621000000001</v>
      </c>
      <c r="CO13" s="98">
        <v>180.55348000000001</v>
      </c>
      <c r="CP13" s="100">
        <v>180.52450999999999</v>
      </c>
      <c r="CQ13" s="100">
        <v>181.33356000000001</v>
      </c>
      <c r="CR13" s="99">
        <v>181.02912000000001</v>
      </c>
      <c r="CS13" s="98"/>
      <c r="CT13" s="99">
        <v>297.29741999999999</v>
      </c>
      <c r="CU13" s="98"/>
      <c r="CV13" s="100"/>
      <c r="CW13" s="102"/>
      <c r="CX13" s="98"/>
      <c r="CY13" s="100">
        <v>6578.7734799999998</v>
      </c>
      <c r="CZ13" s="100"/>
      <c r="DA13" s="99"/>
      <c r="DB13" s="98"/>
      <c r="DC13" s="100"/>
      <c r="DD13" s="100"/>
      <c r="DE13" s="100"/>
      <c r="DF13" s="100"/>
      <c r="DG13" s="100"/>
      <c r="DH13" s="100"/>
      <c r="DI13" s="100"/>
      <c r="DJ13" s="100"/>
      <c r="DK13" s="100"/>
      <c r="DL13" s="100"/>
      <c r="DM13" s="99"/>
      <c r="DN13" s="103"/>
      <c r="DO13" s="104"/>
      <c r="DP13" s="104"/>
      <c r="DQ13" s="105" t="s">
        <v>1318</v>
      </c>
      <c r="DR13" s="98">
        <v>2942.18228</v>
      </c>
      <c r="DS13" s="100">
        <v>896.25897999999995</v>
      </c>
      <c r="DT13" s="100">
        <v>896.25897999999995</v>
      </c>
      <c r="DU13" s="99"/>
      <c r="DV13" s="101"/>
      <c r="DW13" s="98"/>
      <c r="DX13" s="100"/>
      <c r="DY13" s="100"/>
      <c r="DZ13" s="100"/>
      <c r="EA13" s="100"/>
      <c r="EB13" s="102">
        <v>6501.8180000000002</v>
      </c>
      <c r="EC13" s="1"/>
      <c r="ED13" s="101"/>
      <c r="EE13" s="101"/>
      <c r="EF13" s="101"/>
      <c r="EG13" s="101"/>
      <c r="EH13" s="101"/>
      <c r="EI13" s="101"/>
      <c r="EJ13" s="101"/>
      <c r="EK13" s="98"/>
      <c r="EL13" s="99"/>
      <c r="EM13" s="101"/>
      <c r="EN13" s="101"/>
      <c r="EO13" s="101"/>
      <c r="EP13" s="101"/>
      <c r="EQ13" s="101"/>
      <c r="ER13" s="101"/>
      <c r="ES13" s="101"/>
      <c r="ET13" s="101"/>
      <c r="EU13" s="101"/>
      <c r="EV13" s="101"/>
      <c r="EW13" s="101"/>
      <c r="EX13" s="101"/>
      <c r="EY13" s="101"/>
      <c r="EZ13" s="98"/>
      <c r="FA13" s="100"/>
      <c r="FB13" s="100"/>
      <c r="FC13" s="99"/>
      <c r="FD13" s="101"/>
      <c r="FE13" s="101"/>
      <c r="FF13" s="101">
        <v>20.690760000000001</v>
      </c>
      <c r="FG13" s="101"/>
      <c r="FH13" s="101"/>
      <c r="FI13" s="101"/>
      <c r="FJ13" s="101"/>
      <c r="FK13" s="98"/>
      <c r="FL13" s="100"/>
      <c r="FM13" s="100"/>
      <c r="FN13" s="99"/>
      <c r="FO13" s="101"/>
      <c r="FP13" s="98"/>
      <c r="FQ13" s="99"/>
      <c r="FR13" s="98"/>
      <c r="FS13" s="100"/>
      <c r="FT13" s="100"/>
      <c r="FU13" s="100"/>
      <c r="FV13" s="99"/>
      <c r="FW13" s="98"/>
      <c r="FX13" s="99"/>
      <c r="FY13" s="98"/>
      <c r="FZ13" s="100"/>
      <c r="GA13" s="100"/>
      <c r="GB13" s="99"/>
      <c r="GC13" s="101"/>
      <c r="GD13" s="101"/>
      <c r="GE13" s="98"/>
      <c r="GF13" s="100"/>
      <c r="GG13" s="100"/>
      <c r="GH13" s="100"/>
      <c r="GI13" s="99"/>
      <c r="GJ13" s="101"/>
      <c r="GK13" s="98"/>
      <c r="GL13" s="99"/>
      <c r="GM13" s="1"/>
      <c r="GN13" s="101"/>
      <c r="GO13" s="98"/>
      <c r="GP13" s="99"/>
      <c r="GQ13" s="98"/>
      <c r="GR13" s="99"/>
      <c r="GS13" s="101"/>
      <c r="GT13" s="101">
        <v>20.690760000000001</v>
      </c>
      <c r="GU13" s="101"/>
      <c r="GV13" s="1"/>
      <c r="GW13" s="101"/>
      <c r="GX13" s="101"/>
      <c r="GY13" s="101"/>
      <c r="GZ13" s="101"/>
      <c r="HA13" s="101"/>
      <c r="HB13" s="101"/>
      <c r="HC13" s="98"/>
      <c r="HD13" s="99"/>
      <c r="HE13" s="1"/>
      <c r="HF13" s="98">
        <v>2942.18228</v>
      </c>
      <c r="HG13" s="100">
        <v>2880.42373</v>
      </c>
      <c r="HH13" s="99">
        <v>677.92496000000006</v>
      </c>
    </row>
    <row r="14" spans="1:216" x14ac:dyDescent="0.25">
      <c r="A14" s="1"/>
      <c r="B14" s="97" t="s">
        <v>708</v>
      </c>
      <c r="C14" s="98"/>
      <c r="D14" s="99"/>
      <c r="E14" s="98"/>
      <c r="F14" s="100"/>
      <c r="G14" s="100">
        <v>8.8258700000000001</v>
      </c>
      <c r="H14" s="99">
        <v>8.5166900000000005</v>
      </c>
      <c r="I14" s="98"/>
      <c r="J14" s="99"/>
      <c r="K14" s="98">
        <v>60.21</v>
      </c>
      <c r="L14" s="99"/>
      <c r="M14" s="98"/>
      <c r="N14" s="100"/>
      <c r="O14" s="100"/>
      <c r="P14" s="100"/>
      <c r="Q14" s="100"/>
      <c r="R14" s="100"/>
      <c r="S14" s="100"/>
      <c r="T14" s="99"/>
      <c r="U14" s="98">
        <v>18.14123</v>
      </c>
      <c r="V14" s="100">
        <v>19.191960000000002</v>
      </c>
      <c r="W14" s="100">
        <v>24.425360000000001</v>
      </c>
      <c r="X14" s="99">
        <v>1.0612699999999999</v>
      </c>
      <c r="Y14" s="101"/>
      <c r="Z14" s="98"/>
      <c r="AA14" s="100"/>
      <c r="AB14" s="99">
        <v>17.295719999999999</v>
      </c>
      <c r="AC14" s="98"/>
      <c r="AD14" s="100"/>
      <c r="AE14" s="100"/>
      <c r="AF14" s="100"/>
      <c r="AG14" s="100">
        <v>12.23925</v>
      </c>
      <c r="AH14" s="100">
        <v>16.280819999999999</v>
      </c>
      <c r="AI14" s="99">
        <v>10.27692</v>
      </c>
      <c r="AJ14" s="101"/>
      <c r="AK14" s="101"/>
      <c r="AL14" s="101"/>
      <c r="AM14" s="98"/>
      <c r="AN14" s="99"/>
      <c r="AO14" s="98"/>
      <c r="AP14" s="99"/>
      <c r="AQ14" s="101"/>
      <c r="AR14" s="98"/>
      <c r="AS14" s="99"/>
      <c r="AT14" s="101"/>
      <c r="AU14" s="101"/>
      <c r="AV14" s="101"/>
      <c r="AW14" s="98"/>
      <c r="AX14" s="100"/>
      <c r="AY14" s="99"/>
      <c r="AZ14" s="98"/>
      <c r="BA14" s="100"/>
      <c r="BB14" s="100"/>
      <c r="BC14" s="100"/>
      <c r="BD14" s="100"/>
      <c r="BE14" s="100"/>
      <c r="BF14" s="100"/>
      <c r="BG14" s="99"/>
      <c r="BH14" s="101"/>
      <c r="BI14" s="98"/>
      <c r="BJ14" s="100"/>
      <c r="BK14" s="99"/>
      <c r="BL14" s="98">
        <v>167.61232000000001</v>
      </c>
      <c r="BM14" s="100">
        <v>166.56063</v>
      </c>
      <c r="BN14" s="100">
        <v>168.58996999999999</v>
      </c>
      <c r="BO14" s="100"/>
      <c r="BP14" s="100"/>
      <c r="BQ14" s="100"/>
      <c r="BR14" s="100"/>
      <c r="BS14" s="100"/>
      <c r="BT14" s="100"/>
      <c r="BU14" s="100">
        <v>110.49702000000001</v>
      </c>
      <c r="BV14" s="100">
        <v>206.49456000000001</v>
      </c>
      <c r="BW14" s="100">
        <v>206.11548999999999</v>
      </c>
      <c r="BX14" s="100">
        <v>205.99002999999999</v>
      </c>
      <c r="BY14" s="99"/>
      <c r="BZ14" s="98">
        <v>17.41583</v>
      </c>
      <c r="CA14" s="99">
        <v>44.053669999999997</v>
      </c>
      <c r="CB14" s="101"/>
      <c r="CC14" s="98"/>
      <c r="CD14" s="100"/>
      <c r="CE14" s="100"/>
      <c r="CF14" s="100"/>
      <c r="CG14" s="100"/>
      <c r="CH14" s="100">
        <v>118.14735</v>
      </c>
      <c r="CI14" s="100">
        <v>47.905140000000003</v>
      </c>
      <c r="CJ14" s="100">
        <v>53.710120000000003</v>
      </c>
      <c r="CK14" s="100"/>
      <c r="CL14" s="100"/>
      <c r="CM14" s="100"/>
      <c r="CN14" s="99">
        <v>191.19621000000001</v>
      </c>
      <c r="CO14" s="98">
        <v>180.55348000000001</v>
      </c>
      <c r="CP14" s="100">
        <v>180.52450999999999</v>
      </c>
      <c r="CQ14" s="100">
        <v>181.33356000000001</v>
      </c>
      <c r="CR14" s="99">
        <v>181.02912000000001</v>
      </c>
      <c r="CS14" s="98"/>
      <c r="CT14" s="99">
        <v>297.29741999999999</v>
      </c>
      <c r="CU14" s="98"/>
      <c r="CV14" s="100"/>
      <c r="CW14" s="102"/>
      <c r="CX14" s="98"/>
      <c r="CY14" s="100">
        <v>6576.6143499999998</v>
      </c>
      <c r="CZ14" s="100"/>
      <c r="DA14" s="99"/>
      <c r="DB14" s="98"/>
      <c r="DC14" s="100"/>
      <c r="DD14" s="100"/>
      <c r="DE14" s="100"/>
      <c r="DF14" s="100"/>
      <c r="DG14" s="100"/>
      <c r="DH14" s="100"/>
      <c r="DI14" s="100"/>
      <c r="DJ14" s="100"/>
      <c r="DK14" s="100"/>
      <c r="DL14" s="100"/>
      <c r="DM14" s="99"/>
      <c r="DN14" s="103"/>
      <c r="DO14" s="104"/>
      <c r="DP14" s="104"/>
      <c r="DQ14" s="105" t="s">
        <v>1318</v>
      </c>
      <c r="DR14" s="98">
        <v>2942.18228</v>
      </c>
      <c r="DS14" s="100">
        <v>896.25897999999995</v>
      </c>
      <c r="DT14" s="100">
        <v>896.25897999999995</v>
      </c>
      <c r="DU14" s="99"/>
      <c r="DV14" s="101"/>
      <c r="DW14" s="98"/>
      <c r="DX14" s="100"/>
      <c r="DY14" s="100"/>
      <c r="DZ14" s="100"/>
      <c r="EA14" s="100"/>
      <c r="EB14" s="102">
        <v>6500.241</v>
      </c>
      <c r="EC14" s="1"/>
      <c r="ED14" s="101"/>
      <c r="EE14" s="101"/>
      <c r="EF14" s="101"/>
      <c r="EG14" s="101"/>
      <c r="EH14" s="101"/>
      <c r="EI14" s="101"/>
      <c r="EJ14" s="101"/>
      <c r="EK14" s="98"/>
      <c r="EL14" s="99"/>
      <c r="EM14" s="101"/>
      <c r="EN14" s="101"/>
      <c r="EO14" s="101"/>
      <c r="EP14" s="101"/>
      <c r="EQ14" s="101"/>
      <c r="ER14" s="101"/>
      <c r="ES14" s="101"/>
      <c r="ET14" s="101"/>
      <c r="EU14" s="101"/>
      <c r="EV14" s="101"/>
      <c r="EW14" s="101"/>
      <c r="EX14" s="101"/>
      <c r="EY14" s="101"/>
      <c r="EZ14" s="98"/>
      <c r="FA14" s="100"/>
      <c r="FB14" s="100"/>
      <c r="FC14" s="99"/>
      <c r="FD14" s="101"/>
      <c r="FE14" s="101"/>
      <c r="FF14" s="101">
        <v>20.690760000000001</v>
      </c>
      <c r="FG14" s="101"/>
      <c r="FH14" s="101"/>
      <c r="FI14" s="101"/>
      <c r="FJ14" s="101"/>
      <c r="FK14" s="98"/>
      <c r="FL14" s="100"/>
      <c r="FM14" s="100"/>
      <c r="FN14" s="99"/>
      <c r="FO14" s="101"/>
      <c r="FP14" s="98"/>
      <c r="FQ14" s="99"/>
      <c r="FR14" s="98"/>
      <c r="FS14" s="100"/>
      <c r="FT14" s="100"/>
      <c r="FU14" s="100"/>
      <c r="FV14" s="99"/>
      <c r="FW14" s="98"/>
      <c r="FX14" s="99"/>
      <c r="FY14" s="98"/>
      <c r="FZ14" s="100"/>
      <c r="GA14" s="100"/>
      <c r="GB14" s="99"/>
      <c r="GC14" s="101"/>
      <c r="GD14" s="101"/>
      <c r="GE14" s="98"/>
      <c r="GF14" s="100"/>
      <c r="GG14" s="100"/>
      <c r="GH14" s="100"/>
      <c r="GI14" s="99"/>
      <c r="GJ14" s="101"/>
      <c r="GK14" s="98"/>
      <c r="GL14" s="99"/>
      <c r="GM14" s="1"/>
      <c r="GN14" s="101"/>
      <c r="GO14" s="98"/>
      <c r="GP14" s="99"/>
      <c r="GQ14" s="98"/>
      <c r="GR14" s="99"/>
      <c r="GS14" s="101"/>
      <c r="GT14" s="101">
        <v>20.690760000000001</v>
      </c>
      <c r="GU14" s="101"/>
      <c r="GV14" s="1"/>
      <c r="GW14" s="101"/>
      <c r="GX14" s="101"/>
      <c r="GY14" s="101"/>
      <c r="GZ14" s="101"/>
      <c r="HA14" s="101"/>
      <c r="HB14" s="101"/>
      <c r="HC14" s="98"/>
      <c r="HD14" s="99"/>
      <c r="HE14" s="1"/>
      <c r="HF14" s="98">
        <v>2942.18228</v>
      </c>
      <c r="HG14" s="100">
        <v>2880.42373</v>
      </c>
      <c r="HH14" s="99">
        <v>677.92496000000006</v>
      </c>
    </row>
    <row r="15" spans="1:216" x14ac:dyDescent="0.25">
      <c r="A15" s="1"/>
      <c r="B15" s="97" t="s">
        <v>709</v>
      </c>
      <c r="C15" s="98"/>
      <c r="D15" s="99"/>
      <c r="E15" s="98"/>
      <c r="F15" s="100"/>
      <c r="G15" s="100">
        <v>8.8258700000000001</v>
      </c>
      <c r="H15" s="99">
        <v>8.5166900000000005</v>
      </c>
      <c r="I15" s="98"/>
      <c r="J15" s="99"/>
      <c r="K15" s="98">
        <v>60.21</v>
      </c>
      <c r="L15" s="99"/>
      <c r="M15" s="98"/>
      <c r="N15" s="100"/>
      <c r="O15" s="100"/>
      <c r="P15" s="100"/>
      <c r="Q15" s="100"/>
      <c r="R15" s="100"/>
      <c r="S15" s="100"/>
      <c r="T15" s="99"/>
      <c r="U15" s="98">
        <v>18.14123</v>
      </c>
      <c r="V15" s="100">
        <v>19.191960000000002</v>
      </c>
      <c r="W15" s="100">
        <v>24.425360000000001</v>
      </c>
      <c r="X15" s="99">
        <v>1.0612699999999999</v>
      </c>
      <c r="Y15" s="101"/>
      <c r="Z15" s="98"/>
      <c r="AA15" s="100"/>
      <c r="AB15" s="99">
        <v>17.295719999999999</v>
      </c>
      <c r="AC15" s="98"/>
      <c r="AD15" s="100"/>
      <c r="AE15" s="100"/>
      <c r="AF15" s="100"/>
      <c r="AG15" s="100">
        <v>12.23925</v>
      </c>
      <c r="AH15" s="100">
        <v>16.280819999999999</v>
      </c>
      <c r="AI15" s="99">
        <v>10.27692</v>
      </c>
      <c r="AJ15" s="101"/>
      <c r="AK15" s="101"/>
      <c r="AL15" s="101"/>
      <c r="AM15" s="98"/>
      <c r="AN15" s="99"/>
      <c r="AO15" s="98"/>
      <c r="AP15" s="99"/>
      <c r="AQ15" s="101"/>
      <c r="AR15" s="98"/>
      <c r="AS15" s="99"/>
      <c r="AT15" s="101"/>
      <c r="AU15" s="101"/>
      <c r="AV15" s="101"/>
      <c r="AW15" s="98"/>
      <c r="AX15" s="100"/>
      <c r="AY15" s="99"/>
      <c r="AZ15" s="98"/>
      <c r="BA15" s="100"/>
      <c r="BB15" s="100"/>
      <c r="BC15" s="100"/>
      <c r="BD15" s="100"/>
      <c r="BE15" s="100"/>
      <c r="BF15" s="100"/>
      <c r="BG15" s="99"/>
      <c r="BH15" s="101"/>
      <c r="BI15" s="98">
        <v>25</v>
      </c>
      <c r="BJ15" s="100"/>
      <c r="BK15" s="99"/>
      <c r="BL15" s="98">
        <v>167.61232000000001</v>
      </c>
      <c r="BM15" s="100">
        <v>166.56063</v>
      </c>
      <c r="BN15" s="100">
        <v>168.58996999999999</v>
      </c>
      <c r="BO15" s="100"/>
      <c r="BP15" s="100"/>
      <c r="BQ15" s="100"/>
      <c r="BR15" s="100"/>
      <c r="BS15" s="100"/>
      <c r="BT15" s="100"/>
      <c r="BU15" s="100">
        <v>110.49702000000001</v>
      </c>
      <c r="BV15" s="100">
        <v>206.49456000000001</v>
      </c>
      <c r="BW15" s="100">
        <v>206.11548999999999</v>
      </c>
      <c r="BX15" s="100">
        <v>205.99002999999999</v>
      </c>
      <c r="BY15" s="99"/>
      <c r="BZ15" s="98">
        <v>17.41583</v>
      </c>
      <c r="CA15" s="99">
        <v>44.053669999999997</v>
      </c>
      <c r="CB15" s="101"/>
      <c r="CC15" s="98"/>
      <c r="CD15" s="100"/>
      <c r="CE15" s="100"/>
      <c r="CF15" s="100"/>
      <c r="CG15" s="100"/>
      <c r="CH15" s="100">
        <v>118.14735</v>
      </c>
      <c r="CI15" s="100">
        <v>47.905140000000003</v>
      </c>
      <c r="CJ15" s="100">
        <v>53.710120000000003</v>
      </c>
      <c r="CK15" s="100"/>
      <c r="CL15" s="100"/>
      <c r="CM15" s="100"/>
      <c r="CN15" s="99">
        <v>191.19621000000001</v>
      </c>
      <c r="CO15" s="98">
        <v>180.55348000000001</v>
      </c>
      <c r="CP15" s="100">
        <v>180.52450999999999</v>
      </c>
      <c r="CQ15" s="100">
        <v>181.33356000000001</v>
      </c>
      <c r="CR15" s="99">
        <v>181.02912000000001</v>
      </c>
      <c r="CS15" s="98"/>
      <c r="CT15" s="99">
        <v>297.29741999999999</v>
      </c>
      <c r="CU15" s="98"/>
      <c r="CV15" s="100"/>
      <c r="CW15" s="102"/>
      <c r="CX15" s="98"/>
      <c r="CY15" s="100">
        <v>6604.1327099999999</v>
      </c>
      <c r="CZ15" s="100"/>
      <c r="DA15" s="99"/>
      <c r="DB15" s="98"/>
      <c r="DC15" s="100"/>
      <c r="DD15" s="100"/>
      <c r="DE15" s="100"/>
      <c r="DF15" s="100"/>
      <c r="DG15" s="100"/>
      <c r="DH15" s="100"/>
      <c r="DI15" s="100"/>
      <c r="DJ15" s="100"/>
      <c r="DK15" s="100"/>
      <c r="DL15" s="100"/>
      <c r="DM15" s="99"/>
      <c r="DN15" s="103"/>
      <c r="DO15" s="104"/>
      <c r="DP15" s="104"/>
      <c r="DQ15" s="105" t="s">
        <v>1318</v>
      </c>
      <c r="DR15" s="98">
        <v>2967.18228</v>
      </c>
      <c r="DS15" s="100">
        <v>921.25897999999995</v>
      </c>
      <c r="DT15" s="100">
        <v>921.25897999999995</v>
      </c>
      <c r="DU15" s="99"/>
      <c r="DV15" s="101"/>
      <c r="DW15" s="98"/>
      <c r="DX15" s="100"/>
      <c r="DY15" s="100"/>
      <c r="DZ15" s="100"/>
      <c r="EA15" s="100"/>
      <c r="EB15" s="102">
        <v>6527.7060000000001</v>
      </c>
      <c r="EC15" s="1"/>
      <c r="ED15" s="101"/>
      <c r="EE15" s="101"/>
      <c r="EF15" s="101"/>
      <c r="EG15" s="101"/>
      <c r="EH15" s="101"/>
      <c r="EI15" s="101"/>
      <c r="EJ15" s="101"/>
      <c r="EK15" s="98"/>
      <c r="EL15" s="99"/>
      <c r="EM15" s="101"/>
      <c r="EN15" s="101"/>
      <c r="EO15" s="101"/>
      <c r="EP15" s="101"/>
      <c r="EQ15" s="101"/>
      <c r="ER15" s="101"/>
      <c r="ES15" s="101"/>
      <c r="ET15" s="101"/>
      <c r="EU15" s="101"/>
      <c r="EV15" s="101"/>
      <c r="EW15" s="101"/>
      <c r="EX15" s="101"/>
      <c r="EY15" s="101"/>
      <c r="EZ15" s="98"/>
      <c r="FA15" s="100"/>
      <c r="FB15" s="100"/>
      <c r="FC15" s="99"/>
      <c r="FD15" s="101"/>
      <c r="FE15" s="101"/>
      <c r="FF15" s="101">
        <v>20.690760000000001</v>
      </c>
      <c r="FG15" s="101"/>
      <c r="FH15" s="101"/>
      <c r="FI15" s="101"/>
      <c r="FJ15" s="101"/>
      <c r="FK15" s="98"/>
      <c r="FL15" s="100"/>
      <c r="FM15" s="100"/>
      <c r="FN15" s="99"/>
      <c r="FO15" s="101"/>
      <c r="FP15" s="98"/>
      <c r="FQ15" s="99"/>
      <c r="FR15" s="98"/>
      <c r="FS15" s="100"/>
      <c r="FT15" s="100"/>
      <c r="FU15" s="100"/>
      <c r="FV15" s="99"/>
      <c r="FW15" s="98"/>
      <c r="FX15" s="99"/>
      <c r="FY15" s="98"/>
      <c r="FZ15" s="100"/>
      <c r="GA15" s="100"/>
      <c r="GB15" s="99"/>
      <c r="GC15" s="101"/>
      <c r="GD15" s="101"/>
      <c r="GE15" s="98"/>
      <c r="GF15" s="100"/>
      <c r="GG15" s="100"/>
      <c r="GH15" s="100"/>
      <c r="GI15" s="99"/>
      <c r="GJ15" s="101"/>
      <c r="GK15" s="98"/>
      <c r="GL15" s="99"/>
      <c r="GM15" s="1"/>
      <c r="GN15" s="101"/>
      <c r="GO15" s="98"/>
      <c r="GP15" s="99"/>
      <c r="GQ15" s="98"/>
      <c r="GR15" s="99"/>
      <c r="GS15" s="101"/>
      <c r="GT15" s="101">
        <v>20.690760000000001</v>
      </c>
      <c r="GU15" s="101"/>
      <c r="GV15" s="1"/>
      <c r="GW15" s="101"/>
      <c r="GX15" s="101"/>
      <c r="GY15" s="101"/>
      <c r="GZ15" s="101"/>
      <c r="HA15" s="101"/>
      <c r="HB15" s="101"/>
      <c r="HC15" s="98"/>
      <c r="HD15" s="99"/>
      <c r="HE15" s="1"/>
      <c r="HF15" s="98">
        <v>2967.18228</v>
      </c>
      <c r="HG15" s="100">
        <v>2905.42373</v>
      </c>
      <c r="HH15" s="99">
        <v>677.92496000000006</v>
      </c>
    </row>
    <row r="16" spans="1:216" x14ac:dyDescent="0.25">
      <c r="A16" s="1"/>
      <c r="B16" s="97" t="s">
        <v>710</v>
      </c>
      <c r="C16" s="98"/>
      <c r="D16" s="99"/>
      <c r="E16" s="98"/>
      <c r="F16" s="100"/>
      <c r="G16" s="100">
        <v>8.8258700000000001</v>
      </c>
      <c r="H16" s="99">
        <v>8.5166900000000005</v>
      </c>
      <c r="I16" s="98"/>
      <c r="J16" s="99"/>
      <c r="K16" s="98">
        <v>60.21</v>
      </c>
      <c r="L16" s="99"/>
      <c r="M16" s="98"/>
      <c r="N16" s="100"/>
      <c r="O16" s="100"/>
      <c r="P16" s="100"/>
      <c r="Q16" s="100"/>
      <c r="R16" s="100"/>
      <c r="S16" s="100"/>
      <c r="T16" s="99"/>
      <c r="U16" s="98">
        <v>18.14123</v>
      </c>
      <c r="V16" s="100">
        <v>19.191960000000002</v>
      </c>
      <c r="W16" s="100">
        <v>24.425360000000001</v>
      </c>
      <c r="X16" s="99">
        <v>1.0612699999999999</v>
      </c>
      <c r="Y16" s="101"/>
      <c r="Z16" s="98"/>
      <c r="AA16" s="100"/>
      <c r="AB16" s="99">
        <v>17.295719999999999</v>
      </c>
      <c r="AC16" s="98"/>
      <c r="AD16" s="100"/>
      <c r="AE16" s="100"/>
      <c r="AF16" s="100"/>
      <c r="AG16" s="100">
        <v>12.23925</v>
      </c>
      <c r="AH16" s="100">
        <v>16.280819999999999</v>
      </c>
      <c r="AI16" s="99">
        <v>10.27692</v>
      </c>
      <c r="AJ16" s="101"/>
      <c r="AK16" s="101"/>
      <c r="AL16" s="101"/>
      <c r="AM16" s="98"/>
      <c r="AN16" s="99"/>
      <c r="AO16" s="98"/>
      <c r="AP16" s="99"/>
      <c r="AQ16" s="101"/>
      <c r="AR16" s="98"/>
      <c r="AS16" s="99"/>
      <c r="AT16" s="101"/>
      <c r="AU16" s="101"/>
      <c r="AV16" s="101"/>
      <c r="AW16" s="98"/>
      <c r="AX16" s="100"/>
      <c r="AY16" s="99"/>
      <c r="AZ16" s="98"/>
      <c r="BA16" s="100"/>
      <c r="BB16" s="100"/>
      <c r="BC16" s="100"/>
      <c r="BD16" s="100"/>
      <c r="BE16" s="100"/>
      <c r="BF16" s="100"/>
      <c r="BG16" s="99"/>
      <c r="BH16" s="101"/>
      <c r="BI16" s="98">
        <v>25</v>
      </c>
      <c r="BJ16" s="100"/>
      <c r="BK16" s="99"/>
      <c r="BL16" s="98">
        <v>167.61232000000001</v>
      </c>
      <c r="BM16" s="100">
        <v>166.56063</v>
      </c>
      <c r="BN16" s="100">
        <v>168.58996999999999</v>
      </c>
      <c r="BO16" s="100"/>
      <c r="BP16" s="100"/>
      <c r="BQ16" s="100"/>
      <c r="BR16" s="100"/>
      <c r="BS16" s="100"/>
      <c r="BT16" s="100"/>
      <c r="BU16" s="100">
        <v>110.49702000000001</v>
      </c>
      <c r="BV16" s="100">
        <v>206.49456000000001</v>
      </c>
      <c r="BW16" s="100">
        <v>206.11548999999999</v>
      </c>
      <c r="BX16" s="100">
        <v>205.99002999999999</v>
      </c>
      <c r="BY16" s="99"/>
      <c r="BZ16" s="98">
        <v>17.41583</v>
      </c>
      <c r="CA16" s="99">
        <v>44.053669999999997</v>
      </c>
      <c r="CB16" s="101"/>
      <c r="CC16" s="98"/>
      <c r="CD16" s="100"/>
      <c r="CE16" s="100"/>
      <c r="CF16" s="100"/>
      <c r="CG16" s="100"/>
      <c r="CH16" s="100">
        <v>118.14735</v>
      </c>
      <c r="CI16" s="100">
        <v>47.905140000000003</v>
      </c>
      <c r="CJ16" s="100">
        <v>53.710120000000003</v>
      </c>
      <c r="CK16" s="100"/>
      <c r="CL16" s="100"/>
      <c r="CM16" s="100"/>
      <c r="CN16" s="99">
        <v>191.19621000000001</v>
      </c>
      <c r="CO16" s="98">
        <v>180.55348000000001</v>
      </c>
      <c r="CP16" s="100">
        <v>180.52450999999999</v>
      </c>
      <c r="CQ16" s="100">
        <v>181.33356000000001</v>
      </c>
      <c r="CR16" s="99">
        <v>181.02912000000001</v>
      </c>
      <c r="CS16" s="98"/>
      <c r="CT16" s="99">
        <v>297.29741999999999</v>
      </c>
      <c r="CU16" s="98"/>
      <c r="CV16" s="100"/>
      <c r="CW16" s="102"/>
      <c r="CX16" s="98"/>
      <c r="CY16" s="100">
        <v>6544.3116499999996</v>
      </c>
      <c r="CZ16" s="100"/>
      <c r="DA16" s="99"/>
      <c r="DB16" s="98"/>
      <c r="DC16" s="100"/>
      <c r="DD16" s="100"/>
      <c r="DE16" s="100"/>
      <c r="DF16" s="100"/>
      <c r="DG16" s="100"/>
      <c r="DH16" s="100"/>
      <c r="DI16" s="100"/>
      <c r="DJ16" s="100"/>
      <c r="DK16" s="100"/>
      <c r="DL16" s="100"/>
      <c r="DM16" s="99"/>
      <c r="DN16" s="103"/>
      <c r="DO16" s="104"/>
      <c r="DP16" s="104"/>
      <c r="DQ16" s="105" t="s">
        <v>1318</v>
      </c>
      <c r="DR16" s="98">
        <v>2967.18228</v>
      </c>
      <c r="DS16" s="100">
        <v>921.25897999999995</v>
      </c>
      <c r="DT16" s="100">
        <v>921.25897999999995</v>
      </c>
      <c r="DU16" s="99"/>
      <c r="DV16" s="101"/>
      <c r="DW16" s="98"/>
      <c r="DX16" s="100"/>
      <c r="DY16" s="100"/>
      <c r="DZ16" s="100"/>
      <c r="EA16" s="100"/>
      <c r="EB16" s="102">
        <v>6467.4350000000004</v>
      </c>
      <c r="EC16" s="1"/>
      <c r="ED16" s="101"/>
      <c r="EE16" s="101"/>
      <c r="EF16" s="101"/>
      <c r="EG16" s="101"/>
      <c r="EH16" s="101"/>
      <c r="EI16" s="101"/>
      <c r="EJ16" s="101"/>
      <c r="EK16" s="98"/>
      <c r="EL16" s="99"/>
      <c r="EM16" s="101"/>
      <c r="EN16" s="101"/>
      <c r="EO16" s="101"/>
      <c r="EP16" s="101"/>
      <c r="EQ16" s="101"/>
      <c r="ER16" s="101"/>
      <c r="ES16" s="101"/>
      <c r="ET16" s="101"/>
      <c r="EU16" s="101"/>
      <c r="EV16" s="101"/>
      <c r="EW16" s="101"/>
      <c r="EX16" s="101"/>
      <c r="EY16" s="101"/>
      <c r="EZ16" s="98"/>
      <c r="FA16" s="100"/>
      <c r="FB16" s="100"/>
      <c r="FC16" s="99"/>
      <c r="FD16" s="101"/>
      <c r="FE16" s="101"/>
      <c r="FF16" s="101">
        <v>20.690760000000001</v>
      </c>
      <c r="FG16" s="101"/>
      <c r="FH16" s="101"/>
      <c r="FI16" s="101"/>
      <c r="FJ16" s="101"/>
      <c r="FK16" s="98"/>
      <c r="FL16" s="100"/>
      <c r="FM16" s="100"/>
      <c r="FN16" s="99"/>
      <c r="FO16" s="101"/>
      <c r="FP16" s="98"/>
      <c r="FQ16" s="99"/>
      <c r="FR16" s="98"/>
      <c r="FS16" s="100"/>
      <c r="FT16" s="100"/>
      <c r="FU16" s="100"/>
      <c r="FV16" s="99"/>
      <c r="FW16" s="98"/>
      <c r="FX16" s="99"/>
      <c r="FY16" s="98"/>
      <c r="FZ16" s="100"/>
      <c r="GA16" s="100"/>
      <c r="GB16" s="99"/>
      <c r="GC16" s="101"/>
      <c r="GD16" s="101"/>
      <c r="GE16" s="98"/>
      <c r="GF16" s="100"/>
      <c r="GG16" s="100"/>
      <c r="GH16" s="100"/>
      <c r="GI16" s="99"/>
      <c r="GJ16" s="101"/>
      <c r="GK16" s="98"/>
      <c r="GL16" s="99"/>
      <c r="GM16" s="1"/>
      <c r="GN16" s="101"/>
      <c r="GO16" s="98"/>
      <c r="GP16" s="99"/>
      <c r="GQ16" s="98"/>
      <c r="GR16" s="99"/>
      <c r="GS16" s="101"/>
      <c r="GT16" s="101">
        <v>20.690760000000001</v>
      </c>
      <c r="GU16" s="101"/>
      <c r="GV16" s="1"/>
      <c r="GW16" s="101"/>
      <c r="GX16" s="101"/>
      <c r="GY16" s="101"/>
      <c r="GZ16" s="101"/>
      <c r="HA16" s="101"/>
      <c r="HB16" s="101"/>
      <c r="HC16" s="98"/>
      <c r="HD16" s="99"/>
      <c r="HE16" s="1"/>
      <c r="HF16" s="98">
        <v>2967.18228</v>
      </c>
      <c r="HG16" s="100">
        <v>2905.42373</v>
      </c>
      <c r="HH16" s="99">
        <v>677.92496000000006</v>
      </c>
    </row>
    <row r="17" spans="1:216" x14ac:dyDescent="0.25">
      <c r="A17" s="1"/>
      <c r="B17" s="97" t="s">
        <v>711</v>
      </c>
      <c r="C17" s="98"/>
      <c r="D17" s="99"/>
      <c r="E17" s="98"/>
      <c r="F17" s="100"/>
      <c r="G17" s="100">
        <v>8.8258700000000001</v>
      </c>
      <c r="H17" s="99">
        <v>8.5166900000000005</v>
      </c>
      <c r="I17" s="98"/>
      <c r="J17" s="99"/>
      <c r="K17" s="98">
        <v>60.21</v>
      </c>
      <c r="L17" s="99"/>
      <c r="M17" s="98"/>
      <c r="N17" s="100"/>
      <c r="O17" s="100"/>
      <c r="P17" s="100"/>
      <c r="Q17" s="100"/>
      <c r="R17" s="100"/>
      <c r="S17" s="100"/>
      <c r="T17" s="99"/>
      <c r="U17" s="98">
        <v>18.14123</v>
      </c>
      <c r="V17" s="100">
        <v>19.191960000000002</v>
      </c>
      <c r="W17" s="100">
        <v>24.425360000000001</v>
      </c>
      <c r="X17" s="99">
        <v>1.0612699999999999</v>
      </c>
      <c r="Y17" s="101"/>
      <c r="Z17" s="98"/>
      <c r="AA17" s="100"/>
      <c r="AB17" s="99">
        <v>17.295719999999999</v>
      </c>
      <c r="AC17" s="98"/>
      <c r="AD17" s="100"/>
      <c r="AE17" s="100"/>
      <c r="AF17" s="100"/>
      <c r="AG17" s="100">
        <v>12.23925</v>
      </c>
      <c r="AH17" s="100">
        <v>16.280819999999999</v>
      </c>
      <c r="AI17" s="99">
        <v>10.27692</v>
      </c>
      <c r="AJ17" s="101"/>
      <c r="AK17" s="101"/>
      <c r="AL17" s="101"/>
      <c r="AM17" s="98"/>
      <c r="AN17" s="99"/>
      <c r="AO17" s="98"/>
      <c r="AP17" s="99"/>
      <c r="AQ17" s="101"/>
      <c r="AR17" s="98"/>
      <c r="AS17" s="99"/>
      <c r="AT17" s="101"/>
      <c r="AU17" s="101"/>
      <c r="AV17" s="101"/>
      <c r="AW17" s="98"/>
      <c r="AX17" s="100"/>
      <c r="AY17" s="99"/>
      <c r="AZ17" s="98"/>
      <c r="BA17" s="100"/>
      <c r="BB17" s="100"/>
      <c r="BC17" s="100"/>
      <c r="BD17" s="100"/>
      <c r="BE17" s="100"/>
      <c r="BF17" s="100"/>
      <c r="BG17" s="99"/>
      <c r="BH17" s="101"/>
      <c r="BI17" s="98">
        <v>25</v>
      </c>
      <c r="BJ17" s="100"/>
      <c r="BK17" s="99"/>
      <c r="BL17" s="98">
        <v>167.61232000000001</v>
      </c>
      <c r="BM17" s="100">
        <v>166.56063</v>
      </c>
      <c r="BN17" s="100">
        <v>168.58996999999999</v>
      </c>
      <c r="BO17" s="100"/>
      <c r="BP17" s="100"/>
      <c r="BQ17" s="100"/>
      <c r="BR17" s="100"/>
      <c r="BS17" s="100"/>
      <c r="BT17" s="100"/>
      <c r="BU17" s="100">
        <v>110.49702000000001</v>
      </c>
      <c r="BV17" s="100">
        <v>206.49456000000001</v>
      </c>
      <c r="BW17" s="100">
        <v>206.11548999999999</v>
      </c>
      <c r="BX17" s="100">
        <v>205.99002999999999</v>
      </c>
      <c r="BY17" s="99"/>
      <c r="BZ17" s="98">
        <v>17.41583</v>
      </c>
      <c r="CA17" s="99">
        <v>44.053669999999997</v>
      </c>
      <c r="CB17" s="101"/>
      <c r="CC17" s="98"/>
      <c r="CD17" s="100"/>
      <c r="CE17" s="100"/>
      <c r="CF17" s="100"/>
      <c r="CG17" s="100"/>
      <c r="CH17" s="100">
        <v>118.14735</v>
      </c>
      <c r="CI17" s="100">
        <v>47.905140000000003</v>
      </c>
      <c r="CJ17" s="100">
        <v>53.710120000000003</v>
      </c>
      <c r="CK17" s="100"/>
      <c r="CL17" s="100"/>
      <c r="CM17" s="100"/>
      <c r="CN17" s="99">
        <v>191.19621000000001</v>
      </c>
      <c r="CO17" s="98">
        <v>180.55348000000001</v>
      </c>
      <c r="CP17" s="100">
        <v>180.52450999999999</v>
      </c>
      <c r="CQ17" s="100">
        <v>181.33356000000001</v>
      </c>
      <c r="CR17" s="99">
        <v>181.02912000000001</v>
      </c>
      <c r="CS17" s="98"/>
      <c r="CT17" s="99">
        <v>297.29741999999999</v>
      </c>
      <c r="CU17" s="98"/>
      <c r="CV17" s="100"/>
      <c r="CW17" s="102"/>
      <c r="CX17" s="98"/>
      <c r="CY17" s="100">
        <v>6814.4609200000004</v>
      </c>
      <c r="CZ17" s="100"/>
      <c r="DA17" s="99"/>
      <c r="DB17" s="98"/>
      <c r="DC17" s="100"/>
      <c r="DD17" s="100"/>
      <c r="DE17" s="100"/>
      <c r="DF17" s="100"/>
      <c r="DG17" s="100"/>
      <c r="DH17" s="100"/>
      <c r="DI17" s="100"/>
      <c r="DJ17" s="100"/>
      <c r="DK17" s="100"/>
      <c r="DL17" s="100"/>
      <c r="DM17" s="99"/>
      <c r="DN17" s="103"/>
      <c r="DO17" s="104"/>
      <c r="DP17" s="104"/>
      <c r="DQ17" s="105" t="s">
        <v>1318</v>
      </c>
      <c r="DR17" s="98">
        <v>2967.18228</v>
      </c>
      <c r="DS17" s="100">
        <v>921.25897999999995</v>
      </c>
      <c r="DT17" s="100">
        <v>921.25897999999995</v>
      </c>
      <c r="DU17" s="99"/>
      <c r="DV17" s="101"/>
      <c r="DW17" s="98"/>
      <c r="DX17" s="100"/>
      <c r="DY17" s="100"/>
      <c r="DZ17" s="100"/>
      <c r="EA17" s="100"/>
      <c r="EB17" s="102">
        <v>6737.6760000000004</v>
      </c>
      <c r="EC17" s="1"/>
      <c r="ED17" s="101"/>
      <c r="EE17" s="101"/>
      <c r="EF17" s="101"/>
      <c r="EG17" s="101"/>
      <c r="EH17" s="101"/>
      <c r="EI17" s="101"/>
      <c r="EJ17" s="101"/>
      <c r="EK17" s="98"/>
      <c r="EL17" s="99"/>
      <c r="EM17" s="101"/>
      <c r="EN17" s="101"/>
      <c r="EO17" s="101"/>
      <c r="EP17" s="101"/>
      <c r="EQ17" s="101"/>
      <c r="ER17" s="101"/>
      <c r="ES17" s="101"/>
      <c r="ET17" s="101"/>
      <c r="EU17" s="101"/>
      <c r="EV17" s="101"/>
      <c r="EW17" s="101"/>
      <c r="EX17" s="101"/>
      <c r="EY17" s="101"/>
      <c r="EZ17" s="98"/>
      <c r="FA17" s="100"/>
      <c r="FB17" s="100"/>
      <c r="FC17" s="99"/>
      <c r="FD17" s="101"/>
      <c r="FE17" s="101"/>
      <c r="FF17" s="101">
        <v>20.690760000000001</v>
      </c>
      <c r="FG17" s="101"/>
      <c r="FH17" s="101"/>
      <c r="FI17" s="101"/>
      <c r="FJ17" s="101"/>
      <c r="FK17" s="98"/>
      <c r="FL17" s="100"/>
      <c r="FM17" s="100"/>
      <c r="FN17" s="99"/>
      <c r="FO17" s="101"/>
      <c r="FP17" s="98"/>
      <c r="FQ17" s="99"/>
      <c r="FR17" s="98"/>
      <c r="FS17" s="100"/>
      <c r="FT17" s="100"/>
      <c r="FU17" s="100"/>
      <c r="FV17" s="99"/>
      <c r="FW17" s="98"/>
      <c r="FX17" s="99"/>
      <c r="FY17" s="98"/>
      <c r="FZ17" s="100"/>
      <c r="GA17" s="100"/>
      <c r="GB17" s="99"/>
      <c r="GC17" s="101"/>
      <c r="GD17" s="101"/>
      <c r="GE17" s="98"/>
      <c r="GF17" s="100"/>
      <c r="GG17" s="100"/>
      <c r="GH17" s="100"/>
      <c r="GI17" s="99"/>
      <c r="GJ17" s="101"/>
      <c r="GK17" s="98"/>
      <c r="GL17" s="99"/>
      <c r="GM17" s="1"/>
      <c r="GN17" s="101"/>
      <c r="GO17" s="98"/>
      <c r="GP17" s="99"/>
      <c r="GQ17" s="98"/>
      <c r="GR17" s="99"/>
      <c r="GS17" s="101"/>
      <c r="GT17" s="101">
        <v>20.690760000000001</v>
      </c>
      <c r="GU17" s="101"/>
      <c r="GV17" s="1"/>
      <c r="GW17" s="101"/>
      <c r="GX17" s="101"/>
      <c r="GY17" s="101"/>
      <c r="GZ17" s="101"/>
      <c r="HA17" s="101"/>
      <c r="HB17" s="101"/>
      <c r="HC17" s="98"/>
      <c r="HD17" s="99"/>
      <c r="HE17" s="1"/>
      <c r="HF17" s="98">
        <v>2967.18228</v>
      </c>
      <c r="HG17" s="100">
        <v>2905.42373</v>
      </c>
      <c r="HH17" s="99">
        <v>677.92496000000006</v>
      </c>
    </row>
    <row r="18" spans="1:216" x14ac:dyDescent="0.25">
      <c r="A18" s="1"/>
      <c r="B18" s="97" t="s">
        <v>712</v>
      </c>
      <c r="C18" s="98"/>
      <c r="D18" s="99"/>
      <c r="E18" s="98"/>
      <c r="F18" s="100"/>
      <c r="G18" s="100">
        <v>8.8258700000000001</v>
      </c>
      <c r="H18" s="99">
        <v>8.5166900000000005</v>
      </c>
      <c r="I18" s="98"/>
      <c r="J18" s="99"/>
      <c r="K18" s="98">
        <v>60.21</v>
      </c>
      <c r="L18" s="99"/>
      <c r="M18" s="98"/>
      <c r="N18" s="100"/>
      <c r="O18" s="100"/>
      <c r="P18" s="100"/>
      <c r="Q18" s="100"/>
      <c r="R18" s="100"/>
      <c r="S18" s="100"/>
      <c r="T18" s="99"/>
      <c r="U18" s="98">
        <v>18.14123</v>
      </c>
      <c r="V18" s="100">
        <v>19.191960000000002</v>
      </c>
      <c r="W18" s="100">
        <v>24.425360000000001</v>
      </c>
      <c r="X18" s="99">
        <v>1.0612699999999999</v>
      </c>
      <c r="Y18" s="101"/>
      <c r="Z18" s="98"/>
      <c r="AA18" s="100"/>
      <c r="AB18" s="99">
        <v>17.295719999999999</v>
      </c>
      <c r="AC18" s="98"/>
      <c r="AD18" s="100"/>
      <c r="AE18" s="100"/>
      <c r="AF18" s="100"/>
      <c r="AG18" s="100">
        <v>12.23925</v>
      </c>
      <c r="AH18" s="100">
        <v>16.280819999999999</v>
      </c>
      <c r="AI18" s="99">
        <v>10.27692</v>
      </c>
      <c r="AJ18" s="101"/>
      <c r="AK18" s="101"/>
      <c r="AL18" s="101"/>
      <c r="AM18" s="98"/>
      <c r="AN18" s="99"/>
      <c r="AO18" s="98"/>
      <c r="AP18" s="99"/>
      <c r="AQ18" s="101"/>
      <c r="AR18" s="98"/>
      <c r="AS18" s="99"/>
      <c r="AT18" s="101"/>
      <c r="AU18" s="101"/>
      <c r="AV18" s="101"/>
      <c r="AW18" s="98"/>
      <c r="AX18" s="100"/>
      <c r="AY18" s="99"/>
      <c r="AZ18" s="98"/>
      <c r="BA18" s="100"/>
      <c r="BB18" s="100"/>
      <c r="BC18" s="100"/>
      <c r="BD18" s="100"/>
      <c r="BE18" s="100"/>
      <c r="BF18" s="100"/>
      <c r="BG18" s="99"/>
      <c r="BH18" s="101"/>
      <c r="BI18" s="98">
        <v>25</v>
      </c>
      <c r="BJ18" s="100"/>
      <c r="BK18" s="99"/>
      <c r="BL18" s="98">
        <v>167.61232000000001</v>
      </c>
      <c r="BM18" s="100">
        <v>166.56063</v>
      </c>
      <c r="BN18" s="100">
        <v>168.58996999999999</v>
      </c>
      <c r="BO18" s="100"/>
      <c r="BP18" s="100"/>
      <c r="BQ18" s="100"/>
      <c r="BR18" s="100"/>
      <c r="BS18" s="100"/>
      <c r="BT18" s="100"/>
      <c r="BU18" s="100">
        <v>110.49702000000001</v>
      </c>
      <c r="BV18" s="100">
        <v>206.49456000000001</v>
      </c>
      <c r="BW18" s="100">
        <v>206.11548999999999</v>
      </c>
      <c r="BX18" s="100">
        <v>205.99002999999999</v>
      </c>
      <c r="BY18" s="99"/>
      <c r="BZ18" s="98">
        <v>17.41583</v>
      </c>
      <c r="CA18" s="99">
        <v>44.053669999999997</v>
      </c>
      <c r="CB18" s="101"/>
      <c r="CC18" s="98"/>
      <c r="CD18" s="100"/>
      <c r="CE18" s="100"/>
      <c r="CF18" s="100"/>
      <c r="CG18" s="100"/>
      <c r="CH18" s="100">
        <v>118.14735</v>
      </c>
      <c r="CI18" s="100">
        <v>47.905140000000003</v>
      </c>
      <c r="CJ18" s="100">
        <v>53.710120000000003</v>
      </c>
      <c r="CK18" s="100"/>
      <c r="CL18" s="100"/>
      <c r="CM18" s="100"/>
      <c r="CN18" s="99">
        <v>191.19621000000001</v>
      </c>
      <c r="CO18" s="98">
        <v>180.55348000000001</v>
      </c>
      <c r="CP18" s="100">
        <v>180.52450999999999</v>
      </c>
      <c r="CQ18" s="100">
        <v>181.33356000000001</v>
      </c>
      <c r="CR18" s="99">
        <v>181.02912000000001</v>
      </c>
      <c r="CS18" s="98"/>
      <c r="CT18" s="99">
        <v>297.29741999999999</v>
      </c>
      <c r="CU18" s="98"/>
      <c r="CV18" s="100"/>
      <c r="CW18" s="102"/>
      <c r="CX18" s="98"/>
      <c r="CY18" s="100">
        <v>6930.86103</v>
      </c>
      <c r="CZ18" s="100"/>
      <c r="DA18" s="99"/>
      <c r="DB18" s="98"/>
      <c r="DC18" s="100"/>
      <c r="DD18" s="100"/>
      <c r="DE18" s="100"/>
      <c r="DF18" s="100"/>
      <c r="DG18" s="100"/>
      <c r="DH18" s="100"/>
      <c r="DI18" s="100"/>
      <c r="DJ18" s="100"/>
      <c r="DK18" s="100"/>
      <c r="DL18" s="100"/>
      <c r="DM18" s="99"/>
      <c r="DN18" s="103"/>
      <c r="DO18" s="104"/>
      <c r="DP18" s="104"/>
      <c r="DQ18" s="105" t="s">
        <v>1318</v>
      </c>
      <c r="DR18" s="98">
        <v>2967.18228</v>
      </c>
      <c r="DS18" s="100">
        <v>921.25897999999995</v>
      </c>
      <c r="DT18" s="100">
        <v>921.25897999999995</v>
      </c>
      <c r="DU18" s="99"/>
      <c r="DV18" s="101"/>
      <c r="DW18" s="98"/>
      <c r="DX18" s="100"/>
      <c r="DY18" s="100"/>
      <c r="DZ18" s="100"/>
      <c r="EA18" s="100"/>
      <c r="EB18" s="102">
        <v>6854.0709999999999</v>
      </c>
      <c r="EC18" s="1"/>
      <c r="ED18" s="101"/>
      <c r="EE18" s="101"/>
      <c r="EF18" s="101"/>
      <c r="EG18" s="101"/>
      <c r="EH18" s="101"/>
      <c r="EI18" s="101"/>
      <c r="EJ18" s="101"/>
      <c r="EK18" s="98"/>
      <c r="EL18" s="99"/>
      <c r="EM18" s="101"/>
      <c r="EN18" s="101"/>
      <c r="EO18" s="101"/>
      <c r="EP18" s="101"/>
      <c r="EQ18" s="101"/>
      <c r="ER18" s="101"/>
      <c r="ES18" s="101"/>
      <c r="ET18" s="101"/>
      <c r="EU18" s="101"/>
      <c r="EV18" s="101"/>
      <c r="EW18" s="101"/>
      <c r="EX18" s="101"/>
      <c r="EY18" s="101"/>
      <c r="EZ18" s="98"/>
      <c r="FA18" s="100"/>
      <c r="FB18" s="100"/>
      <c r="FC18" s="99"/>
      <c r="FD18" s="101"/>
      <c r="FE18" s="101"/>
      <c r="FF18" s="101">
        <v>20.690760000000001</v>
      </c>
      <c r="FG18" s="101"/>
      <c r="FH18" s="101"/>
      <c r="FI18" s="101"/>
      <c r="FJ18" s="101"/>
      <c r="FK18" s="98"/>
      <c r="FL18" s="100"/>
      <c r="FM18" s="100"/>
      <c r="FN18" s="99"/>
      <c r="FO18" s="101"/>
      <c r="FP18" s="98"/>
      <c r="FQ18" s="99"/>
      <c r="FR18" s="98"/>
      <c r="FS18" s="100"/>
      <c r="FT18" s="100"/>
      <c r="FU18" s="100"/>
      <c r="FV18" s="99"/>
      <c r="FW18" s="98"/>
      <c r="FX18" s="99"/>
      <c r="FY18" s="98"/>
      <c r="FZ18" s="100"/>
      <c r="GA18" s="100"/>
      <c r="GB18" s="99"/>
      <c r="GC18" s="101"/>
      <c r="GD18" s="101"/>
      <c r="GE18" s="98"/>
      <c r="GF18" s="100"/>
      <c r="GG18" s="100"/>
      <c r="GH18" s="100"/>
      <c r="GI18" s="99"/>
      <c r="GJ18" s="101"/>
      <c r="GK18" s="98"/>
      <c r="GL18" s="99"/>
      <c r="GM18" s="1"/>
      <c r="GN18" s="101"/>
      <c r="GO18" s="98"/>
      <c r="GP18" s="99"/>
      <c r="GQ18" s="98"/>
      <c r="GR18" s="99"/>
      <c r="GS18" s="101"/>
      <c r="GT18" s="101">
        <v>20.690760000000001</v>
      </c>
      <c r="GU18" s="101"/>
      <c r="GV18" s="1"/>
      <c r="GW18" s="101"/>
      <c r="GX18" s="101"/>
      <c r="GY18" s="101"/>
      <c r="GZ18" s="101"/>
      <c r="HA18" s="101"/>
      <c r="HB18" s="101"/>
      <c r="HC18" s="98"/>
      <c r="HD18" s="99"/>
      <c r="HE18" s="1"/>
      <c r="HF18" s="98">
        <v>2967.18228</v>
      </c>
      <c r="HG18" s="100">
        <v>2905.42373</v>
      </c>
      <c r="HH18" s="99">
        <v>677.92496000000006</v>
      </c>
    </row>
    <row r="19" spans="1:216" x14ac:dyDescent="0.25">
      <c r="A19" s="1"/>
      <c r="B19" s="97" t="s">
        <v>713</v>
      </c>
      <c r="C19" s="98"/>
      <c r="D19" s="99"/>
      <c r="E19" s="98"/>
      <c r="F19" s="100"/>
      <c r="G19" s="100">
        <v>8.8258700000000001</v>
      </c>
      <c r="H19" s="99">
        <v>8.5166900000000005</v>
      </c>
      <c r="I19" s="98"/>
      <c r="J19" s="99"/>
      <c r="K19" s="98">
        <v>60.21</v>
      </c>
      <c r="L19" s="99"/>
      <c r="M19" s="98"/>
      <c r="N19" s="100"/>
      <c r="O19" s="100"/>
      <c r="P19" s="100"/>
      <c r="Q19" s="100"/>
      <c r="R19" s="100"/>
      <c r="S19" s="100"/>
      <c r="T19" s="99"/>
      <c r="U19" s="98">
        <v>18.14123</v>
      </c>
      <c r="V19" s="100">
        <v>19.191960000000002</v>
      </c>
      <c r="W19" s="100">
        <v>24.425360000000001</v>
      </c>
      <c r="X19" s="99">
        <v>1.0612699999999999</v>
      </c>
      <c r="Y19" s="101"/>
      <c r="Z19" s="98"/>
      <c r="AA19" s="100"/>
      <c r="AB19" s="99">
        <v>17.295719999999999</v>
      </c>
      <c r="AC19" s="98"/>
      <c r="AD19" s="100"/>
      <c r="AE19" s="100"/>
      <c r="AF19" s="100"/>
      <c r="AG19" s="100">
        <v>12.23925</v>
      </c>
      <c r="AH19" s="100">
        <v>16.280819999999999</v>
      </c>
      <c r="AI19" s="99">
        <v>10.27692</v>
      </c>
      <c r="AJ19" s="101"/>
      <c r="AK19" s="101"/>
      <c r="AL19" s="101"/>
      <c r="AM19" s="98"/>
      <c r="AN19" s="99"/>
      <c r="AO19" s="98"/>
      <c r="AP19" s="99"/>
      <c r="AQ19" s="101"/>
      <c r="AR19" s="98"/>
      <c r="AS19" s="99"/>
      <c r="AT19" s="101"/>
      <c r="AU19" s="101"/>
      <c r="AV19" s="101"/>
      <c r="AW19" s="98"/>
      <c r="AX19" s="100"/>
      <c r="AY19" s="99"/>
      <c r="AZ19" s="98"/>
      <c r="BA19" s="100"/>
      <c r="BB19" s="100"/>
      <c r="BC19" s="100"/>
      <c r="BD19" s="100"/>
      <c r="BE19" s="100"/>
      <c r="BF19" s="100"/>
      <c r="BG19" s="99"/>
      <c r="BH19" s="101"/>
      <c r="BI19" s="98">
        <v>25</v>
      </c>
      <c r="BJ19" s="100"/>
      <c r="BK19" s="99"/>
      <c r="BL19" s="98">
        <v>167.61232000000001</v>
      </c>
      <c r="BM19" s="100">
        <v>166.56063</v>
      </c>
      <c r="BN19" s="100">
        <v>168.58996999999999</v>
      </c>
      <c r="BO19" s="100"/>
      <c r="BP19" s="100"/>
      <c r="BQ19" s="100"/>
      <c r="BR19" s="100"/>
      <c r="BS19" s="100"/>
      <c r="BT19" s="100"/>
      <c r="BU19" s="100">
        <v>110.49702000000001</v>
      </c>
      <c r="BV19" s="100">
        <v>206.49456000000001</v>
      </c>
      <c r="BW19" s="100">
        <v>206.11548999999999</v>
      </c>
      <c r="BX19" s="100">
        <v>205.99002999999999</v>
      </c>
      <c r="BY19" s="99"/>
      <c r="BZ19" s="98">
        <v>17.41583</v>
      </c>
      <c r="CA19" s="99">
        <v>44.053669999999997</v>
      </c>
      <c r="CB19" s="101"/>
      <c r="CC19" s="98"/>
      <c r="CD19" s="100"/>
      <c r="CE19" s="100"/>
      <c r="CF19" s="100"/>
      <c r="CG19" s="100"/>
      <c r="CH19" s="100">
        <v>118.14735</v>
      </c>
      <c r="CI19" s="100">
        <v>47.905140000000003</v>
      </c>
      <c r="CJ19" s="100">
        <v>53.710120000000003</v>
      </c>
      <c r="CK19" s="100"/>
      <c r="CL19" s="100"/>
      <c r="CM19" s="100"/>
      <c r="CN19" s="99">
        <v>191.19621000000001</v>
      </c>
      <c r="CO19" s="98">
        <v>180.55348000000001</v>
      </c>
      <c r="CP19" s="100">
        <v>180.52450999999999</v>
      </c>
      <c r="CQ19" s="100">
        <v>181.33356000000001</v>
      </c>
      <c r="CR19" s="99">
        <v>181.02912000000001</v>
      </c>
      <c r="CS19" s="98"/>
      <c r="CT19" s="99">
        <v>297.29741999999999</v>
      </c>
      <c r="CU19" s="98"/>
      <c r="CV19" s="100"/>
      <c r="CW19" s="102"/>
      <c r="CX19" s="98"/>
      <c r="CY19" s="100">
        <v>7081.4176299999999</v>
      </c>
      <c r="CZ19" s="100"/>
      <c r="DA19" s="99"/>
      <c r="DB19" s="98"/>
      <c r="DC19" s="100"/>
      <c r="DD19" s="100"/>
      <c r="DE19" s="100"/>
      <c r="DF19" s="100"/>
      <c r="DG19" s="100"/>
      <c r="DH19" s="100"/>
      <c r="DI19" s="100"/>
      <c r="DJ19" s="100"/>
      <c r="DK19" s="100"/>
      <c r="DL19" s="100"/>
      <c r="DM19" s="99"/>
      <c r="DN19" s="103"/>
      <c r="DO19" s="104"/>
      <c r="DP19" s="104"/>
      <c r="DQ19" s="105" t="s">
        <v>1318</v>
      </c>
      <c r="DR19" s="98">
        <v>2967.18228</v>
      </c>
      <c r="DS19" s="100">
        <v>921.25897999999995</v>
      </c>
      <c r="DT19" s="100">
        <v>921.25897999999995</v>
      </c>
      <c r="DU19" s="99"/>
      <c r="DV19" s="101"/>
      <c r="DW19" s="98"/>
      <c r="DX19" s="100"/>
      <c r="DY19" s="100"/>
      <c r="DZ19" s="100"/>
      <c r="EA19" s="100"/>
      <c r="EB19" s="102">
        <v>7004.6229999999996</v>
      </c>
      <c r="EC19" s="1"/>
      <c r="ED19" s="101"/>
      <c r="EE19" s="101"/>
      <c r="EF19" s="101"/>
      <c r="EG19" s="101"/>
      <c r="EH19" s="101"/>
      <c r="EI19" s="101"/>
      <c r="EJ19" s="101"/>
      <c r="EK19" s="98"/>
      <c r="EL19" s="99"/>
      <c r="EM19" s="101"/>
      <c r="EN19" s="101"/>
      <c r="EO19" s="101"/>
      <c r="EP19" s="101"/>
      <c r="EQ19" s="101"/>
      <c r="ER19" s="101"/>
      <c r="ES19" s="101"/>
      <c r="ET19" s="101"/>
      <c r="EU19" s="101"/>
      <c r="EV19" s="101"/>
      <c r="EW19" s="101"/>
      <c r="EX19" s="101"/>
      <c r="EY19" s="101"/>
      <c r="EZ19" s="98"/>
      <c r="FA19" s="100"/>
      <c r="FB19" s="100"/>
      <c r="FC19" s="99"/>
      <c r="FD19" s="101"/>
      <c r="FE19" s="101"/>
      <c r="FF19" s="101">
        <v>20.690760000000001</v>
      </c>
      <c r="FG19" s="101"/>
      <c r="FH19" s="101"/>
      <c r="FI19" s="101"/>
      <c r="FJ19" s="101"/>
      <c r="FK19" s="98"/>
      <c r="FL19" s="100"/>
      <c r="FM19" s="100"/>
      <c r="FN19" s="99"/>
      <c r="FO19" s="101"/>
      <c r="FP19" s="98"/>
      <c r="FQ19" s="99"/>
      <c r="FR19" s="98"/>
      <c r="FS19" s="100"/>
      <c r="FT19" s="100"/>
      <c r="FU19" s="100"/>
      <c r="FV19" s="99"/>
      <c r="FW19" s="98"/>
      <c r="FX19" s="99"/>
      <c r="FY19" s="98"/>
      <c r="FZ19" s="100"/>
      <c r="GA19" s="100"/>
      <c r="GB19" s="99"/>
      <c r="GC19" s="101"/>
      <c r="GD19" s="101"/>
      <c r="GE19" s="98"/>
      <c r="GF19" s="100"/>
      <c r="GG19" s="100"/>
      <c r="GH19" s="100"/>
      <c r="GI19" s="99"/>
      <c r="GJ19" s="101"/>
      <c r="GK19" s="98"/>
      <c r="GL19" s="99"/>
      <c r="GM19" s="1"/>
      <c r="GN19" s="101"/>
      <c r="GO19" s="98"/>
      <c r="GP19" s="99"/>
      <c r="GQ19" s="98"/>
      <c r="GR19" s="99"/>
      <c r="GS19" s="101"/>
      <c r="GT19" s="101">
        <v>20.690760000000001</v>
      </c>
      <c r="GU19" s="101"/>
      <c r="GV19" s="1"/>
      <c r="GW19" s="101"/>
      <c r="GX19" s="101"/>
      <c r="GY19" s="101"/>
      <c r="GZ19" s="101"/>
      <c r="HA19" s="101"/>
      <c r="HB19" s="101"/>
      <c r="HC19" s="98"/>
      <c r="HD19" s="99"/>
      <c r="HE19" s="1"/>
      <c r="HF19" s="98">
        <v>2967.18228</v>
      </c>
      <c r="HG19" s="100">
        <v>2905.42373</v>
      </c>
      <c r="HH19" s="99">
        <v>677.92496000000006</v>
      </c>
    </row>
    <row r="20" spans="1:216" x14ac:dyDescent="0.25">
      <c r="A20" s="1"/>
      <c r="B20" s="97" t="s">
        <v>714</v>
      </c>
      <c r="C20" s="98"/>
      <c r="D20" s="99"/>
      <c r="E20" s="98"/>
      <c r="F20" s="100"/>
      <c r="G20" s="100">
        <v>8.8258700000000001</v>
      </c>
      <c r="H20" s="99">
        <v>8.5166900000000005</v>
      </c>
      <c r="I20" s="98"/>
      <c r="J20" s="99"/>
      <c r="K20" s="98">
        <v>60.21</v>
      </c>
      <c r="L20" s="99"/>
      <c r="M20" s="98"/>
      <c r="N20" s="100"/>
      <c r="O20" s="100"/>
      <c r="P20" s="100"/>
      <c r="Q20" s="100"/>
      <c r="R20" s="100"/>
      <c r="S20" s="100"/>
      <c r="T20" s="99"/>
      <c r="U20" s="98">
        <v>18.14123</v>
      </c>
      <c r="V20" s="100">
        <v>19.191960000000002</v>
      </c>
      <c r="W20" s="100">
        <v>24.425360000000001</v>
      </c>
      <c r="X20" s="99">
        <v>1.0612699999999999</v>
      </c>
      <c r="Y20" s="101"/>
      <c r="Z20" s="98"/>
      <c r="AA20" s="100"/>
      <c r="AB20" s="99">
        <v>17.295719999999999</v>
      </c>
      <c r="AC20" s="98"/>
      <c r="AD20" s="100"/>
      <c r="AE20" s="100"/>
      <c r="AF20" s="100"/>
      <c r="AG20" s="100">
        <v>12.23925</v>
      </c>
      <c r="AH20" s="100">
        <v>16.280819999999999</v>
      </c>
      <c r="AI20" s="99">
        <v>10.27692</v>
      </c>
      <c r="AJ20" s="101"/>
      <c r="AK20" s="101"/>
      <c r="AL20" s="101"/>
      <c r="AM20" s="98"/>
      <c r="AN20" s="99"/>
      <c r="AO20" s="98"/>
      <c r="AP20" s="99"/>
      <c r="AQ20" s="101"/>
      <c r="AR20" s="98"/>
      <c r="AS20" s="99"/>
      <c r="AT20" s="101"/>
      <c r="AU20" s="101"/>
      <c r="AV20" s="101"/>
      <c r="AW20" s="98"/>
      <c r="AX20" s="100"/>
      <c r="AY20" s="99"/>
      <c r="AZ20" s="98"/>
      <c r="BA20" s="100"/>
      <c r="BB20" s="100"/>
      <c r="BC20" s="100"/>
      <c r="BD20" s="100"/>
      <c r="BE20" s="100"/>
      <c r="BF20" s="100"/>
      <c r="BG20" s="99"/>
      <c r="BH20" s="101"/>
      <c r="BI20" s="98">
        <v>25</v>
      </c>
      <c r="BJ20" s="100"/>
      <c r="BK20" s="99"/>
      <c r="BL20" s="98">
        <v>167.61232000000001</v>
      </c>
      <c r="BM20" s="100">
        <v>166.56063</v>
      </c>
      <c r="BN20" s="100">
        <v>168.58996999999999</v>
      </c>
      <c r="BO20" s="100"/>
      <c r="BP20" s="100"/>
      <c r="BQ20" s="100"/>
      <c r="BR20" s="100"/>
      <c r="BS20" s="100"/>
      <c r="BT20" s="100"/>
      <c r="BU20" s="100">
        <v>110.49702000000001</v>
      </c>
      <c r="BV20" s="100">
        <v>206.49456000000001</v>
      </c>
      <c r="BW20" s="100">
        <v>206.11548999999999</v>
      </c>
      <c r="BX20" s="100">
        <v>205.99002999999999</v>
      </c>
      <c r="BY20" s="99"/>
      <c r="BZ20" s="98">
        <v>17.41583</v>
      </c>
      <c r="CA20" s="99">
        <v>44.053669999999997</v>
      </c>
      <c r="CB20" s="101"/>
      <c r="CC20" s="98"/>
      <c r="CD20" s="100"/>
      <c r="CE20" s="100"/>
      <c r="CF20" s="100"/>
      <c r="CG20" s="100"/>
      <c r="CH20" s="100">
        <v>118.14735</v>
      </c>
      <c r="CI20" s="100">
        <v>47.905140000000003</v>
      </c>
      <c r="CJ20" s="100">
        <v>53.710120000000003</v>
      </c>
      <c r="CK20" s="100"/>
      <c r="CL20" s="100"/>
      <c r="CM20" s="100"/>
      <c r="CN20" s="99">
        <v>191.19621000000001</v>
      </c>
      <c r="CO20" s="98">
        <v>180.55348000000001</v>
      </c>
      <c r="CP20" s="100">
        <v>180.52450999999999</v>
      </c>
      <c r="CQ20" s="100">
        <v>181.33356000000001</v>
      </c>
      <c r="CR20" s="99">
        <v>181.02912000000001</v>
      </c>
      <c r="CS20" s="98"/>
      <c r="CT20" s="99">
        <v>297.29741999999999</v>
      </c>
      <c r="CU20" s="98"/>
      <c r="CV20" s="100"/>
      <c r="CW20" s="102"/>
      <c r="CX20" s="98"/>
      <c r="CY20" s="100">
        <v>7068.4387500000003</v>
      </c>
      <c r="CZ20" s="100"/>
      <c r="DA20" s="99"/>
      <c r="DB20" s="98"/>
      <c r="DC20" s="100"/>
      <c r="DD20" s="100"/>
      <c r="DE20" s="100"/>
      <c r="DF20" s="100"/>
      <c r="DG20" s="100"/>
      <c r="DH20" s="100"/>
      <c r="DI20" s="100"/>
      <c r="DJ20" s="100"/>
      <c r="DK20" s="100"/>
      <c r="DL20" s="100"/>
      <c r="DM20" s="99"/>
      <c r="DN20" s="103"/>
      <c r="DO20" s="104"/>
      <c r="DP20" s="104"/>
      <c r="DQ20" s="105" t="s">
        <v>1318</v>
      </c>
      <c r="DR20" s="98">
        <v>2967.18228</v>
      </c>
      <c r="DS20" s="100">
        <v>921.25897999999995</v>
      </c>
      <c r="DT20" s="100">
        <v>921.25897999999995</v>
      </c>
      <c r="DU20" s="99"/>
      <c r="DV20" s="101"/>
      <c r="DW20" s="98"/>
      <c r="DX20" s="100"/>
      <c r="DY20" s="100"/>
      <c r="DZ20" s="100"/>
      <c r="EA20" s="100"/>
      <c r="EB20" s="102">
        <v>6990.8429999999998</v>
      </c>
      <c r="EC20" s="1"/>
      <c r="ED20" s="101"/>
      <c r="EE20" s="101"/>
      <c r="EF20" s="101"/>
      <c r="EG20" s="101"/>
      <c r="EH20" s="101"/>
      <c r="EI20" s="101"/>
      <c r="EJ20" s="101"/>
      <c r="EK20" s="98"/>
      <c r="EL20" s="99"/>
      <c r="EM20" s="101"/>
      <c r="EN20" s="101"/>
      <c r="EO20" s="101"/>
      <c r="EP20" s="101"/>
      <c r="EQ20" s="101"/>
      <c r="ER20" s="101"/>
      <c r="ES20" s="101"/>
      <c r="ET20" s="101"/>
      <c r="EU20" s="101"/>
      <c r="EV20" s="101"/>
      <c r="EW20" s="101"/>
      <c r="EX20" s="101"/>
      <c r="EY20" s="101"/>
      <c r="EZ20" s="98"/>
      <c r="FA20" s="100"/>
      <c r="FB20" s="100"/>
      <c r="FC20" s="99"/>
      <c r="FD20" s="101"/>
      <c r="FE20" s="101"/>
      <c r="FF20" s="101">
        <v>20.690760000000001</v>
      </c>
      <c r="FG20" s="101"/>
      <c r="FH20" s="101"/>
      <c r="FI20" s="101"/>
      <c r="FJ20" s="101"/>
      <c r="FK20" s="98"/>
      <c r="FL20" s="100"/>
      <c r="FM20" s="100"/>
      <c r="FN20" s="99"/>
      <c r="FO20" s="101"/>
      <c r="FP20" s="98"/>
      <c r="FQ20" s="99"/>
      <c r="FR20" s="98"/>
      <c r="FS20" s="100"/>
      <c r="FT20" s="100"/>
      <c r="FU20" s="100"/>
      <c r="FV20" s="99"/>
      <c r="FW20" s="98"/>
      <c r="FX20" s="99"/>
      <c r="FY20" s="98"/>
      <c r="FZ20" s="100"/>
      <c r="GA20" s="100"/>
      <c r="GB20" s="99"/>
      <c r="GC20" s="101"/>
      <c r="GD20" s="101"/>
      <c r="GE20" s="98"/>
      <c r="GF20" s="100"/>
      <c r="GG20" s="100"/>
      <c r="GH20" s="100"/>
      <c r="GI20" s="99"/>
      <c r="GJ20" s="101"/>
      <c r="GK20" s="98"/>
      <c r="GL20" s="99"/>
      <c r="GM20" s="1"/>
      <c r="GN20" s="101"/>
      <c r="GO20" s="98"/>
      <c r="GP20" s="99"/>
      <c r="GQ20" s="98"/>
      <c r="GR20" s="99"/>
      <c r="GS20" s="101"/>
      <c r="GT20" s="101">
        <v>20.690760000000001</v>
      </c>
      <c r="GU20" s="101"/>
      <c r="GV20" s="1"/>
      <c r="GW20" s="101"/>
      <c r="GX20" s="101"/>
      <c r="GY20" s="101"/>
      <c r="GZ20" s="101"/>
      <c r="HA20" s="101"/>
      <c r="HB20" s="101"/>
      <c r="HC20" s="98"/>
      <c r="HD20" s="99"/>
      <c r="HE20" s="1"/>
      <c r="HF20" s="98">
        <v>2967.18228</v>
      </c>
      <c r="HG20" s="100">
        <v>2905.42373</v>
      </c>
      <c r="HH20" s="99">
        <v>677.92496000000006</v>
      </c>
    </row>
    <row r="21" spans="1:216" x14ac:dyDescent="0.25">
      <c r="A21" s="1"/>
      <c r="B21" s="97" t="s">
        <v>715</v>
      </c>
      <c r="C21" s="98"/>
      <c r="D21" s="99"/>
      <c r="E21" s="98"/>
      <c r="F21" s="100"/>
      <c r="G21" s="100">
        <v>8.8258700000000001</v>
      </c>
      <c r="H21" s="99">
        <v>8.5166900000000005</v>
      </c>
      <c r="I21" s="98"/>
      <c r="J21" s="99"/>
      <c r="K21" s="98">
        <v>60.21</v>
      </c>
      <c r="L21" s="99"/>
      <c r="M21" s="98"/>
      <c r="N21" s="100"/>
      <c r="O21" s="100"/>
      <c r="P21" s="100"/>
      <c r="Q21" s="100"/>
      <c r="R21" s="100"/>
      <c r="S21" s="100"/>
      <c r="T21" s="99"/>
      <c r="U21" s="98">
        <v>18.14123</v>
      </c>
      <c r="V21" s="100">
        <v>19.191960000000002</v>
      </c>
      <c r="W21" s="100">
        <v>24.425360000000001</v>
      </c>
      <c r="X21" s="99">
        <v>1.0612699999999999</v>
      </c>
      <c r="Y21" s="101"/>
      <c r="Z21" s="98"/>
      <c r="AA21" s="100"/>
      <c r="AB21" s="99">
        <v>17.295719999999999</v>
      </c>
      <c r="AC21" s="98"/>
      <c r="AD21" s="100"/>
      <c r="AE21" s="100"/>
      <c r="AF21" s="100"/>
      <c r="AG21" s="100">
        <v>12.23925</v>
      </c>
      <c r="AH21" s="100">
        <v>16.280819999999999</v>
      </c>
      <c r="AI21" s="99">
        <v>10.27692</v>
      </c>
      <c r="AJ21" s="101"/>
      <c r="AK21" s="101"/>
      <c r="AL21" s="101"/>
      <c r="AM21" s="98"/>
      <c r="AN21" s="99"/>
      <c r="AO21" s="98"/>
      <c r="AP21" s="99"/>
      <c r="AQ21" s="101"/>
      <c r="AR21" s="98"/>
      <c r="AS21" s="99"/>
      <c r="AT21" s="101"/>
      <c r="AU21" s="101"/>
      <c r="AV21" s="101"/>
      <c r="AW21" s="98"/>
      <c r="AX21" s="100"/>
      <c r="AY21" s="99"/>
      <c r="AZ21" s="98"/>
      <c r="BA21" s="100"/>
      <c r="BB21" s="100"/>
      <c r="BC21" s="100"/>
      <c r="BD21" s="100"/>
      <c r="BE21" s="100"/>
      <c r="BF21" s="100"/>
      <c r="BG21" s="99"/>
      <c r="BH21" s="101"/>
      <c r="BI21" s="98">
        <v>25</v>
      </c>
      <c r="BJ21" s="100"/>
      <c r="BK21" s="99"/>
      <c r="BL21" s="98">
        <v>167.61232000000001</v>
      </c>
      <c r="BM21" s="100">
        <v>166.56063</v>
      </c>
      <c r="BN21" s="100">
        <v>168.58996999999999</v>
      </c>
      <c r="BO21" s="100"/>
      <c r="BP21" s="100"/>
      <c r="BQ21" s="100"/>
      <c r="BR21" s="100"/>
      <c r="BS21" s="100"/>
      <c r="BT21" s="100"/>
      <c r="BU21" s="100">
        <v>110.49702000000001</v>
      </c>
      <c r="BV21" s="100">
        <v>206.49456000000001</v>
      </c>
      <c r="BW21" s="100">
        <v>206.11548999999999</v>
      </c>
      <c r="BX21" s="100">
        <v>205.99002999999999</v>
      </c>
      <c r="BY21" s="99"/>
      <c r="BZ21" s="98">
        <v>17.41583</v>
      </c>
      <c r="CA21" s="99">
        <v>44.053669999999997</v>
      </c>
      <c r="CB21" s="101"/>
      <c r="CC21" s="98"/>
      <c r="CD21" s="100"/>
      <c r="CE21" s="100"/>
      <c r="CF21" s="100"/>
      <c r="CG21" s="100"/>
      <c r="CH21" s="100">
        <v>118.14735</v>
      </c>
      <c r="CI21" s="100">
        <v>47.905140000000003</v>
      </c>
      <c r="CJ21" s="100">
        <v>53.710120000000003</v>
      </c>
      <c r="CK21" s="100"/>
      <c r="CL21" s="100"/>
      <c r="CM21" s="100"/>
      <c r="CN21" s="99">
        <v>191.19621000000001</v>
      </c>
      <c r="CO21" s="98">
        <v>180.55348000000001</v>
      </c>
      <c r="CP21" s="100">
        <v>180.52450999999999</v>
      </c>
      <c r="CQ21" s="100">
        <v>181.33356000000001</v>
      </c>
      <c r="CR21" s="99">
        <v>181.02912000000001</v>
      </c>
      <c r="CS21" s="98"/>
      <c r="CT21" s="99">
        <v>297.29741999999999</v>
      </c>
      <c r="CU21" s="98"/>
      <c r="CV21" s="100"/>
      <c r="CW21" s="102"/>
      <c r="CX21" s="98"/>
      <c r="CY21" s="100">
        <v>7216.2275600000003</v>
      </c>
      <c r="CZ21" s="100"/>
      <c r="DA21" s="99"/>
      <c r="DB21" s="98"/>
      <c r="DC21" s="100"/>
      <c r="DD21" s="100"/>
      <c r="DE21" s="100"/>
      <c r="DF21" s="100"/>
      <c r="DG21" s="100"/>
      <c r="DH21" s="100"/>
      <c r="DI21" s="100"/>
      <c r="DJ21" s="100"/>
      <c r="DK21" s="100"/>
      <c r="DL21" s="100"/>
      <c r="DM21" s="99"/>
      <c r="DN21" s="103"/>
      <c r="DO21" s="104"/>
      <c r="DP21" s="104"/>
      <c r="DQ21" s="105" t="s">
        <v>1318</v>
      </c>
      <c r="DR21" s="98">
        <v>2967.18228</v>
      </c>
      <c r="DS21" s="100">
        <v>921.25897999999995</v>
      </c>
      <c r="DT21" s="100">
        <v>921.25897999999995</v>
      </c>
      <c r="DU21" s="99"/>
      <c r="DV21" s="101"/>
      <c r="DW21" s="98"/>
      <c r="DX21" s="100"/>
      <c r="DY21" s="100"/>
      <c r="DZ21" s="100"/>
      <c r="EA21" s="100"/>
      <c r="EB21" s="102">
        <v>7137.9859999999999</v>
      </c>
      <c r="EC21" s="1"/>
      <c r="ED21" s="101"/>
      <c r="EE21" s="101"/>
      <c r="EF21" s="101"/>
      <c r="EG21" s="101"/>
      <c r="EH21" s="101"/>
      <c r="EI21" s="101"/>
      <c r="EJ21" s="101"/>
      <c r="EK21" s="98"/>
      <c r="EL21" s="99"/>
      <c r="EM21" s="101"/>
      <c r="EN21" s="101"/>
      <c r="EO21" s="101"/>
      <c r="EP21" s="101"/>
      <c r="EQ21" s="101"/>
      <c r="ER21" s="101"/>
      <c r="ES21" s="101"/>
      <c r="ET21" s="101"/>
      <c r="EU21" s="101"/>
      <c r="EV21" s="101"/>
      <c r="EW21" s="101"/>
      <c r="EX21" s="101"/>
      <c r="EY21" s="101"/>
      <c r="EZ21" s="98"/>
      <c r="FA21" s="100"/>
      <c r="FB21" s="100"/>
      <c r="FC21" s="99"/>
      <c r="FD21" s="101"/>
      <c r="FE21" s="101"/>
      <c r="FF21" s="101">
        <v>20.690760000000001</v>
      </c>
      <c r="FG21" s="101"/>
      <c r="FH21" s="101"/>
      <c r="FI21" s="101"/>
      <c r="FJ21" s="101"/>
      <c r="FK21" s="98"/>
      <c r="FL21" s="100"/>
      <c r="FM21" s="100"/>
      <c r="FN21" s="99"/>
      <c r="FO21" s="101"/>
      <c r="FP21" s="98"/>
      <c r="FQ21" s="99"/>
      <c r="FR21" s="98"/>
      <c r="FS21" s="100"/>
      <c r="FT21" s="100"/>
      <c r="FU21" s="100"/>
      <c r="FV21" s="99"/>
      <c r="FW21" s="98"/>
      <c r="FX21" s="99"/>
      <c r="FY21" s="98"/>
      <c r="FZ21" s="100"/>
      <c r="GA21" s="100"/>
      <c r="GB21" s="99"/>
      <c r="GC21" s="101"/>
      <c r="GD21" s="101"/>
      <c r="GE21" s="98"/>
      <c r="GF21" s="100"/>
      <c r="GG21" s="100"/>
      <c r="GH21" s="100"/>
      <c r="GI21" s="99"/>
      <c r="GJ21" s="101"/>
      <c r="GK21" s="98"/>
      <c r="GL21" s="99"/>
      <c r="GM21" s="1"/>
      <c r="GN21" s="101"/>
      <c r="GO21" s="98"/>
      <c r="GP21" s="99"/>
      <c r="GQ21" s="98"/>
      <c r="GR21" s="99"/>
      <c r="GS21" s="101"/>
      <c r="GT21" s="101">
        <v>20.690760000000001</v>
      </c>
      <c r="GU21" s="101"/>
      <c r="GV21" s="1"/>
      <c r="GW21" s="101"/>
      <c r="GX21" s="101"/>
      <c r="GY21" s="101"/>
      <c r="GZ21" s="101"/>
      <c r="HA21" s="101"/>
      <c r="HB21" s="101"/>
      <c r="HC21" s="98"/>
      <c r="HD21" s="99"/>
      <c r="HE21" s="1"/>
      <c r="HF21" s="98">
        <v>2967.18228</v>
      </c>
      <c r="HG21" s="100">
        <v>2905.42373</v>
      </c>
      <c r="HH21" s="99">
        <v>677.92496000000006</v>
      </c>
    </row>
    <row r="22" spans="1:216" x14ac:dyDescent="0.25">
      <c r="A22" s="1"/>
      <c r="B22" s="97" t="s">
        <v>716</v>
      </c>
      <c r="C22" s="98"/>
      <c r="D22" s="99"/>
      <c r="E22" s="98"/>
      <c r="F22" s="100"/>
      <c r="G22" s="100">
        <v>8.8258700000000001</v>
      </c>
      <c r="H22" s="99">
        <v>8.5166900000000005</v>
      </c>
      <c r="I22" s="98"/>
      <c r="J22" s="99"/>
      <c r="K22" s="98">
        <v>60.21</v>
      </c>
      <c r="L22" s="99"/>
      <c r="M22" s="98"/>
      <c r="N22" s="100"/>
      <c r="O22" s="100"/>
      <c r="P22" s="100"/>
      <c r="Q22" s="100"/>
      <c r="R22" s="100"/>
      <c r="S22" s="100"/>
      <c r="T22" s="99"/>
      <c r="U22" s="98">
        <v>18.14123</v>
      </c>
      <c r="V22" s="100">
        <v>19.191960000000002</v>
      </c>
      <c r="W22" s="100">
        <v>24.425360000000001</v>
      </c>
      <c r="X22" s="99">
        <v>1.0612699999999999</v>
      </c>
      <c r="Y22" s="101"/>
      <c r="Z22" s="98"/>
      <c r="AA22" s="100"/>
      <c r="AB22" s="99">
        <v>17.295719999999999</v>
      </c>
      <c r="AC22" s="98"/>
      <c r="AD22" s="100"/>
      <c r="AE22" s="100"/>
      <c r="AF22" s="100"/>
      <c r="AG22" s="100">
        <v>12.23925</v>
      </c>
      <c r="AH22" s="100">
        <v>16.280819999999999</v>
      </c>
      <c r="AI22" s="99">
        <v>10.27692</v>
      </c>
      <c r="AJ22" s="101"/>
      <c r="AK22" s="101"/>
      <c r="AL22" s="101"/>
      <c r="AM22" s="98"/>
      <c r="AN22" s="99"/>
      <c r="AO22" s="98"/>
      <c r="AP22" s="99"/>
      <c r="AQ22" s="101"/>
      <c r="AR22" s="98"/>
      <c r="AS22" s="99"/>
      <c r="AT22" s="101"/>
      <c r="AU22" s="101"/>
      <c r="AV22" s="101"/>
      <c r="AW22" s="98"/>
      <c r="AX22" s="100"/>
      <c r="AY22" s="99"/>
      <c r="AZ22" s="98"/>
      <c r="BA22" s="100"/>
      <c r="BB22" s="100"/>
      <c r="BC22" s="100"/>
      <c r="BD22" s="100"/>
      <c r="BE22" s="100"/>
      <c r="BF22" s="100"/>
      <c r="BG22" s="99"/>
      <c r="BH22" s="101"/>
      <c r="BI22" s="98">
        <v>25</v>
      </c>
      <c r="BJ22" s="100"/>
      <c r="BK22" s="99"/>
      <c r="BL22" s="98">
        <v>167.61232000000001</v>
      </c>
      <c r="BM22" s="100">
        <v>166.56063</v>
      </c>
      <c r="BN22" s="100">
        <v>168.58996999999999</v>
      </c>
      <c r="BO22" s="100"/>
      <c r="BP22" s="100"/>
      <c r="BQ22" s="100"/>
      <c r="BR22" s="100"/>
      <c r="BS22" s="100"/>
      <c r="BT22" s="100"/>
      <c r="BU22" s="100">
        <v>110.49702000000001</v>
      </c>
      <c r="BV22" s="100">
        <v>206.49456000000001</v>
      </c>
      <c r="BW22" s="100">
        <v>206.11548999999999</v>
      </c>
      <c r="BX22" s="100">
        <v>205.99002999999999</v>
      </c>
      <c r="BY22" s="99"/>
      <c r="BZ22" s="98">
        <v>17.41583</v>
      </c>
      <c r="CA22" s="99">
        <v>44.053669999999997</v>
      </c>
      <c r="CB22" s="101"/>
      <c r="CC22" s="98"/>
      <c r="CD22" s="100"/>
      <c r="CE22" s="100"/>
      <c r="CF22" s="100"/>
      <c r="CG22" s="100"/>
      <c r="CH22" s="100">
        <v>118.14735</v>
      </c>
      <c r="CI22" s="100">
        <v>47.905140000000003</v>
      </c>
      <c r="CJ22" s="100">
        <v>53.710120000000003</v>
      </c>
      <c r="CK22" s="100"/>
      <c r="CL22" s="100"/>
      <c r="CM22" s="100"/>
      <c r="CN22" s="99">
        <v>191.19621000000001</v>
      </c>
      <c r="CO22" s="98">
        <v>180.55348000000001</v>
      </c>
      <c r="CP22" s="100">
        <v>180.52450999999999</v>
      </c>
      <c r="CQ22" s="100">
        <v>181.33356000000001</v>
      </c>
      <c r="CR22" s="99">
        <v>181.02912000000001</v>
      </c>
      <c r="CS22" s="98"/>
      <c r="CT22" s="99">
        <v>297.29741999999999</v>
      </c>
      <c r="CU22" s="98"/>
      <c r="CV22" s="100"/>
      <c r="CW22" s="102"/>
      <c r="CX22" s="98"/>
      <c r="CY22" s="100">
        <v>7273.7980200000002</v>
      </c>
      <c r="CZ22" s="100"/>
      <c r="DA22" s="99"/>
      <c r="DB22" s="98"/>
      <c r="DC22" s="100"/>
      <c r="DD22" s="100"/>
      <c r="DE22" s="100"/>
      <c r="DF22" s="100"/>
      <c r="DG22" s="100"/>
      <c r="DH22" s="100"/>
      <c r="DI22" s="100"/>
      <c r="DJ22" s="100"/>
      <c r="DK22" s="100"/>
      <c r="DL22" s="100"/>
      <c r="DM22" s="99"/>
      <c r="DN22" s="103"/>
      <c r="DO22" s="104"/>
      <c r="DP22" s="104"/>
      <c r="DQ22" s="105" t="s">
        <v>1319</v>
      </c>
      <c r="DR22" s="98">
        <v>2967.18228</v>
      </c>
      <c r="DS22" s="100">
        <v>921.25897999999995</v>
      </c>
      <c r="DT22" s="100">
        <v>921.25897999999995</v>
      </c>
      <c r="DU22" s="99"/>
      <c r="DV22" s="101"/>
      <c r="DW22" s="98"/>
      <c r="DX22" s="100"/>
      <c r="DY22" s="100"/>
      <c r="DZ22" s="100"/>
      <c r="EA22" s="100"/>
      <c r="EB22" s="102">
        <v>7193.7889999999998</v>
      </c>
      <c r="EC22" s="1"/>
      <c r="ED22" s="101"/>
      <c r="EE22" s="101"/>
      <c r="EF22" s="101"/>
      <c r="EG22" s="101"/>
      <c r="EH22" s="101"/>
      <c r="EI22" s="101"/>
      <c r="EJ22" s="101"/>
      <c r="EK22" s="98"/>
      <c r="EL22" s="99"/>
      <c r="EM22" s="101"/>
      <c r="EN22" s="101"/>
      <c r="EO22" s="101"/>
      <c r="EP22" s="101"/>
      <c r="EQ22" s="101"/>
      <c r="ER22" s="101"/>
      <c r="ES22" s="101"/>
      <c r="ET22" s="101"/>
      <c r="EU22" s="101"/>
      <c r="EV22" s="101"/>
      <c r="EW22" s="101"/>
      <c r="EX22" s="101"/>
      <c r="EY22" s="101"/>
      <c r="EZ22" s="98"/>
      <c r="FA22" s="100"/>
      <c r="FB22" s="100"/>
      <c r="FC22" s="99"/>
      <c r="FD22" s="101"/>
      <c r="FE22" s="101"/>
      <c r="FF22" s="101">
        <v>20.690760000000001</v>
      </c>
      <c r="FG22" s="101"/>
      <c r="FH22" s="101"/>
      <c r="FI22" s="101"/>
      <c r="FJ22" s="101"/>
      <c r="FK22" s="98"/>
      <c r="FL22" s="100"/>
      <c r="FM22" s="100"/>
      <c r="FN22" s="99"/>
      <c r="FO22" s="101"/>
      <c r="FP22" s="98"/>
      <c r="FQ22" s="99"/>
      <c r="FR22" s="98"/>
      <c r="FS22" s="100"/>
      <c r="FT22" s="100"/>
      <c r="FU22" s="100"/>
      <c r="FV22" s="99"/>
      <c r="FW22" s="98"/>
      <c r="FX22" s="99"/>
      <c r="FY22" s="98"/>
      <c r="FZ22" s="100"/>
      <c r="GA22" s="100"/>
      <c r="GB22" s="99"/>
      <c r="GC22" s="101"/>
      <c r="GD22" s="101"/>
      <c r="GE22" s="98"/>
      <c r="GF22" s="100"/>
      <c r="GG22" s="100"/>
      <c r="GH22" s="100"/>
      <c r="GI22" s="99"/>
      <c r="GJ22" s="101"/>
      <c r="GK22" s="98"/>
      <c r="GL22" s="99"/>
      <c r="GM22" s="1"/>
      <c r="GN22" s="101"/>
      <c r="GO22" s="98"/>
      <c r="GP22" s="99"/>
      <c r="GQ22" s="98"/>
      <c r="GR22" s="99"/>
      <c r="GS22" s="101"/>
      <c r="GT22" s="101">
        <v>20.690760000000001</v>
      </c>
      <c r="GU22" s="101"/>
      <c r="GV22" s="1"/>
      <c r="GW22" s="101"/>
      <c r="GX22" s="101"/>
      <c r="GY22" s="101"/>
      <c r="GZ22" s="101"/>
      <c r="HA22" s="101"/>
      <c r="HB22" s="101"/>
      <c r="HC22" s="98"/>
      <c r="HD22" s="99"/>
      <c r="HE22" s="1"/>
      <c r="HF22" s="98">
        <v>2967.18228</v>
      </c>
      <c r="HG22" s="100">
        <v>2905.42373</v>
      </c>
      <c r="HH22" s="99">
        <v>677.92496000000006</v>
      </c>
    </row>
    <row r="23" spans="1:216" x14ac:dyDescent="0.25">
      <c r="A23" s="1"/>
      <c r="B23" s="97" t="s">
        <v>717</v>
      </c>
      <c r="C23" s="98"/>
      <c r="D23" s="99"/>
      <c r="E23" s="98"/>
      <c r="F23" s="100"/>
      <c r="G23" s="100">
        <v>8.8258700000000001</v>
      </c>
      <c r="H23" s="99">
        <v>8.5166900000000005</v>
      </c>
      <c r="I23" s="98"/>
      <c r="J23" s="99"/>
      <c r="K23" s="98">
        <v>60.21</v>
      </c>
      <c r="L23" s="99"/>
      <c r="M23" s="98"/>
      <c r="N23" s="100"/>
      <c r="O23" s="100"/>
      <c r="P23" s="100"/>
      <c r="Q23" s="100"/>
      <c r="R23" s="100"/>
      <c r="S23" s="100"/>
      <c r="T23" s="99"/>
      <c r="U23" s="98">
        <v>18.14123</v>
      </c>
      <c r="V23" s="100">
        <v>19.191960000000002</v>
      </c>
      <c r="W23" s="100">
        <v>24.425360000000001</v>
      </c>
      <c r="X23" s="99">
        <v>1.0612699999999999</v>
      </c>
      <c r="Y23" s="101"/>
      <c r="Z23" s="98"/>
      <c r="AA23" s="100"/>
      <c r="AB23" s="99">
        <v>17.295719999999999</v>
      </c>
      <c r="AC23" s="98"/>
      <c r="AD23" s="100"/>
      <c r="AE23" s="100"/>
      <c r="AF23" s="100"/>
      <c r="AG23" s="100">
        <v>12.23925</v>
      </c>
      <c r="AH23" s="100">
        <v>16.280819999999999</v>
      </c>
      <c r="AI23" s="99">
        <v>10.27692</v>
      </c>
      <c r="AJ23" s="101"/>
      <c r="AK23" s="101"/>
      <c r="AL23" s="101"/>
      <c r="AM23" s="98"/>
      <c r="AN23" s="99"/>
      <c r="AO23" s="98"/>
      <c r="AP23" s="99"/>
      <c r="AQ23" s="101"/>
      <c r="AR23" s="98"/>
      <c r="AS23" s="99"/>
      <c r="AT23" s="101"/>
      <c r="AU23" s="101"/>
      <c r="AV23" s="101"/>
      <c r="AW23" s="98"/>
      <c r="AX23" s="100"/>
      <c r="AY23" s="99"/>
      <c r="AZ23" s="98"/>
      <c r="BA23" s="100"/>
      <c r="BB23" s="100"/>
      <c r="BC23" s="100"/>
      <c r="BD23" s="100"/>
      <c r="BE23" s="100"/>
      <c r="BF23" s="100"/>
      <c r="BG23" s="99"/>
      <c r="BH23" s="101"/>
      <c r="BI23" s="98">
        <v>25</v>
      </c>
      <c r="BJ23" s="100"/>
      <c r="BK23" s="99"/>
      <c r="BL23" s="98">
        <v>167.61232000000001</v>
      </c>
      <c r="BM23" s="100">
        <v>166.56063</v>
      </c>
      <c r="BN23" s="100">
        <v>168.58996999999999</v>
      </c>
      <c r="BO23" s="100"/>
      <c r="BP23" s="100"/>
      <c r="BQ23" s="100"/>
      <c r="BR23" s="100"/>
      <c r="BS23" s="100"/>
      <c r="BT23" s="100"/>
      <c r="BU23" s="100">
        <v>110.49702000000001</v>
      </c>
      <c r="BV23" s="100">
        <v>206.49456000000001</v>
      </c>
      <c r="BW23" s="100">
        <v>206.11548999999999</v>
      </c>
      <c r="BX23" s="100">
        <v>205.99002999999999</v>
      </c>
      <c r="BY23" s="99"/>
      <c r="BZ23" s="98">
        <v>17.41583</v>
      </c>
      <c r="CA23" s="99">
        <v>44.053669999999997</v>
      </c>
      <c r="CB23" s="101"/>
      <c r="CC23" s="98"/>
      <c r="CD23" s="100"/>
      <c r="CE23" s="100"/>
      <c r="CF23" s="100"/>
      <c r="CG23" s="100"/>
      <c r="CH23" s="100">
        <v>118.14735</v>
      </c>
      <c r="CI23" s="100">
        <v>47.905140000000003</v>
      </c>
      <c r="CJ23" s="100">
        <v>53.710120000000003</v>
      </c>
      <c r="CK23" s="100"/>
      <c r="CL23" s="100"/>
      <c r="CM23" s="100"/>
      <c r="CN23" s="99">
        <v>191.19621000000001</v>
      </c>
      <c r="CO23" s="98">
        <v>180.55348000000001</v>
      </c>
      <c r="CP23" s="100">
        <v>180.52450999999999</v>
      </c>
      <c r="CQ23" s="100">
        <v>181.33356000000001</v>
      </c>
      <c r="CR23" s="99">
        <v>181.02912000000001</v>
      </c>
      <c r="CS23" s="98"/>
      <c r="CT23" s="99">
        <v>297.29741999999999</v>
      </c>
      <c r="CU23" s="98"/>
      <c r="CV23" s="100"/>
      <c r="CW23" s="102"/>
      <c r="CX23" s="98"/>
      <c r="CY23" s="100">
        <v>7556.1301700000004</v>
      </c>
      <c r="CZ23" s="100"/>
      <c r="DA23" s="99"/>
      <c r="DB23" s="98"/>
      <c r="DC23" s="100"/>
      <c r="DD23" s="100"/>
      <c r="DE23" s="100"/>
      <c r="DF23" s="100"/>
      <c r="DG23" s="100"/>
      <c r="DH23" s="100"/>
      <c r="DI23" s="100"/>
      <c r="DJ23" s="100"/>
      <c r="DK23" s="100"/>
      <c r="DL23" s="100"/>
      <c r="DM23" s="99"/>
      <c r="DN23" s="103"/>
      <c r="DO23" s="104"/>
      <c r="DP23" s="104"/>
      <c r="DQ23" s="105" t="s">
        <v>1319</v>
      </c>
      <c r="DR23" s="98">
        <v>2967.18228</v>
      </c>
      <c r="DS23" s="100">
        <v>921.25897999999995</v>
      </c>
      <c r="DT23" s="100">
        <v>921.25897999999995</v>
      </c>
      <c r="DU23" s="99"/>
      <c r="DV23" s="101"/>
      <c r="DW23" s="98"/>
      <c r="DX23" s="100"/>
      <c r="DY23" s="100"/>
      <c r="DZ23" s="100"/>
      <c r="EA23" s="100"/>
      <c r="EB23" s="102">
        <v>7474.7759999999998</v>
      </c>
      <c r="EC23" s="1"/>
      <c r="ED23" s="101"/>
      <c r="EE23" s="101"/>
      <c r="EF23" s="101"/>
      <c r="EG23" s="101"/>
      <c r="EH23" s="101"/>
      <c r="EI23" s="101"/>
      <c r="EJ23" s="101"/>
      <c r="EK23" s="98"/>
      <c r="EL23" s="99"/>
      <c r="EM23" s="101"/>
      <c r="EN23" s="101"/>
      <c r="EO23" s="101"/>
      <c r="EP23" s="101"/>
      <c r="EQ23" s="101"/>
      <c r="ER23" s="101"/>
      <c r="ES23" s="101"/>
      <c r="ET23" s="101"/>
      <c r="EU23" s="101"/>
      <c r="EV23" s="101"/>
      <c r="EW23" s="101"/>
      <c r="EX23" s="101"/>
      <c r="EY23" s="101"/>
      <c r="EZ23" s="98"/>
      <c r="FA23" s="100"/>
      <c r="FB23" s="100"/>
      <c r="FC23" s="99"/>
      <c r="FD23" s="101"/>
      <c r="FE23" s="101"/>
      <c r="FF23" s="101">
        <v>20.690760000000001</v>
      </c>
      <c r="FG23" s="101"/>
      <c r="FH23" s="101"/>
      <c r="FI23" s="101"/>
      <c r="FJ23" s="101"/>
      <c r="FK23" s="98"/>
      <c r="FL23" s="100"/>
      <c r="FM23" s="100"/>
      <c r="FN23" s="99"/>
      <c r="FO23" s="101"/>
      <c r="FP23" s="98"/>
      <c r="FQ23" s="99"/>
      <c r="FR23" s="98"/>
      <c r="FS23" s="100"/>
      <c r="FT23" s="100"/>
      <c r="FU23" s="100"/>
      <c r="FV23" s="99"/>
      <c r="FW23" s="98"/>
      <c r="FX23" s="99"/>
      <c r="FY23" s="98"/>
      <c r="FZ23" s="100"/>
      <c r="GA23" s="100"/>
      <c r="GB23" s="99"/>
      <c r="GC23" s="101"/>
      <c r="GD23" s="101"/>
      <c r="GE23" s="98"/>
      <c r="GF23" s="100"/>
      <c r="GG23" s="100"/>
      <c r="GH23" s="100"/>
      <c r="GI23" s="99"/>
      <c r="GJ23" s="101"/>
      <c r="GK23" s="98"/>
      <c r="GL23" s="99"/>
      <c r="GM23" s="1"/>
      <c r="GN23" s="101"/>
      <c r="GO23" s="98"/>
      <c r="GP23" s="99"/>
      <c r="GQ23" s="98"/>
      <c r="GR23" s="99"/>
      <c r="GS23" s="101"/>
      <c r="GT23" s="101">
        <v>20.690760000000001</v>
      </c>
      <c r="GU23" s="101"/>
      <c r="GV23" s="1"/>
      <c r="GW23" s="101"/>
      <c r="GX23" s="101"/>
      <c r="GY23" s="101"/>
      <c r="GZ23" s="101"/>
      <c r="HA23" s="101"/>
      <c r="HB23" s="101"/>
      <c r="HC23" s="98"/>
      <c r="HD23" s="99"/>
      <c r="HE23" s="1"/>
      <c r="HF23" s="98">
        <v>2967.18228</v>
      </c>
      <c r="HG23" s="100">
        <v>2905.42373</v>
      </c>
      <c r="HH23" s="99">
        <v>678.88439000000005</v>
      </c>
    </row>
    <row r="24" spans="1:216" x14ac:dyDescent="0.25">
      <c r="A24" s="1"/>
      <c r="B24" s="97" t="s">
        <v>718</v>
      </c>
      <c r="C24" s="98"/>
      <c r="D24" s="99"/>
      <c r="E24" s="98"/>
      <c r="F24" s="100"/>
      <c r="G24" s="100">
        <v>8.8258700000000001</v>
      </c>
      <c r="H24" s="99">
        <v>8.5166900000000005</v>
      </c>
      <c r="I24" s="98"/>
      <c r="J24" s="99"/>
      <c r="K24" s="98">
        <v>60.21</v>
      </c>
      <c r="L24" s="99"/>
      <c r="M24" s="98"/>
      <c r="N24" s="100"/>
      <c r="O24" s="100"/>
      <c r="P24" s="100"/>
      <c r="Q24" s="100"/>
      <c r="R24" s="100"/>
      <c r="S24" s="100"/>
      <c r="T24" s="99"/>
      <c r="U24" s="98">
        <v>18.14123</v>
      </c>
      <c r="V24" s="100">
        <v>19.191960000000002</v>
      </c>
      <c r="W24" s="100">
        <v>24.425360000000001</v>
      </c>
      <c r="X24" s="99">
        <v>1.0612699999999999</v>
      </c>
      <c r="Y24" s="101"/>
      <c r="Z24" s="98"/>
      <c r="AA24" s="100"/>
      <c r="AB24" s="99">
        <v>17.295719999999999</v>
      </c>
      <c r="AC24" s="98"/>
      <c r="AD24" s="100"/>
      <c r="AE24" s="100"/>
      <c r="AF24" s="100"/>
      <c r="AG24" s="100">
        <v>12.23925</v>
      </c>
      <c r="AH24" s="100">
        <v>16.280819999999999</v>
      </c>
      <c r="AI24" s="99">
        <v>10.27692</v>
      </c>
      <c r="AJ24" s="101"/>
      <c r="AK24" s="101"/>
      <c r="AL24" s="101"/>
      <c r="AM24" s="98"/>
      <c r="AN24" s="99"/>
      <c r="AO24" s="98"/>
      <c r="AP24" s="99"/>
      <c r="AQ24" s="101"/>
      <c r="AR24" s="98"/>
      <c r="AS24" s="99"/>
      <c r="AT24" s="101"/>
      <c r="AU24" s="101"/>
      <c r="AV24" s="101"/>
      <c r="AW24" s="98"/>
      <c r="AX24" s="100"/>
      <c r="AY24" s="99"/>
      <c r="AZ24" s="98"/>
      <c r="BA24" s="100"/>
      <c r="BB24" s="100"/>
      <c r="BC24" s="100"/>
      <c r="BD24" s="100"/>
      <c r="BE24" s="100"/>
      <c r="BF24" s="100"/>
      <c r="BG24" s="99"/>
      <c r="BH24" s="101"/>
      <c r="BI24" s="98">
        <v>25</v>
      </c>
      <c r="BJ24" s="100"/>
      <c r="BK24" s="99"/>
      <c r="BL24" s="98">
        <v>167.61232000000001</v>
      </c>
      <c r="BM24" s="100">
        <v>166.56063</v>
      </c>
      <c r="BN24" s="100">
        <v>168.58996999999999</v>
      </c>
      <c r="BO24" s="100"/>
      <c r="BP24" s="100"/>
      <c r="BQ24" s="100"/>
      <c r="BR24" s="100"/>
      <c r="BS24" s="100"/>
      <c r="BT24" s="100"/>
      <c r="BU24" s="100">
        <v>110.49702000000001</v>
      </c>
      <c r="BV24" s="100">
        <v>206.49456000000001</v>
      </c>
      <c r="BW24" s="100">
        <v>206.11548999999999</v>
      </c>
      <c r="BX24" s="100">
        <v>205.99002999999999</v>
      </c>
      <c r="BY24" s="99"/>
      <c r="BZ24" s="98">
        <v>17.41583</v>
      </c>
      <c r="CA24" s="99">
        <v>44.053669999999997</v>
      </c>
      <c r="CB24" s="101"/>
      <c r="CC24" s="98"/>
      <c r="CD24" s="100"/>
      <c r="CE24" s="100"/>
      <c r="CF24" s="100"/>
      <c r="CG24" s="100"/>
      <c r="CH24" s="100">
        <v>118.14735</v>
      </c>
      <c r="CI24" s="100">
        <v>47.905140000000003</v>
      </c>
      <c r="CJ24" s="100">
        <v>53.710120000000003</v>
      </c>
      <c r="CK24" s="100"/>
      <c r="CL24" s="100"/>
      <c r="CM24" s="100"/>
      <c r="CN24" s="99">
        <v>191.19621000000001</v>
      </c>
      <c r="CO24" s="98">
        <v>180.55348000000001</v>
      </c>
      <c r="CP24" s="100">
        <v>180.52450999999999</v>
      </c>
      <c r="CQ24" s="100">
        <v>181.33356000000001</v>
      </c>
      <c r="CR24" s="99">
        <v>181.02912000000001</v>
      </c>
      <c r="CS24" s="98"/>
      <c r="CT24" s="99">
        <v>297.29741999999999</v>
      </c>
      <c r="CU24" s="98"/>
      <c r="CV24" s="100"/>
      <c r="CW24" s="102"/>
      <c r="CX24" s="98"/>
      <c r="CY24" s="100">
        <v>7742.67814</v>
      </c>
      <c r="CZ24" s="100"/>
      <c r="DA24" s="99"/>
      <c r="DB24" s="98"/>
      <c r="DC24" s="100"/>
      <c r="DD24" s="100"/>
      <c r="DE24" s="100"/>
      <c r="DF24" s="100"/>
      <c r="DG24" s="100"/>
      <c r="DH24" s="100"/>
      <c r="DI24" s="100"/>
      <c r="DJ24" s="100"/>
      <c r="DK24" s="100"/>
      <c r="DL24" s="100"/>
      <c r="DM24" s="99"/>
      <c r="DN24" s="103"/>
      <c r="DO24" s="104"/>
      <c r="DP24" s="104"/>
      <c r="DQ24" s="105" t="s">
        <v>1319</v>
      </c>
      <c r="DR24" s="98">
        <v>2967.18228</v>
      </c>
      <c r="DS24" s="100">
        <v>921.25897999999995</v>
      </c>
      <c r="DT24" s="100">
        <v>921.25897999999995</v>
      </c>
      <c r="DU24" s="99"/>
      <c r="DV24" s="101"/>
      <c r="DW24" s="98"/>
      <c r="DX24" s="100"/>
      <c r="DY24" s="100"/>
      <c r="DZ24" s="100"/>
      <c r="EA24" s="100"/>
      <c r="EB24" s="102">
        <v>7664.4920000000002</v>
      </c>
      <c r="EC24" s="1"/>
      <c r="ED24" s="101"/>
      <c r="EE24" s="101"/>
      <c r="EF24" s="101"/>
      <c r="EG24" s="101"/>
      <c r="EH24" s="101"/>
      <c r="EI24" s="101"/>
      <c r="EJ24" s="101"/>
      <c r="EK24" s="98"/>
      <c r="EL24" s="99"/>
      <c r="EM24" s="101"/>
      <c r="EN24" s="101"/>
      <c r="EO24" s="101"/>
      <c r="EP24" s="101"/>
      <c r="EQ24" s="101"/>
      <c r="ER24" s="101"/>
      <c r="ES24" s="101"/>
      <c r="ET24" s="101"/>
      <c r="EU24" s="101"/>
      <c r="EV24" s="101"/>
      <c r="EW24" s="101"/>
      <c r="EX24" s="101"/>
      <c r="EY24" s="101"/>
      <c r="EZ24" s="98"/>
      <c r="FA24" s="100"/>
      <c r="FB24" s="100"/>
      <c r="FC24" s="99"/>
      <c r="FD24" s="101"/>
      <c r="FE24" s="101"/>
      <c r="FF24" s="101">
        <v>20.690760000000001</v>
      </c>
      <c r="FG24" s="101"/>
      <c r="FH24" s="101"/>
      <c r="FI24" s="101"/>
      <c r="FJ24" s="101"/>
      <c r="FK24" s="98"/>
      <c r="FL24" s="100"/>
      <c r="FM24" s="100"/>
      <c r="FN24" s="99"/>
      <c r="FO24" s="101"/>
      <c r="FP24" s="98"/>
      <c r="FQ24" s="99"/>
      <c r="FR24" s="98"/>
      <c r="FS24" s="100"/>
      <c r="FT24" s="100"/>
      <c r="FU24" s="100"/>
      <c r="FV24" s="99"/>
      <c r="FW24" s="98"/>
      <c r="FX24" s="99"/>
      <c r="FY24" s="98"/>
      <c r="FZ24" s="100"/>
      <c r="GA24" s="100"/>
      <c r="GB24" s="99"/>
      <c r="GC24" s="101"/>
      <c r="GD24" s="101"/>
      <c r="GE24" s="98"/>
      <c r="GF24" s="100"/>
      <c r="GG24" s="100"/>
      <c r="GH24" s="100"/>
      <c r="GI24" s="99"/>
      <c r="GJ24" s="101"/>
      <c r="GK24" s="98"/>
      <c r="GL24" s="99"/>
      <c r="GM24" s="1"/>
      <c r="GN24" s="101"/>
      <c r="GO24" s="98"/>
      <c r="GP24" s="99"/>
      <c r="GQ24" s="98"/>
      <c r="GR24" s="99"/>
      <c r="GS24" s="101"/>
      <c r="GT24" s="101">
        <v>20.690760000000001</v>
      </c>
      <c r="GU24" s="101"/>
      <c r="GV24" s="1"/>
      <c r="GW24" s="101"/>
      <c r="GX24" s="101"/>
      <c r="GY24" s="101"/>
      <c r="GZ24" s="101"/>
      <c r="HA24" s="101"/>
      <c r="HB24" s="101"/>
      <c r="HC24" s="98"/>
      <c r="HD24" s="99"/>
      <c r="HE24" s="1"/>
      <c r="HF24" s="98">
        <v>2967.18228</v>
      </c>
      <c r="HG24" s="100">
        <v>2905.42373</v>
      </c>
      <c r="HH24" s="99">
        <v>678.88439000000005</v>
      </c>
    </row>
    <row r="25" spans="1:216" x14ac:dyDescent="0.25">
      <c r="A25" s="1"/>
      <c r="B25" s="97" t="s">
        <v>719</v>
      </c>
      <c r="C25" s="98"/>
      <c r="D25" s="99"/>
      <c r="E25" s="98"/>
      <c r="F25" s="100"/>
      <c r="G25" s="100">
        <v>8.8258700000000001</v>
      </c>
      <c r="H25" s="99">
        <v>8.5166900000000005</v>
      </c>
      <c r="I25" s="98"/>
      <c r="J25" s="99"/>
      <c r="K25" s="98">
        <v>60.21</v>
      </c>
      <c r="L25" s="99"/>
      <c r="M25" s="98"/>
      <c r="N25" s="100"/>
      <c r="O25" s="100"/>
      <c r="P25" s="100"/>
      <c r="Q25" s="100"/>
      <c r="R25" s="100"/>
      <c r="S25" s="100"/>
      <c r="T25" s="99"/>
      <c r="U25" s="98">
        <v>18.14123</v>
      </c>
      <c r="V25" s="100">
        <v>19.191960000000002</v>
      </c>
      <c r="W25" s="100">
        <v>24.425360000000001</v>
      </c>
      <c r="X25" s="99">
        <v>1.0612699999999999</v>
      </c>
      <c r="Y25" s="101"/>
      <c r="Z25" s="98"/>
      <c r="AA25" s="100"/>
      <c r="AB25" s="99">
        <v>17.295719999999999</v>
      </c>
      <c r="AC25" s="98"/>
      <c r="AD25" s="100"/>
      <c r="AE25" s="100"/>
      <c r="AF25" s="100"/>
      <c r="AG25" s="100">
        <v>12.23925</v>
      </c>
      <c r="AH25" s="100">
        <v>16.280819999999999</v>
      </c>
      <c r="AI25" s="99">
        <v>10.27692</v>
      </c>
      <c r="AJ25" s="101"/>
      <c r="AK25" s="101"/>
      <c r="AL25" s="101"/>
      <c r="AM25" s="98"/>
      <c r="AN25" s="99"/>
      <c r="AO25" s="98"/>
      <c r="AP25" s="99"/>
      <c r="AQ25" s="101"/>
      <c r="AR25" s="98"/>
      <c r="AS25" s="99"/>
      <c r="AT25" s="101"/>
      <c r="AU25" s="101"/>
      <c r="AV25" s="101"/>
      <c r="AW25" s="98"/>
      <c r="AX25" s="100"/>
      <c r="AY25" s="99"/>
      <c r="AZ25" s="98"/>
      <c r="BA25" s="100"/>
      <c r="BB25" s="100"/>
      <c r="BC25" s="100"/>
      <c r="BD25" s="100"/>
      <c r="BE25" s="100"/>
      <c r="BF25" s="100"/>
      <c r="BG25" s="99"/>
      <c r="BH25" s="101"/>
      <c r="BI25" s="98">
        <v>25</v>
      </c>
      <c r="BJ25" s="100"/>
      <c r="BK25" s="99"/>
      <c r="BL25" s="98">
        <v>167.61232000000001</v>
      </c>
      <c r="BM25" s="100">
        <v>166.56063</v>
      </c>
      <c r="BN25" s="100">
        <v>168.58996999999999</v>
      </c>
      <c r="BO25" s="100"/>
      <c r="BP25" s="100"/>
      <c r="BQ25" s="100"/>
      <c r="BR25" s="100"/>
      <c r="BS25" s="100"/>
      <c r="BT25" s="100"/>
      <c r="BU25" s="100">
        <v>110.49702000000001</v>
      </c>
      <c r="BV25" s="100">
        <v>206.49456000000001</v>
      </c>
      <c r="BW25" s="100">
        <v>206.11548999999999</v>
      </c>
      <c r="BX25" s="100">
        <v>205.99002999999999</v>
      </c>
      <c r="BY25" s="99"/>
      <c r="BZ25" s="98">
        <v>17.41583</v>
      </c>
      <c r="CA25" s="99">
        <v>44.053669999999997</v>
      </c>
      <c r="CB25" s="101"/>
      <c r="CC25" s="98"/>
      <c r="CD25" s="100"/>
      <c r="CE25" s="100"/>
      <c r="CF25" s="100"/>
      <c r="CG25" s="100"/>
      <c r="CH25" s="100">
        <v>118.14735</v>
      </c>
      <c r="CI25" s="100">
        <v>47.905140000000003</v>
      </c>
      <c r="CJ25" s="100">
        <v>53.710120000000003</v>
      </c>
      <c r="CK25" s="100"/>
      <c r="CL25" s="100"/>
      <c r="CM25" s="100"/>
      <c r="CN25" s="99">
        <v>191.19621000000001</v>
      </c>
      <c r="CO25" s="98">
        <v>180.55348000000001</v>
      </c>
      <c r="CP25" s="100">
        <v>180.52450999999999</v>
      </c>
      <c r="CQ25" s="100">
        <v>181.33356000000001</v>
      </c>
      <c r="CR25" s="99">
        <v>181.02912000000001</v>
      </c>
      <c r="CS25" s="98"/>
      <c r="CT25" s="99">
        <v>297.29741999999999</v>
      </c>
      <c r="CU25" s="98"/>
      <c r="CV25" s="100"/>
      <c r="CW25" s="102"/>
      <c r="CX25" s="98"/>
      <c r="CY25" s="100">
        <v>7882.9238999999998</v>
      </c>
      <c r="CZ25" s="100"/>
      <c r="DA25" s="99"/>
      <c r="DB25" s="98"/>
      <c r="DC25" s="100"/>
      <c r="DD25" s="100"/>
      <c r="DE25" s="100"/>
      <c r="DF25" s="100"/>
      <c r="DG25" s="100"/>
      <c r="DH25" s="100"/>
      <c r="DI25" s="100"/>
      <c r="DJ25" s="100"/>
      <c r="DK25" s="100"/>
      <c r="DL25" s="100"/>
      <c r="DM25" s="99"/>
      <c r="DN25" s="103"/>
      <c r="DO25" s="104"/>
      <c r="DP25" s="104"/>
      <c r="DQ25" s="105" t="s">
        <v>1319</v>
      </c>
      <c r="DR25" s="98">
        <v>2967.18228</v>
      </c>
      <c r="DS25" s="100">
        <v>921.25897999999995</v>
      </c>
      <c r="DT25" s="100">
        <v>921.25897999999995</v>
      </c>
      <c r="DU25" s="99"/>
      <c r="DV25" s="101"/>
      <c r="DW25" s="98"/>
      <c r="DX25" s="100"/>
      <c r="DY25" s="100"/>
      <c r="DZ25" s="100"/>
      <c r="EA25" s="100"/>
      <c r="EB25" s="102">
        <v>7802.348</v>
      </c>
      <c r="EC25" s="1"/>
      <c r="ED25" s="101"/>
      <c r="EE25" s="101"/>
      <c r="EF25" s="101"/>
      <c r="EG25" s="101"/>
      <c r="EH25" s="101"/>
      <c r="EI25" s="101"/>
      <c r="EJ25" s="101"/>
      <c r="EK25" s="98"/>
      <c r="EL25" s="99"/>
      <c r="EM25" s="101"/>
      <c r="EN25" s="101"/>
      <c r="EO25" s="101"/>
      <c r="EP25" s="101"/>
      <c r="EQ25" s="101"/>
      <c r="ER25" s="101"/>
      <c r="ES25" s="101"/>
      <c r="ET25" s="101"/>
      <c r="EU25" s="101"/>
      <c r="EV25" s="101"/>
      <c r="EW25" s="101"/>
      <c r="EX25" s="101"/>
      <c r="EY25" s="101"/>
      <c r="EZ25" s="98"/>
      <c r="FA25" s="100"/>
      <c r="FB25" s="100"/>
      <c r="FC25" s="99"/>
      <c r="FD25" s="101"/>
      <c r="FE25" s="101"/>
      <c r="FF25" s="101">
        <v>20.690760000000001</v>
      </c>
      <c r="FG25" s="101"/>
      <c r="FH25" s="101"/>
      <c r="FI25" s="101"/>
      <c r="FJ25" s="101"/>
      <c r="FK25" s="98"/>
      <c r="FL25" s="100"/>
      <c r="FM25" s="100"/>
      <c r="FN25" s="99"/>
      <c r="FO25" s="101"/>
      <c r="FP25" s="98"/>
      <c r="FQ25" s="99"/>
      <c r="FR25" s="98"/>
      <c r="FS25" s="100"/>
      <c r="FT25" s="100"/>
      <c r="FU25" s="100"/>
      <c r="FV25" s="99"/>
      <c r="FW25" s="98"/>
      <c r="FX25" s="99"/>
      <c r="FY25" s="98"/>
      <c r="FZ25" s="100"/>
      <c r="GA25" s="100"/>
      <c r="GB25" s="99"/>
      <c r="GC25" s="101"/>
      <c r="GD25" s="101"/>
      <c r="GE25" s="98"/>
      <c r="GF25" s="100"/>
      <c r="GG25" s="100"/>
      <c r="GH25" s="100"/>
      <c r="GI25" s="99"/>
      <c r="GJ25" s="101"/>
      <c r="GK25" s="98"/>
      <c r="GL25" s="99"/>
      <c r="GM25" s="1"/>
      <c r="GN25" s="101"/>
      <c r="GO25" s="98"/>
      <c r="GP25" s="99"/>
      <c r="GQ25" s="98"/>
      <c r="GR25" s="99"/>
      <c r="GS25" s="101"/>
      <c r="GT25" s="101">
        <v>20.690760000000001</v>
      </c>
      <c r="GU25" s="101"/>
      <c r="GV25" s="1"/>
      <c r="GW25" s="101"/>
      <c r="GX25" s="101"/>
      <c r="GY25" s="101"/>
      <c r="GZ25" s="101"/>
      <c r="HA25" s="101"/>
      <c r="HB25" s="101"/>
      <c r="HC25" s="98"/>
      <c r="HD25" s="99"/>
      <c r="HE25" s="1"/>
      <c r="HF25" s="98">
        <v>2967.18228</v>
      </c>
      <c r="HG25" s="100">
        <v>2905.42373</v>
      </c>
      <c r="HH25" s="99">
        <v>678.88439000000005</v>
      </c>
    </row>
    <row r="26" spans="1:216" x14ac:dyDescent="0.25">
      <c r="A26" s="1"/>
      <c r="B26" s="97" t="s">
        <v>720</v>
      </c>
      <c r="C26" s="98"/>
      <c r="D26" s="99"/>
      <c r="E26" s="98"/>
      <c r="F26" s="100"/>
      <c r="G26" s="100">
        <v>8.8258700000000001</v>
      </c>
      <c r="H26" s="99">
        <v>8.5166900000000005</v>
      </c>
      <c r="I26" s="98"/>
      <c r="J26" s="99"/>
      <c r="K26" s="98">
        <v>60.21</v>
      </c>
      <c r="L26" s="99"/>
      <c r="M26" s="98"/>
      <c r="N26" s="100"/>
      <c r="O26" s="100"/>
      <c r="P26" s="100"/>
      <c r="Q26" s="100"/>
      <c r="R26" s="100"/>
      <c r="S26" s="100"/>
      <c r="T26" s="99"/>
      <c r="U26" s="98">
        <v>18.14123</v>
      </c>
      <c r="V26" s="100">
        <v>19.191960000000002</v>
      </c>
      <c r="W26" s="100">
        <v>24.425360000000001</v>
      </c>
      <c r="X26" s="99">
        <v>1.0612699999999999</v>
      </c>
      <c r="Y26" s="101"/>
      <c r="Z26" s="98"/>
      <c r="AA26" s="100"/>
      <c r="AB26" s="99">
        <v>17.295719999999999</v>
      </c>
      <c r="AC26" s="98"/>
      <c r="AD26" s="100"/>
      <c r="AE26" s="100"/>
      <c r="AF26" s="100"/>
      <c r="AG26" s="100">
        <v>12.23925</v>
      </c>
      <c r="AH26" s="100">
        <v>16.280819999999999</v>
      </c>
      <c r="AI26" s="99">
        <v>10.27692</v>
      </c>
      <c r="AJ26" s="101"/>
      <c r="AK26" s="101"/>
      <c r="AL26" s="101"/>
      <c r="AM26" s="98"/>
      <c r="AN26" s="99"/>
      <c r="AO26" s="98"/>
      <c r="AP26" s="99"/>
      <c r="AQ26" s="101"/>
      <c r="AR26" s="98"/>
      <c r="AS26" s="99"/>
      <c r="AT26" s="101"/>
      <c r="AU26" s="101"/>
      <c r="AV26" s="101"/>
      <c r="AW26" s="98"/>
      <c r="AX26" s="100"/>
      <c r="AY26" s="99"/>
      <c r="AZ26" s="98"/>
      <c r="BA26" s="100"/>
      <c r="BB26" s="100"/>
      <c r="BC26" s="100"/>
      <c r="BD26" s="100"/>
      <c r="BE26" s="100"/>
      <c r="BF26" s="100"/>
      <c r="BG26" s="99"/>
      <c r="BH26" s="101"/>
      <c r="BI26" s="98">
        <v>25</v>
      </c>
      <c r="BJ26" s="100"/>
      <c r="BK26" s="99"/>
      <c r="BL26" s="98">
        <v>167.61232000000001</v>
      </c>
      <c r="BM26" s="100">
        <v>166.56063</v>
      </c>
      <c r="BN26" s="100">
        <v>168.58996999999999</v>
      </c>
      <c r="BO26" s="100"/>
      <c r="BP26" s="100"/>
      <c r="BQ26" s="100"/>
      <c r="BR26" s="100"/>
      <c r="BS26" s="100"/>
      <c r="BT26" s="100"/>
      <c r="BU26" s="100">
        <v>110.49702000000001</v>
      </c>
      <c r="BV26" s="100">
        <v>206.49456000000001</v>
      </c>
      <c r="BW26" s="100">
        <v>206.11548999999999</v>
      </c>
      <c r="BX26" s="100">
        <v>205.99002999999999</v>
      </c>
      <c r="BY26" s="99"/>
      <c r="BZ26" s="98">
        <v>17.41583</v>
      </c>
      <c r="CA26" s="99">
        <v>44.053669999999997</v>
      </c>
      <c r="CB26" s="101"/>
      <c r="CC26" s="98"/>
      <c r="CD26" s="100"/>
      <c r="CE26" s="100"/>
      <c r="CF26" s="100"/>
      <c r="CG26" s="100"/>
      <c r="CH26" s="100">
        <v>118.14735</v>
      </c>
      <c r="CI26" s="100">
        <v>47.905140000000003</v>
      </c>
      <c r="CJ26" s="100">
        <v>53.710120000000003</v>
      </c>
      <c r="CK26" s="100"/>
      <c r="CL26" s="100"/>
      <c r="CM26" s="100"/>
      <c r="CN26" s="99">
        <v>191.19621000000001</v>
      </c>
      <c r="CO26" s="98">
        <v>180.55348000000001</v>
      </c>
      <c r="CP26" s="100">
        <v>180.52450999999999</v>
      </c>
      <c r="CQ26" s="100">
        <v>181.33356000000001</v>
      </c>
      <c r="CR26" s="99">
        <v>181.02912000000001</v>
      </c>
      <c r="CS26" s="98"/>
      <c r="CT26" s="99">
        <v>297.29741999999999</v>
      </c>
      <c r="CU26" s="98"/>
      <c r="CV26" s="100"/>
      <c r="CW26" s="102"/>
      <c r="CX26" s="98"/>
      <c r="CY26" s="100">
        <v>8056.8929099999996</v>
      </c>
      <c r="CZ26" s="100"/>
      <c r="DA26" s="99"/>
      <c r="DB26" s="98"/>
      <c r="DC26" s="100"/>
      <c r="DD26" s="100"/>
      <c r="DE26" s="100"/>
      <c r="DF26" s="100"/>
      <c r="DG26" s="100"/>
      <c r="DH26" s="100"/>
      <c r="DI26" s="100"/>
      <c r="DJ26" s="100"/>
      <c r="DK26" s="100"/>
      <c r="DL26" s="100"/>
      <c r="DM26" s="99"/>
      <c r="DN26" s="103"/>
      <c r="DO26" s="104"/>
      <c r="DP26" s="104"/>
      <c r="DQ26" s="105" t="s">
        <v>1319</v>
      </c>
      <c r="DR26" s="98">
        <v>2967.18228</v>
      </c>
      <c r="DS26" s="100">
        <v>921.25897999999995</v>
      </c>
      <c r="DT26" s="100">
        <v>921.25897999999995</v>
      </c>
      <c r="DU26" s="99"/>
      <c r="DV26" s="101"/>
      <c r="DW26" s="98"/>
      <c r="DX26" s="100"/>
      <c r="DY26" s="100"/>
      <c r="DZ26" s="100"/>
      <c r="EA26" s="100"/>
      <c r="EB26" s="102">
        <v>7975.7070000000003</v>
      </c>
      <c r="EC26" s="1"/>
      <c r="ED26" s="101"/>
      <c r="EE26" s="101"/>
      <c r="EF26" s="101"/>
      <c r="EG26" s="101"/>
      <c r="EH26" s="101"/>
      <c r="EI26" s="101"/>
      <c r="EJ26" s="101"/>
      <c r="EK26" s="98"/>
      <c r="EL26" s="99"/>
      <c r="EM26" s="101"/>
      <c r="EN26" s="101"/>
      <c r="EO26" s="101"/>
      <c r="EP26" s="101"/>
      <c r="EQ26" s="101"/>
      <c r="ER26" s="101"/>
      <c r="ES26" s="101"/>
      <c r="ET26" s="101"/>
      <c r="EU26" s="101"/>
      <c r="EV26" s="101"/>
      <c r="EW26" s="101"/>
      <c r="EX26" s="101"/>
      <c r="EY26" s="101"/>
      <c r="EZ26" s="98"/>
      <c r="FA26" s="100"/>
      <c r="FB26" s="100"/>
      <c r="FC26" s="99"/>
      <c r="FD26" s="101"/>
      <c r="FE26" s="101"/>
      <c r="FF26" s="101">
        <v>20.690760000000001</v>
      </c>
      <c r="FG26" s="101"/>
      <c r="FH26" s="101"/>
      <c r="FI26" s="101"/>
      <c r="FJ26" s="101"/>
      <c r="FK26" s="98"/>
      <c r="FL26" s="100"/>
      <c r="FM26" s="100"/>
      <c r="FN26" s="99"/>
      <c r="FO26" s="101"/>
      <c r="FP26" s="98"/>
      <c r="FQ26" s="99"/>
      <c r="FR26" s="98"/>
      <c r="FS26" s="100"/>
      <c r="FT26" s="100"/>
      <c r="FU26" s="100"/>
      <c r="FV26" s="99"/>
      <c r="FW26" s="98"/>
      <c r="FX26" s="99"/>
      <c r="FY26" s="98"/>
      <c r="FZ26" s="100"/>
      <c r="GA26" s="100"/>
      <c r="GB26" s="99"/>
      <c r="GC26" s="101"/>
      <c r="GD26" s="101"/>
      <c r="GE26" s="98"/>
      <c r="GF26" s="100"/>
      <c r="GG26" s="100"/>
      <c r="GH26" s="100"/>
      <c r="GI26" s="99"/>
      <c r="GJ26" s="101"/>
      <c r="GK26" s="98"/>
      <c r="GL26" s="99"/>
      <c r="GM26" s="1"/>
      <c r="GN26" s="101"/>
      <c r="GO26" s="98"/>
      <c r="GP26" s="99"/>
      <c r="GQ26" s="98"/>
      <c r="GR26" s="99"/>
      <c r="GS26" s="101"/>
      <c r="GT26" s="101">
        <v>20.690760000000001</v>
      </c>
      <c r="GU26" s="101"/>
      <c r="GV26" s="1"/>
      <c r="GW26" s="101"/>
      <c r="GX26" s="101"/>
      <c r="GY26" s="101"/>
      <c r="GZ26" s="101"/>
      <c r="HA26" s="101"/>
      <c r="HB26" s="101"/>
      <c r="HC26" s="98"/>
      <c r="HD26" s="99"/>
      <c r="HE26" s="1"/>
      <c r="HF26" s="98">
        <v>2967.18228</v>
      </c>
      <c r="HG26" s="100">
        <v>2905.42373</v>
      </c>
      <c r="HH26" s="99">
        <v>678.88439000000005</v>
      </c>
    </row>
    <row r="27" spans="1:216" x14ac:dyDescent="0.25">
      <c r="A27" s="1"/>
      <c r="B27" s="97" t="s">
        <v>721</v>
      </c>
      <c r="C27" s="98"/>
      <c r="D27" s="99"/>
      <c r="E27" s="98"/>
      <c r="F27" s="100"/>
      <c r="G27" s="100">
        <v>8.8258700000000001</v>
      </c>
      <c r="H27" s="99">
        <v>8.5166900000000005</v>
      </c>
      <c r="I27" s="98"/>
      <c r="J27" s="99"/>
      <c r="K27" s="98">
        <v>60.21</v>
      </c>
      <c r="L27" s="99"/>
      <c r="M27" s="98"/>
      <c r="N27" s="100"/>
      <c r="O27" s="100"/>
      <c r="P27" s="100"/>
      <c r="Q27" s="100"/>
      <c r="R27" s="100"/>
      <c r="S27" s="100"/>
      <c r="T27" s="99"/>
      <c r="U27" s="98">
        <v>18.14123</v>
      </c>
      <c r="V27" s="100">
        <v>19.191960000000002</v>
      </c>
      <c r="W27" s="100">
        <v>24.425360000000001</v>
      </c>
      <c r="X27" s="99">
        <v>1.0612699999999999</v>
      </c>
      <c r="Y27" s="101"/>
      <c r="Z27" s="98"/>
      <c r="AA27" s="100"/>
      <c r="AB27" s="99"/>
      <c r="AC27" s="98"/>
      <c r="AD27" s="100"/>
      <c r="AE27" s="100"/>
      <c r="AF27" s="100"/>
      <c r="AG27" s="100">
        <v>12.23925</v>
      </c>
      <c r="AH27" s="100">
        <v>16.280819999999999</v>
      </c>
      <c r="AI27" s="99">
        <v>10.27692</v>
      </c>
      <c r="AJ27" s="101"/>
      <c r="AK27" s="101"/>
      <c r="AL27" s="101"/>
      <c r="AM27" s="98"/>
      <c r="AN27" s="99"/>
      <c r="AO27" s="98"/>
      <c r="AP27" s="99"/>
      <c r="AQ27" s="101"/>
      <c r="AR27" s="98"/>
      <c r="AS27" s="99"/>
      <c r="AT27" s="101"/>
      <c r="AU27" s="101"/>
      <c r="AV27" s="101"/>
      <c r="AW27" s="98"/>
      <c r="AX27" s="100"/>
      <c r="AY27" s="99"/>
      <c r="AZ27" s="98"/>
      <c r="BA27" s="100"/>
      <c r="BB27" s="100"/>
      <c r="BC27" s="100"/>
      <c r="BD27" s="100"/>
      <c r="BE27" s="100"/>
      <c r="BF27" s="100"/>
      <c r="BG27" s="99"/>
      <c r="BH27" s="101"/>
      <c r="BI27" s="98"/>
      <c r="BJ27" s="100"/>
      <c r="BK27" s="99"/>
      <c r="BL27" s="98">
        <v>167.61232000000001</v>
      </c>
      <c r="BM27" s="100">
        <v>166.56063</v>
      </c>
      <c r="BN27" s="100">
        <v>168.58996999999999</v>
      </c>
      <c r="BO27" s="100"/>
      <c r="BP27" s="100"/>
      <c r="BQ27" s="100"/>
      <c r="BR27" s="100"/>
      <c r="BS27" s="100"/>
      <c r="BT27" s="100"/>
      <c r="BU27" s="100">
        <v>110.49702000000001</v>
      </c>
      <c r="BV27" s="100">
        <v>206.49456000000001</v>
      </c>
      <c r="BW27" s="100">
        <v>206.11548999999999</v>
      </c>
      <c r="BX27" s="100">
        <v>205.99002999999999</v>
      </c>
      <c r="BY27" s="99"/>
      <c r="BZ27" s="98">
        <v>17.41583</v>
      </c>
      <c r="CA27" s="99">
        <v>44.053669999999997</v>
      </c>
      <c r="CB27" s="101"/>
      <c r="CC27" s="98"/>
      <c r="CD27" s="100"/>
      <c r="CE27" s="100"/>
      <c r="CF27" s="100"/>
      <c r="CG27" s="100"/>
      <c r="CH27" s="100">
        <v>118.14735</v>
      </c>
      <c r="CI27" s="100">
        <v>47.905140000000003</v>
      </c>
      <c r="CJ27" s="100">
        <v>53.710120000000003</v>
      </c>
      <c r="CK27" s="100"/>
      <c r="CL27" s="100"/>
      <c r="CM27" s="100"/>
      <c r="CN27" s="99">
        <v>191.19621000000001</v>
      </c>
      <c r="CO27" s="98">
        <v>180.55348000000001</v>
      </c>
      <c r="CP27" s="100">
        <v>180.52450999999999</v>
      </c>
      <c r="CQ27" s="100">
        <v>181.33356000000001</v>
      </c>
      <c r="CR27" s="99">
        <v>181.02912000000001</v>
      </c>
      <c r="CS27" s="98"/>
      <c r="CT27" s="99">
        <v>297.29741999999999</v>
      </c>
      <c r="CU27" s="98"/>
      <c r="CV27" s="100"/>
      <c r="CW27" s="102"/>
      <c r="CX27" s="98"/>
      <c r="CY27" s="100">
        <v>8172.4730799999998</v>
      </c>
      <c r="CZ27" s="100"/>
      <c r="DA27" s="99"/>
      <c r="DB27" s="98"/>
      <c r="DC27" s="100"/>
      <c r="DD27" s="100"/>
      <c r="DE27" s="100"/>
      <c r="DF27" s="100"/>
      <c r="DG27" s="100"/>
      <c r="DH27" s="100"/>
      <c r="DI27" s="100"/>
      <c r="DJ27" s="100"/>
      <c r="DK27" s="100"/>
      <c r="DL27" s="100"/>
      <c r="DM27" s="99"/>
      <c r="DN27" s="103"/>
      <c r="DO27" s="104"/>
      <c r="DP27" s="104"/>
      <c r="DQ27" s="105" t="s">
        <v>1319</v>
      </c>
      <c r="DR27" s="98">
        <v>2924.8865599999999</v>
      </c>
      <c r="DS27" s="100">
        <v>878.96325999999999</v>
      </c>
      <c r="DT27" s="100">
        <v>878.96325999999999</v>
      </c>
      <c r="DU27" s="99"/>
      <c r="DV27" s="101"/>
      <c r="DW27" s="98"/>
      <c r="DX27" s="100"/>
      <c r="DY27" s="100"/>
      <c r="DZ27" s="100"/>
      <c r="EA27" s="100"/>
      <c r="EB27" s="102">
        <v>8091.2219999999998</v>
      </c>
      <c r="EC27" s="1"/>
      <c r="ED27" s="101"/>
      <c r="EE27" s="101"/>
      <c r="EF27" s="101"/>
      <c r="EG27" s="101"/>
      <c r="EH27" s="101"/>
      <c r="EI27" s="101"/>
      <c r="EJ27" s="101"/>
      <c r="EK27" s="98"/>
      <c r="EL27" s="99"/>
      <c r="EM27" s="101"/>
      <c r="EN27" s="101"/>
      <c r="EO27" s="101"/>
      <c r="EP27" s="101"/>
      <c r="EQ27" s="101"/>
      <c r="ER27" s="101"/>
      <c r="ES27" s="101"/>
      <c r="ET27" s="101"/>
      <c r="EU27" s="101"/>
      <c r="EV27" s="101"/>
      <c r="EW27" s="101"/>
      <c r="EX27" s="101"/>
      <c r="EY27" s="101"/>
      <c r="EZ27" s="98"/>
      <c r="FA27" s="100"/>
      <c r="FB27" s="100"/>
      <c r="FC27" s="99"/>
      <c r="FD27" s="101"/>
      <c r="FE27" s="101"/>
      <c r="FF27" s="101">
        <v>20.690760000000001</v>
      </c>
      <c r="FG27" s="101"/>
      <c r="FH27" s="101"/>
      <c r="FI27" s="101"/>
      <c r="FJ27" s="101"/>
      <c r="FK27" s="98"/>
      <c r="FL27" s="100"/>
      <c r="FM27" s="100"/>
      <c r="FN27" s="99"/>
      <c r="FO27" s="101"/>
      <c r="FP27" s="98"/>
      <c r="FQ27" s="99"/>
      <c r="FR27" s="98"/>
      <c r="FS27" s="100"/>
      <c r="FT27" s="100"/>
      <c r="FU27" s="100"/>
      <c r="FV27" s="99"/>
      <c r="FW27" s="98"/>
      <c r="FX27" s="99"/>
      <c r="FY27" s="98"/>
      <c r="FZ27" s="100"/>
      <c r="GA27" s="100"/>
      <c r="GB27" s="99"/>
      <c r="GC27" s="101"/>
      <c r="GD27" s="101"/>
      <c r="GE27" s="98"/>
      <c r="GF27" s="100"/>
      <c r="GG27" s="100"/>
      <c r="GH27" s="100"/>
      <c r="GI27" s="99"/>
      <c r="GJ27" s="101"/>
      <c r="GK27" s="98"/>
      <c r="GL27" s="99"/>
      <c r="GM27" s="1"/>
      <c r="GN27" s="101"/>
      <c r="GO27" s="98"/>
      <c r="GP27" s="99"/>
      <c r="GQ27" s="98"/>
      <c r="GR27" s="99"/>
      <c r="GS27" s="101"/>
      <c r="GT27" s="101">
        <v>20.690760000000001</v>
      </c>
      <c r="GU27" s="101"/>
      <c r="GV27" s="1"/>
      <c r="GW27" s="101"/>
      <c r="GX27" s="101"/>
      <c r="GY27" s="101"/>
      <c r="GZ27" s="101"/>
      <c r="HA27" s="101"/>
      <c r="HB27" s="101"/>
      <c r="HC27" s="98"/>
      <c r="HD27" s="99"/>
      <c r="HE27" s="1"/>
      <c r="HF27" s="98">
        <v>2924.8865599999999</v>
      </c>
      <c r="HG27" s="100">
        <v>2863.1280099999999</v>
      </c>
      <c r="HH27" s="99">
        <v>678.88439000000005</v>
      </c>
    </row>
    <row r="28" spans="1:216" x14ac:dyDescent="0.25">
      <c r="A28" s="1"/>
      <c r="B28" s="97" t="s">
        <v>722</v>
      </c>
      <c r="C28" s="98"/>
      <c r="D28" s="99"/>
      <c r="E28" s="98"/>
      <c r="F28" s="100"/>
      <c r="G28" s="100">
        <v>8.8258700000000001</v>
      </c>
      <c r="H28" s="99">
        <v>8.5166900000000005</v>
      </c>
      <c r="I28" s="98"/>
      <c r="J28" s="99"/>
      <c r="K28" s="98">
        <v>60.21</v>
      </c>
      <c r="L28" s="99"/>
      <c r="M28" s="98"/>
      <c r="N28" s="100"/>
      <c r="O28" s="100"/>
      <c r="P28" s="100"/>
      <c r="Q28" s="100"/>
      <c r="R28" s="100"/>
      <c r="S28" s="100"/>
      <c r="T28" s="99"/>
      <c r="U28" s="98">
        <v>18.14123</v>
      </c>
      <c r="V28" s="100">
        <v>19.191960000000002</v>
      </c>
      <c r="W28" s="100">
        <v>24.425360000000001</v>
      </c>
      <c r="X28" s="99">
        <v>1.0612699999999999</v>
      </c>
      <c r="Y28" s="101"/>
      <c r="Z28" s="98"/>
      <c r="AA28" s="100"/>
      <c r="AB28" s="99"/>
      <c r="AC28" s="98"/>
      <c r="AD28" s="100"/>
      <c r="AE28" s="100"/>
      <c r="AF28" s="100"/>
      <c r="AG28" s="100">
        <v>12.23925</v>
      </c>
      <c r="AH28" s="100">
        <v>16.280819999999999</v>
      </c>
      <c r="AI28" s="99">
        <v>10.27692</v>
      </c>
      <c r="AJ28" s="101"/>
      <c r="AK28" s="101"/>
      <c r="AL28" s="101"/>
      <c r="AM28" s="98"/>
      <c r="AN28" s="99"/>
      <c r="AO28" s="98"/>
      <c r="AP28" s="99"/>
      <c r="AQ28" s="101"/>
      <c r="AR28" s="98"/>
      <c r="AS28" s="99"/>
      <c r="AT28" s="101"/>
      <c r="AU28" s="101"/>
      <c r="AV28" s="101"/>
      <c r="AW28" s="98"/>
      <c r="AX28" s="100"/>
      <c r="AY28" s="99"/>
      <c r="AZ28" s="98"/>
      <c r="BA28" s="100"/>
      <c r="BB28" s="100"/>
      <c r="BC28" s="100"/>
      <c r="BD28" s="100"/>
      <c r="BE28" s="100"/>
      <c r="BF28" s="100"/>
      <c r="BG28" s="99"/>
      <c r="BH28" s="101"/>
      <c r="BI28" s="98"/>
      <c r="BJ28" s="100"/>
      <c r="BK28" s="99"/>
      <c r="BL28" s="98">
        <v>167.61232000000001</v>
      </c>
      <c r="BM28" s="100">
        <v>166.56063</v>
      </c>
      <c r="BN28" s="100">
        <v>168.58996999999999</v>
      </c>
      <c r="BO28" s="100"/>
      <c r="BP28" s="100"/>
      <c r="BQ28" s="100"/>
      <c r="BR28" s="100"/>
      <c r="BS28" s="100"/>
      <c r="BT28" s="100"/>
      <c r="BU28" s="100">
        <v>36.281509999999997</v>
      </c>
      <c r="BV28" s="100">
        <v>206.49456000000001</v>
      </c>
      <c r="BW28" s="100">
        <v>206.11548999999999</v>
      </c>
      <c r="BX28" s="100">
        <v>205.99002999999999</v>
      </c>
      <c r="BY28" s="99"/>
      <c r="BZ28" s="98">
        <v>17.41583</v>
      </c>
      <c r="CA28" s="99">
        <v>44.053669999999997</v>
      </c>
      <c r="CB28" s="101"/>
      <c r="CC28" s="98"/>
      <c r="CD28" s="100"/>
      <c r="CE28" s="100"/>
      <c r="CF28" s="100"/>
      <c r="CG28" s="100"/>
      <c r="CH28" s="100">
        <v>118.14735</v>
      </c>
      <c r="CI28" s="100">
        <v>47.905140000000003</v>
      </c>
      <c r="CJ28" s="100">
        <v>53.710120000000003</v>
      </c>
      <c r="CK28" s="100"/>
      <c r="CL28" s="100"/>
      <c r="CM28" s="100"/>
      <c r="CN28" s="99">
        <v>191.19621000000001</v>
      </c>
      <c r="CO28" s="98">
        <v>180.55348000000001</v>
      </c>
      <c r="CP28" s="100">
        <v>180.52450999999999</v>
      </c>
      <c r="CQ28" s="100">
        <v>181.33356000000001</v>
      </c>
      <c r="CR28" s="99">
        <v>181.02912000000001</v>
      </c>
      <c r="CS28" s="98"/>
      <c r="CT28" s="99">
        <v>99.773330000000001</v>
      </c>
      <c r="CU28" s="98"/>
      <c r="CV28" s="100"/>
      <c r="CW28" s="102"/>
      <c r="CX28" s="98"/>
      <c r="CY28" s="100">
        <v>8338.7235500000006</v>
      </c>
      <c r="CZ28" s="100"/>
      <c r="DA28" s="99"/>
      <c r="DB28" s="98"/>
      <c r="DC28" s="100"/>
      <c r="DD28" s="100"/>
      <c r="DE28" s="100"/>
      <c r="DF28" s="100"/>
      <c r="DG28" s="100"/>
      <c r="DH28" s="100"/>
      <c r="DI28" s="100"/>
      <c r="DJ28" s="100"/>
      <c r="DK28" s="100"/>
      <c r="DL28" s="100"/>
      <c r="DM28" s="99"/>
      <c r="DN28" s="103"/>
      <c r="DO28" s="104"/>
      <c r="DP28" s="104"/>
      <c r="DQ28" s="105" t="s">
        <v>1319</v>
      </c>
      <c r="DR28" s="98">
        <v>2653.14696</v>
      </c>
      <c r="DS28" s="100">
        <v>607.22366</v>
      </c>
      <c r="DT28" s="100">
        <v>607.22366</v>
      </c>
      <c r="DU28" s="99"/>
      <c r="DV28" s="101"/>
      <c r="DW28" s="98"/>
      <c r="DX28" s="100"/>
      <c r="DY28" s="100"/>
      <c r="DZ28" s="100"/>
      <c r="EA28" s="100"/>
      <c r="EB28" s="102">
        <v>8257.67</v>
      </c>
      <c r="EC28" s="1"/>
      <c r="ED28" s="101"/>
      <c r="EE28" s="101"/>
      <c r="EF28" s="101"/>
      <c r="EG28" s="101"/>
      <c r="EH28" s="101"/>
      <c r="EI28" s="101"/>
      <c r="EJ28" s="101"/>
      <c r="EK28" s="98"/>
      <c r="EL28" s="99"/>
      <c r="EM28" s="101"/>
      <c r="EN28" s="101"/>
      <c r="EO28" s="101"/>
      <c r="EP28" s="101"/>
      <c r="EQ28" s="101"/>
      <c r="ER28" s="101"/>
      <c r="ES28" s="101"/>
      <c r="ET28" s="101"/>
      <c r="EU28" s="101"/>
      <c r="EV28" s="101"/>
      <c r="EW28" s="101"/>
      <c r="EX28" s="101"/>
      <c r="EY28" s="101"/>
      <c r="EZ28" s="98"/>
      <c r="FA28" s="100"/>
      <c r="FB28" s="100"/>
      <c r="FC28" s="99"/>
      <c r="FD28" s="101"/>
      <c r="FE28" s="101"/>
      <c r="FF28" s="101">
        <v>20.690760000000001</v>
      </c>
      <c r="FG28" s="101"/>
      <c r="FH28" s="101"/>
      <c r="FI28" s="101"/>
      <c r="FJ28" s="101"/>
      <c r="FK28" s="98"/>
      <c r="FL28" s="100"/>
      <c r="FM28" s="100"/>
      <c r="FN28" s="99"/>
      <c r="FO28" s="101"/>
      <c r="FP28" s="98"/>
      <c r="FQ28" s="99"/>
      <c r="FR28" s="98"/>
      <c r="FS28" s="100"/>
      <c r="FT28" s="100"/>
      <c r="FU28" s="100"/>
      <c r="FV28" s="99"/>
      <c r="FW28" s="98"/>
      <c r="FX28" s="99"/>
      <c r="FY28" s="98"/>
      <c r="FZ28" s="100"/>
      <c r="GA28" s="100"/>
      <c r="GB28" s="99"/>
      <c r="GC28" s="101"/>
      <c r="GD28" s="101"/>
      <c r="GE28" s="98"/>
      <c r="GF28" s="100"/>
      <c r="GG28" s="100"/>
      <c r="GH28" s="100"/>
      <c r="GI28" s="99"/>
      <c r="GJ28" s="101"/>
      <c r="GK28" s="98"/>
      <c r="GL28" s="99"/>
      <c r="GM28" s="1"/>
      <c r="GN28" s="101"/>
      <c r="GO28" s="98"/>
      <c r="GP28" s="99"/>
      <c r="GQ28" s="98"/>
      <c r="GR28" s="99"/>
      <c r="GS28" s="101"/>
      <c r="GT28" s="101">
        <v>20.690760000000001</v>
      </c>
      <c r="GU28" s="101"/>
      <c r="GV28" s="1"/>
      <c r="GW28" s="101"/>
      <c r="GX28" s="101"/>
      <c r="GY28" s="101"/>
      <c r="GZ28" s="101"/>
      <c r="HA28" s="101"/>
      <c r="HB28" s="101"/>
      <c r="HC28" s="98"/>
      <c r="HD28" s="99"/>
      <c r="HE28" s="1"/>
      <c r="HF28" s="98">
        <v>2653.14696</v>
      </c>
      <c r="HG28" s="100">
        <v>2591.38841</v>
      </c>
      <c r="HH28" s="99">
        <v>684.62594999999999</v>
      </c>
    </row>
    <row r="29" spans="1:216" x14ac:dyDescent="0.25">
      <c r="A29" s="1"/>
      <c r="B29" s="97" t="s">
        <v>723</v>
      </c>
      <c r="C29" s="98"/>
      <c r="D29" s="99"/>
      <c r="E29" s="98"/>
      <c r="F29" s="100"/>
      <c r="G29" s="100">
        <v>8.8258700000000001</v>
      </c>
      <c r="H29" s="99">
        <v>8.5166900000000005</v>
      </c>
      <c r="I29" s="98"/>
      <c r="J29" s="99"/>
      <c r="K29" s="98">
        <v>60.21</v>
      </c>
      <c r="L29" s="99"/>
      <c r="M29" s="98"/>
      <c r="N29" s="100"/>
      <c r="O29" s="100"/>
      <c r="P29" s="100"/>
      <c r="Q29" s="100"/>
      <c r="R29" s="100"/>
      <c r="S29" s="100"/>
      <c r="T29" s="99"/>
      <c r="U29" s="98">
        <v>18.14123</v>
      </c>
      <c r="V29" s="100">
        <v>19.191960000000002</v>
      </c>
      <c r="W29" s="100">
        <v>24.425360000000001</v>
      </c>
      <c r="X29" s="99">
        <v>1.0612699999999999</v>
      </c>
      <c r="Y29" s="101"/>
      <c r="Z29" s="98"/>
      <c r="AA29" s="100"/>
      <c r="AB29" s="99"/>
      <c r="AC29" s="98"/>
      <c r="AD29" s="100"/>
      <c r="AE29" s="100"/>
      <c r="AF29" s="100"/>
      <c r="AG29" s="100">
        <v>12.23925</v>
      </c>
      <c r="AH29" s="100">
        <v>16.280819999999999</v>
      </c>
      <c r="AI29" s="99">
        <v>10.27692</v>
      </c>
      <c r="AJ29" s="101"/>
      <c r="AK29" s="101"/>
      <c r="AL29" s="101"/>
      <c r="AM29" s="98"/>
      <c r="AN29" s="99"/>
      <c r="AO29" s="98"/>
      <c r="AP29" s="99"/>
      <c r="AQ29" s="101"/>
      <c r="AR29" s="98"/>
      <c r="AS29" s="99"/>
      <c r="AT29" s="101"/>
      <c r="AU29" s="101"/>
      <c r="AV29" s="101"/>
      <c r="AW29" s="98"/>
      <c r="AX29" s="100"/>
      <c r="AY29" s="99"/>
      <c r="AZ29" s="98"/>
      <c r="BA29" s="100"/>
      <c r="BB29" s="100"/>
      <c r="BC29" s="100"/>
      <c r="BD29" s="100"/>
      <c r="BE29" s="100"/>
      <c r="BF29" s="100"/>
      <c r="BG29" s="99"/>
      <c r="BH29" s="101"/>
      <c r="BI29" s="98"/>
      <c r="BJ29" s="100"/>
      <c r="BK29" s="99"/>
      <c r="BL29" s="98">
        <v>167.61232000000001</v>
      </c>
      <c r="BM29" s="100">
        <v>166.56063</v>
      </c>
      <c r="BN29" s="100">
        <v>168.58996999999999</v>
      </c>
      <c r="BO29" s="100"/>
      <c r="BP29" s="100"/>
      <c r="BQ29" s="100"/>
      <c r="BR29" s="100"/>
      <c r="BS29" s="100"/>
      <c r="BT29" s="100"/>
      <c r="BU29" s="100">
        <v>36.281509999999997</v>
      </c>
      <c r="BV29" s="100">
        <v>206.49456000000001</v>
      </c>
      <c r="BW29" s="100">
        <v>206.11548999999999</v>
      </c>
      <c r="BX29" s="100">
        <v>205.99002999999999</v>
      </c>
      <c r="BY29" s="99"/>
      <c r="BZ29" s="98">
        <v>17.41583</v>
      </c>
      <c r="CA29" s="99">
        <v>44.053669999999997</v>
      </c>
      <c r="CB29" s="101"/>
      <c r="CC29" s="98"/>
      <c r="CD29" s="100"/>
      <c r="CE29" s="100"/>
      <c r="CF29" s="100"/>
      <c r="CG29" s="100"/>
      <c r="CH29" s="100">
        <v>118.14735</v>
      </c>
      <c r="CI29" s="100">
        <v>47.905140000000003</v>
      </c>
      <c r="CJ29" s="100">
        <v>53.710120000000003</v>
      </c>
      <c r="CK29" s="100"/>
      <c r="CL29" s="100"/>
      <c r="CM29" s="100"/>
      <c r="CN29" s="99">
        <v>191.19621000000001</v>
      </c>
      <c r="CO29" s="98">
        <v>180.55348000000001</v>
      </c>
      <c r="CP29" s="100">
        <v>180.52450999999999</v>
      </c>
      <c r="CQ29" s="100">
        <v>181.33356000000001</v>
      </c>
      <c r="CR29" s="99">
        <v>181.02912000000001</v>
      </c>
      <c r="CS29" s="98"/>
      <c r="CT29" s="99">
        <v>99.773330000000001</v>
      </c>
      <c r="CU29" s="98"/>
      <c r="CV29" s="100"/>
      <c r="CW29" s="102"/>
      <c r="CX29" s="98"/>
      <c r="CY29" s="100">
        <v>8398.0302200000006</v>
      </c>
      <c r="CZ29" s="100"/>
      <c r="DA29" s="99"/>
      <c r="DB29" s="98"/>
      <c r="DC29" s="100"/>
      <c r="DD29" s="100"/>
      <c r="DE29" s="100"/>
      <c r="DF29" s="100"/>
      <c r="DG29" s="100"/>
      <c r="DH29" s="100"/>
      <c r="DI29" s="100"/>
      <c r="DJ29" s="100"/>
      <c r="DK29" s="100"/>
      <c r="DL29" s="100"/>
      <c r="DM29" s="99"/>
      <c r="DN29" s="103"/>
      <c r="DO29" s="104"/>
      <c r="DP29" s="104"/>
      <c r="DQ29" s="105" t="s">
        <v>1319</v>
      </c>
      <c r="DR29" s="98">
        <v>2653.14696</v>
      </c>
      <c r="DS29" s="100">
        <v>607.22366</v>
      </c>
      <c r="DT29" s="100">
        <v>607.22366</v>
      </c>
      <c r="DU29" s="99"/>
      <c r="DV29" s="101"/>
      <c r="DW29" s="98"/>
      <c r="DX29" s="100"/>
      <c r="DY29" s="100"/>
      <c r="DZ29" s="100"/>
      <c r="EA29" s="100"/>
      <c r="EB29" s="102">
        <v>8316.7430000000004</v>
      </c>
      <c r="EC29" s="1"/>
      <c r="ED29" s="101"/>
      <c r="EE29" s="101"/>
      <c r="EF29" s="101"/>
      <c r="EG29" s="101"/>
      <c r="EH29" s="101"/>
      <c r="EI29" s="101"/>
      <c r="EJ29" s="101"/>
      <c r="EK29" s="98"/>
      <c r="EL29" s="99"/>
      <c r="EM29" s="101"/>
      <c r="EN29" s="101"/>
      <c r="EO29" s="101"/>
      <c r="EP29" s="101"/>
      <c r="EQ29" s="101"/>
      <c r="ER29" s="101"/>
      <c r="ES29" s="101"/>
      <c r="ET29" s="101"/>
      <c r="EU29" s="101"/>
      <c r="EV29" s="101"/>
      <c r="EW29" s="101"/>
      <c r="EX29" s="101"/>
      <c r="EY29" s="101"/>
      <c r="EZ29" s="98"/>
      <c r="FA29" s="100"/>
      <c r="FB29" s="100"/>
      <c r="FC29" s="99"/>
      <c r="FD29" s="101"/>
      <c r="FE29" s="101"/>
      <c r="FF29" s="101">
        <v>20.690760000000001</v>
      </c>
      <c r="FG29" s="101"/>
      <c r="FH29" s="101"/>
      <c r="FI29" s="101"/>
      <c r="FJ29" s="101"/>
      <c r="FK29" s="98"/>
      <c r="FL29" s="100"/>
      <c r="FM29" s="100"/>
      <c r="FN29" s="99"/>
      <c r="FO29" s="101"/>
      <c r="FP29" s="98"/>
      <c r="FQ29" s="99"/>
      <c r="FR29" s="98"/>
      <c r="FS29" s="100"/>
      <c r="FT29" s="100"/>
      <c r="FU29" s="100"/>
      <c r="FV29" s="99"/>
      <c r="FW29" s="98"/>
      <c r="FX29" s="99"/>
      <c r="FY29" s="98"/>
      <c r="FZ29" s="100"/>
      <c r="GA29" s="100"/>
      <c r="GB29" s="99"/>
      <c r="GC29" s="101"/>
      <c r="GD29" s="101"/>
      <c r="GE29" s="98"/>
      <c r="GF29" s="100"/>
      <c r="GG29" s="100"/>
      <c r="GH29" s="100"/>
      <c r="GI29" s="99"/>
      <c r="GJ29" s="101"/>
      <c r="GK29" s="98"/>
      <c r="GL29" s="99"/>
      <c r="GM29" s="1"/>
      <c r="GN29" s="101"/>
      <c r="GO29" s="98"/>
      <c r="GP29" s="99"/>
      <c r="GQ29" s="98"/>
      <c r="GR29" s="99"/>
      <c r="GS29" s="101"/>
      <c r="GT29" s="101">
        <v>20.690760000000001</v>
      </c>
      <c r="GU29" s="101"/>
      <c r="GV29" s="1"/>
      <c r="GW29" s="101"/>
      <c r="GX29" s="101"/>
      <c r="GY29" s="101"/>
      <c r="GZ29" s="101"/>
      <c r="HA29" s="101"/>
      <c r="HB29" s="101"/>
      <c r="HC29" s="98"/>
      <c r="HD29" s="99"/>
      <c r="HE29" s="1"/>
      <c r="HF29" s="98">
        <v>2653.14696</v>
      </c>
      <c r="HG29" s="100">
        <v>2591.38841</v>
      </c>
      <c r="HH29" s="99">
        <v>678.88439000000005</v>
      </c>
    </row>
    <row r="30" spans="1:216" x14ac:dyDescent="0.25">
      <c r="A30" s="1"/>
      <c r="B30" s="97" t="s">
        <v>724</v>
      </c>
      <c r="C30" s="98"/>
      <c r="D30" s="99"/>
      <c r="E30" s="98"/>
      <c r="F30" s="100"/>
      <c r="G30" s="100">
        <v>8.8258700000000001</v>
      </c>
      <c r="H30" s="99">
        <v>8.5166900000000005</v>
      </c>
      <c r="I30" s="98"/>
      <c r="J30" s="99"/>
      <c r="K30" s="98">
        <v>60.21</v>
      </c>
      <c r="L30" s="99"/>
      <c r="M30" s="98"/>
      <c r="N30" s="100"/>
      <c r="O30" s="100"/>
      <c r="P30" s="100"/>
      <c r="Q30" s="100"/>
      <c r="R30" s="100"/>
      <c r="S30" s="100"/>
      <c r="T30" s="99"/>
      <c r="U30" s="98">
        <v>18.14123</v>
      </c>
      <c r="V30" s="100">
        <v>19.191960000000002</v>
      </c>
      <c r="W30" s="100">
        <v>24.425360000000001</v>
      </c>
      <c r="X30" s="99">
        <v>1.0612699999999999</v>
      </c>
      <c r="Y30" s="101"/>
      <c r="Z30" s="98"/>
      <c r="AA30" s="100"/>
      <c r="AB30" s="99"/>
      <c r="AC30" s="98"/>
      <c r="AD30" s="100"/>
      <c r="AE30" s="100"/>
      <c r="AF30" s="100"/>
      <c r="AG30" s="100">
        <v>12.23925</v>
      </c>
      <c r="AH30" s="100">
        <v>16.280819999999999</v>
      </c>
      <c r="AI30" s="99">
        <v>10.27692</v>
      </c>
      <c r="AJ30" s="101"/>
      <c r="AK30" s="101"/>
      <c r="AL30" s="101"/>
      <c r="AM30" s="98"/>
      <c r="AN30" s="99"/>
      <c r="AO30" s="98"/>
      <c r="AP30" s="99"/>
      <c r="AQ30" s="101"/>
      <c r="AR30" s="98"/>
      <c r="AS30" s="99"/>
      <c r="AT30" s="101"/>
      <c r="AU30" s="101"/>
      <c r="AV30" s="101"/>
      <c r="AW30" s="98"/>
      <c r="AX30" s="100"/>
      <c r="AY30" s="99"/>
      <c r="AZ30" s="98"/>
      <c r="BA30" s="100"/>
      <c r="BB30" s="100"/>
      <c r="BC30" s="100"/>
      <c r="BD30" s="100"/>
      <c r="BE30" s="100"/>
      <c r="BF30" s="100"/>
      <c r="BG30" s="99"/>
      <c r="BH30" s="101"/>
      <c r="BI30" s="98"/>
      <c r="BJ30" s="100"/>
      <c r="BK30" s="99"/>
      <c r="BL30" s="98">
        <v>167.61232000000001</v>
      </c>
      <c r="BM30" s="100">
        <v>166.56063</v>
      </c>
      <c r="BN30" s="100">
        <v>168.58996999999999</v>
      </c>
      <c r="BO30" s="100"/>
      <c r="BP30" s="100"/>
      <c r="BQ30" s="100"/>
      <c r="BR30" s="100"/>
      <c r="BS30" s="100"/>
      <c r="BT30" s="100"/>
      <c r="BU30" s="100">
        <v>36.281509999999997</v>
      </c>
      <c r="BV30" s="100">
        <v>206.49456000000001</v>
      </c>
      <c r="BW30" s="100">
        <v>206.11548999999999</v>
      </c>
      <c r="BX30" s="100">
        <v>205.99002999999999</v>
      </c>
      <c r="BY30" s="99"/>
      <c r="BZ30" s="98">
        <v>17.41583</v>
      </c>
      <c r="CA30" s="99">
        <v>44.053669999999997</v>
      </c>
      <c r="CB30" s="101"/>
      <c r="CC30" s="98"/>
      <c r="CD30" s="100"/>
      <c r="CE30" s="100"/>
      <c r="CF30" s="100"/>
      <c r="CG30" s="100"/>
      <c r="CH30" s="100">
        <v>118.14735</v>
      </c>
      <c r="CI30" s="100">
        <v>47.905140000000003</v>
      </c>
      <c r="CJ30" s="100">
        <v>53.710120000000003</v>
      </c>
      <c r="CK30" s="100"/>
      <c r="CL30" s="100"/>
      <c r="CM30" s="100"/>
      <c r="CN30" s="99">
        <v>191.19621000000001</v>
      </c>
      <c r="CO30" s="98">
        <v>180.55348000000001</v>
      </c>
      <c r="CP30" s="100">
        <v>180.52450999999999</v>
      </c>
      <c r="CQ30" s="100">
        <v>181.33356000000001</v>
      </c>
      <c r="CR30" s="99">
        <v>181.02912000000001</v>
      </c>
      <c r="CS30" s="98"/>
      <c r="CT30" s="99">
        <v>99.773330000000001</v>
      </c>
      <c r="CU30" s="98"/>
      <c r="CV30" s="100"/>
      <c r="CW30" s="102"/>
      <c r="CX30" s="98"/>
      <c r="CY30" s="100">
        <v>8424.2847199999997</v>
      </c>
      <c r="CZ30" s="100"/>
      <c r="DA30" s="99"/>
      <c r="DB30" s="98"/>
      <c r="DC30" s="100"/>
      <c r="DD30" s="100"/>
      <c r="DE30" s="100"/>
      <c r="DF30" s="100"/>
      <c r="DG30" s="100"/>
      <c r="DH30" s="100"/>
      <c r="DI30" s="100"/>
      <c r="DJ30" s="100"/>
      <c r="DK30" s="100"/>
      <c r="DL30" s="100"/>
      <c r="DM30" s="99"/>
      <c r="DN30" s="103"/>
      <c r="DO30" s="104"/>
      <c r="DP30" s="104"/>
      <c r="DQ30" s="105" t="s">
        <v>1319</v>
      </c>
      <c r="DR30" s="98">
        <v>2653.14696</v>
      </c>
      <c r="DS30" s="100">
        <v>607.22366</v>
      </c>
      <c r="DT30" s="100">
        <v>607.22366</v>
      </c>
      <c r="DU30" s="99"/>
      <c r="DV30" s="101"/>
      <c r="DW30" s="98"/>
      <c r="DX30" s="100"/>
      <c r="DY30" s="100"/>
      <c r="DZ30" s="100"/>
      <c r="EA30" s="100"/>
      <c r="EB30" s="102">
        <v>8342.9140000000007</v>
      </c>
      <c r="EC30" s="1"/>
      <c r="ED30" s="101"/>
      <c r="EE30" s="101"/>
      <c r="EF30" s="101"/>
      <c r="EG30" s="101"/>
      <c r="EH30" s="101"/>
      <c r="EI30" s="101"/>
      <c r="EJ30" s="101"/>
      <c r="EK30" s="98"/>
      <c r="EL30" s="99"/>
      <c r="EM30" s="101"/>
      <c r="EN30" s="101"/>
      <c r="EO30" s="101"/>
      <c r="EP30" s="101"/>
      <c r="EQ30" s="101"/>
      <c r="ER30" s="101"/>
      <c r="ES30" s="101"/>
      <c r="ET30" s="101"/>
      <c r="EU30" s="101"/>
      <c r="EV30" s="101"/>
      <c r="EW30" s="101"/>
      <c r="EX30" s="101"/>
      <c r="EY30" s="101"/>
      <c r="EZ30" s="98"/>
      <c r="FA30" s="100"/>
      <c r="FB30" s="100"/>
      <c r="FC30" s="99"/>
      <c r="FD30" s="101"/>
      <c r="FE30" s="101"/>
      <c r="FF30" s="101">
        <v>20.690760000000001</v>
      </c>
      <c r="FG30" s="101"/>
      <c r="FH30" s="101"/>
      <c r="FI30" s="101"/>
      <c r="FJ30" s="101"/>
      <c r="FK30" s="98"/>
      <c r="FL30" s="100"/>
      <c r="FM30" s="100"/>
      <c r="FN30" s="99"/>
      <c r="FO30" s="101"/>
      <c r="FP30" s="98"/>
      <c r="FQ30" s="99"/>
      <c r="FR30" s="98"/>
      <c r="FS30" s="100"/>
      <c r="FT30" s="100"/>
      <c r="FU30" s="100"/>
      <c r="FV30" s="99"/>
      <c r="FW30" s="98"/>
      <c r="FX30" s="99"/>
      <c r="FY30" s="98"/>
      <c r="FZ30" s="100"/>
      <c r="GA30" s="100"/>
      <c r="GB30" s="99"/>
      <c r="GC30" s="101"/>
      <c r="GD30" s="101"/>
      <c r="GE30" s="98"/>
      <c r="GF30" s="100"/>
      <c r="GG30" s="100"/>
      <c r="GH30" s="100"/>
      <c r="GI30" s="99"/>
      <c r="GJ30" s="101"/>
      <c r="GK30" s="98"/>
      <c r="GL30" s="99"/>
      <c r="GM30" s="1"/>
      <c r="GN30" s="101"/>
      <c r="GO30" s="98"/>
      <c r="GP30" s="99"/>
      <c r="GQ30" s="98"/>
      <c r="GR30" s="99"/>
      <c r="GS30" s="101"/>
      <c r="GT30" s="101">
        <v>20.690760000000001</v>
      </c>
      <c r="GU30" s="101"/>
      <c r="GV30" s="1"/>
      <c r="GW30" s="101"/>
      <c r="GX30" s="101"/>
      <c r="GY30" s="101"/>
      <c r="GZ30" s="101"/>
      <c r="HA30" s="101"/>
      <c r="HB30" s="101"/>
      <c r="HC30" s="98"/>
      <c r="HD30" s="99"/>
      <c r="HE30" s="1"/>
      <c r="HF30" s="98">
        <v>2653.14696</v>
      </c>
      <c r="HG30" s="100">
        <v>2591.38841</v>
      </c>
      <c r="HH30" s="99">
        <v>678.88439000000005</v>
      </c>
    </row>
    <row r="31" spans="1:216" x14ac:dyDescent="0.25">
      <c r="A31" s="1"/>
      <c r="B31" s="97" t="s">
        <v>725</v>
      </c>
      <c r="C31" s="98"/>
      <c r="D31" s="99"/>
      <c r="E31" s="98"/>
      <c r="F31" s="100"/>
      <c r="G31" s="100">
        <v>8.8258700000000001</v>
      </c>
      <c r="H31" s="99">
        <v>8.5166900000000005</v>
      </c>
      <c r="I31" s="98"/>
      <c r="J31" s="99"/>
      <c r="K31" s="98">
        <v>60.21</v>
      </c>
      <c r="L31" s="99"/>
      <c r="M31" s="98"/>
      <c r="N31" s="100"/>
      <c r="O31" s="100"/>
      <c r="P31" s="100"/>
      <c r="Q31" s="100"/>
      <c r="R31" s="100"/>
      <c r="S31" s="100"/>
      <c r="T31" s="99"/>
      <c r="U31" s="98">
        <v>18.14123</v>
      </c>
      <c r="V31" s="100">
        <v>19.191960000000002</v>
      </c>
      <c r="W31" s="100">
        <v>24.425360000000001</v>
      </c>
      <c r="X31" s="99">
        <v>1.0612699999999999</v>
      </c>
      <c r="Y31" s="101"/>
      <c r="Z31" s="98"/>
      <c r="AA31" s="100"/>
      <c r="AB31" s="99"/>
      <c r="AC31" s="98"/>
      <c r="AD31" s="100"/>
      <c r="AE31" s="100"/>
      <c r="AF31" s="100"/>
      <c r="AG31" s="100">
        <v>12.23925</v>
      </c>
      <c r="AH31" s="100">
        <v>24.4617</v>
      </c>
      <c r="AI31" s="99">
        <v>10.27692</v>
      </c>
      <c r="AJ31" s="101"/>
      <c r="AK31" s="101"/>
      <c r="AL31" s="101"/>
      <c r="AM31" s="98"/>
      <c r="AN31" s="99"/>
      <c r="AO31" s="98"/>
      <c r="AP31" s="99"/>
      <c r="AQ31" s="101"/>
      <c r="AR31" s="98"/>
      <c r="AS31" s="99"/>
      <c r="AT31" s="101"/>
      <c r="AU31" s="101"/>
      <c r="AV31" s="101"/>
      <c r="AW31" s="98"/>
      <c r="AX31" s="100"/>
      <c r="AY31" s="99"/>
      <c r="AZ31" s="98"/>
      <c r="BA31" s="100"/>
      <c r="BB31" s="100"/>
      <c r="BC31" s="100"/>
      <c r="BD31" s="100"/>
      <c r="BE31" s="100"/>
      <c r="BF31" s="100"/>
      <c r="BG31" s="99"/>
      <c r="BH31" s="101"/>
      <c r="BI31" s="98"/>
      <c r="BJ31" s="100"/>
      <c r="BK31" s="99"/>
      <c r="BL31" s="98">
        <v>167.61232000000001</v>
      </c>
      <c r="BM31" s="100">
        <v>166.56063</v>
      </c>
      <c r="BN31" s="100">
        <v>168.58996999999999</v>
      </c>
      <c r="BO31" s="100"/>
      <c r="BP31" s="100"/>
      <c r="BQ31" s="100"/>
      <c r="BR31" s="100"/>
      <c r="BS31" s="100"/>
      <c r="BT31" s="100"/>
      <c r="BU31" s="100">
        <v>36.281509999999997</v>
      </c>
      <c r="BV31" s="100">
        <v>206.49456000000001</v>
      </c>
      <c r="BW31" s="100">
        <v>206.11548999999999</v>
      </c>
      <c r="BX31" s="100">
        <v>205.99002999999999</v>
      </c>
      <c r="BY31" s="99"/>
      <c r="BZ31" s="98">
        <v>17.41583</v>
      </c>
      <c r="CA31" s="99">
        <v>44.053669999999997</v>
      </c>
      <c r="CB31" s="101"/>
      <c r="CC31" s="98"/>
      <c r="CD31" s="100"/>
      <c r="CE31" s="100"/>
      <c r="CF31" s="100"/>
      <c r="CG31" s="100"/>
      <c r="CH31" s="100">
        <v>118.14735</v>
      </c>
      <c r="CI31" s="100">
        <v>47.905140000000003</v>
      </c>
      <c r="CJ31" s="100">
        <v>53.710120000000003</v>
      </c>
      <c r="CK31" s="100"/>
      <c r="CL31" s="100"/>
      <c r="CM31" s="100"/>
      <c r="CN31" s="99">
        <v>191.19621000000001</v>
      </c>
      <c r="CO31" s="98">
        <v>180.55348000000001</v>
      </c>
      <c r="CP31" s="100">
        <v>180.52450999999999</v>
      </c>
      <c r="CQ31" s="100">
        <v>181.33356000000001</v>
      </c>
      <c r="CR31" s="99">
        <v>181.02912000000001</v>
      </c>
      <c r="CS31" s="98"/>
      <c r="CT31" s="99">
        <v>99.773330000000001</v>
      </c>
      <c r="CU31" s="98"/>
      <c r="CV31" s="100"/>
      <c r="CW31" s="102"/>
      <c r="CX31" s="98"/>
      <c r="CY31" s="100">
        <v>8321.4321400000008</v>
      </c>
      <c r="CZ31" s="100"/>
      <c r="DA31" s="99"/>
      <c r="DB31" s="98"/>
      <c r="DC31" s="100"/>
      <c r="DD31" s="100"/>
      <c r="DE31" s="100"/>
      <c r="DF31" s="100"/>
      <c r="DG31" s="100"/>
      <c r="DH31" s="100"/>
      <c r="DI31" s="100"/>
      <c r="DJ31" s="100"/>
      <c r="DK31" s="100"/>
      <c r="DL31" s="100"/>
      <c r="DM31" s="99"/>
      <c r="DN31" s="103"/>
      <c r="DO31" s="104"/>
      <c r="DP31" s="104"/>
      <c r="DQ31" s="105" t="s">
        <v>1319</v>
      </c>
      <c r="DR31" s="98">
        <v>2661.3278399999999</v>
      </c>
      <c r="DS31" s="100">
        <v>607.22366</v>
      </c>
      <c r="DT31" s="100">
        <v>607.22366</v>
      </c>
      <c r="DU31" s="99"/>
      <c r="DV31" s="101"/>
      <c r="DW31" s="98"/>
      <c r="DX31" s="100"/>
      <c r="DY31" s="100"/>
      <c r="DZ31" s="100"/>
      <c r="EA31" s="100"/>
      <c r="EB31" s="102">
        <v>8240.1329999999998</v>
      </c>
      <c r="EC31" s="1"/>
      <c r="ED31" s="101"/>
      <c r="EE31" s="101"/>
      <c r="EF31" s="101"/>
      <c r="EG31" s="101"/>
      <c r="EH31" s="101"/>
      <c r="EI31" s="101"/>
      <c r="EJ31" s="101"/>
      <c r="EK31" s="98"/>
      <c r="EL31" s="99"/>
      <c r="EM31" s="101"/>
      <c r="EN31" s="101"/>
      <c r="EO31" s="101"/>
      <c r="EP31" s="101"/>
      <c r="EQ31" s="101"/>
      <c r="ER31" s="101"/>
      <c r="ES31" s="101"/>
      <c r="ET31" s="101"/>
      <c r="EU31" s="101"/>
      <c r="EV31" s="101"/>
      <c r="EW31" s="101"/>
      <c r="EX31" s="101"/>
      <c r="EY31" s="101"/>
      <c r="EZ31" s="98"/>
      <c r="FA31" s="100"/>
      <c r="FB31" s="100"/>
      <c r="FC31" s="99"/>
      <c r="FD31" s="101"/>
      <c r="FE31" s="101"/>
      <c r="FF31" s="101">
        <v>20.690760000000001</v>
      </c>
      <c r="FG31" s="101"/>
      <c r="FH31" s="101"/>
      <c r="FI31" s="101"/>
      <c r="FJ31" s="101"/>
      <c r="FK31" s="98"/>
      <c r="FL31" s="100"/>
      <c r="FM31" s="100"/>
      <c r="FN31" s="99"/>
      <c r="FO31" s="101"/>
      <c r="FP31" s="98"/>
      <c r="FQ31" s="99"/>
      <c r="FR31" s="98"/>
      <c r="FS31" s="100"/>
      <c r="FT31" s="100"/>
      <c r="FU31" s="100"/>
      <c r="FV31" s="99"/>
      <c r="FW31" s="98"/>
      <c r="FX31" s="99"/>
      <c r="FY31" s="98"/>
      <c r="FZ31" s="100"/>
      <c r="GA31" s="100"/>
      <c r="GB31" s="99"/>
      <c r="GC31" s="101"/>
      <c r="GD31" s="101"/>
      <c r="GE31" s="98"/>
      <c r="GF31" s="100"/>
      <c r="GG31" s="100"/>
      <c r="GH31" s="100"/>
      <c r="GI31" s="99"/>
      <c r="GJ31" s="101"/>
      <c r="GK31" s="98"/>
      <c r="GL31" s="99"/>
      <c r="GM31" s="1"/>
      <c r="GN31" s="101"/>
      <c r="GO31" s="98"/>
      <c r="GP31" s="99"/>
      <c r="GQ31" s="98"/>
      <c r="GR31" s="99"/>
      <c r="GS31" s="101"/>
      <c r="GT31" s="101">
        <v>20.690760000000001</v>
      </c>
      <c r="GU31" s="101"/>
      <c r="GV31" s="1"/>
      <c r="GW31" s="101"/>
      <c r="GX31" s="101"/>
      <c r="GY31" s="101"/>
      <c r="GZ31" s="101"/>
      <c r="HA31" s="101"/>
      <c r="HB31" s="101"/>
      <c r="HC31" s="98"/>
      <c r="HD31" s="99"/>
      <c r="HE31" s="1"/>
      <c r="HF31" s="98">
        <v>2661.3278399999999</v>
      </c>
      <c r="HG31" s="100">
        <v>2599.5692899999999</v>
      </c>
      <c r="HH31" s="99">
        <v>670.70351000000005</v>
      </c>
    </row>
    <row r="32" spans="1:216" x14ac:dyDescent="0.25">
      <c r="A32" s="1"/>
      <c r="B32" s="97" t="s">
        <v>726</v>
      </c>
      <c r="C32" s="98"/>
      <c r="D32" s="99"/>
      <c r="E32" s="98"/>
      <c r="F32" s="100"/>
      <c r="G32" s="100">
        <v>8.8258700000000001</v>
      </c>
      <c r="H32" s="99">
        <v>8.5166900000000005</v>
      </c>
      <c r="I32" s="98"/>
      <c r="J32" s="99"/>
      <c r="K32" s="98">
        <v>60.21</v>
      </c>
      <c r="L32" s="99"/>
      <c r="M32" s="98"/>
      <c r="N32" s="100"/>
      <c r="O32" s="100"/>
      <c r="P32" s="100"/>
      <c r="Q32" s="100"/>
      <c r="R32" s="100"/>
      <c r="S32" s="100"/>
      <c r="T32" s="99"/>
      <c r="U32" s="98">
        <v>18.14123</v>
      </c>
      <c r="V32" s="100">
        <v>19.191960000000002</v>
      </c>
      <c r="W32" s="100">
        <v>24.425360000000001</v>
      </c>
      <c r="X32" s="99">
        <v>1.0612699999999999</v>
      </c>
      <c r="Y32" s="101"/>
      <c r="Z32" s="98"/>
      <c r="AA32" s="100"/>
      <c r="AB32" s="99"/>
      <c r="AC32" s="98"/>
      <c r="AD32" s="100"/>
      <c r="AE32" s="100"/>
      <c r="AF32" s="100"/>
      <c r="AG32" s="100">
        <v>12.23925</v>
      </c>
      <c r="AH32" s="100">
        <v>24.4617</v>
      </c>
      <c r="AI32" s="99">
        <v>10.27692</v>
      </c>
      <c r="AJ32" s="101"/>
      <c r="AK32" s="101"/>
      <c r="AL32" s="101"/>
      <c r="AM32" s="98"/>
      <c r="AN32" s="99"/>
      <c r="AO32" s="98"/>
      <c r="AP32" s="99"/>
      <c r="AQ32" s="101"/>
      <c r="AR32" s="98"/>
      <c r="AS32" s="99"/>
      <c r="AT32" s="101"/>
      <c r="AU32" s="101"/>
      <c r="AV32" s="101"/>
      <c r="AW32" s="98"/>
      <c r="AX32" s="100"/>
      <c r="AY32" s="99"/>
      <c r="AZ32" s="98"/>
      <c r="BA32" s="100"/>
      <c r="BB32" s="100"/>
      <c r="BC32" s="100"/>
      <c r="BD32" s="100"/>
      <c r="BE32" s="100"/>
      <c r="BF32" s="100"/>
      <c r="BG32" s="99"/>
      <c r="BH32" s="101"/>
      <c r="BI32" s="98"/>
      <c r="BJ32" s="100"/>
      <c r="BK32" s="99"/>
      <c r="BL32" s="98">
        <v>167.61232000000001</v>
      </c>
      <c r="BM32" s="100">
        <v>166.56063</v>
      </c>
      <c r="BN32" s="100">
        <v>168.58996999999999</v>
      </c>
      <c r="BO32" s="100"/>
      <c r="BP32" s="100"/>
      <c r="BQ32" s="100"/>
      <c r="BR32" s="100"/>
      <c r="BS32" s="100"/>
      <c r="BT32" s="100"/>
      <c r="BU32" s="100">
        <v>36.281509999999997</v>
      </c>
      <c r="BV32" s="100">
        <v>206.49456000000001</v>
      </c>
      <c r="BW32" s="100">
        <v>206.11548999999999</v>
      </c>
      <c r="BX32" s="100">
        <v>205.99002999999999</v>
      </c>
      <c r="BY32" s="99"/>
      <c r="BZ32" s="98">
        <v>17.41583</v>
      </c>
      <c r="CA32" s="99">
        <v>44.053669999999997</v>
      </c>
      <c r="CB32" s="101"/>
      <c r="CC32" s="98"/>
      <c r="CD32" s="100"/>
      <c r="CE32" s="100"/>
      <c r="CF32" s="100"/>
      <c r="CG32" s="100"/>
      <c r="CH32" s="100">
        <v>118.14735</v>
      </c>
      <c r="CI32" s="100">
        <v>47.905140000000003</v>
      </c>
      <c r="CJ32" s="100">
        <v>53.710120000000003</v>
      </c>
      <c r="CK32" s="100"/>
      <c r="CL32" s="100"/>
      <c r="CM32" s="100"/>
      <c r="CN32" s="99">
        <v>191.19621000000001</v>
      </c>
      <c r="CO32" s="98">
        <v>180.55348000000001</v>
      </c>
      <c r="CP32" s="100">
        <v>180.52450999999999</v>
      </c>
      <c r="CQ32" s="100">
        <v>181.33356000000001</v>
      </c>
      <c r="CR32" s="99">
        <v>181.02912000000001</v>
      </c>
      <c r="CS32" s="98"/>
      <c r="CT32" s="99">
        <v>99.773330000000001</v>
      </c>
      <c r="CU32" s="98"/>
      <c r="CV32" s="100"/>
      <c r="CW32" s="102"/>
      <c r="CX32" s="98"/>
      <c r="CY32" s="100">
        <v>8233.9149099999995</v>
      </c>
      <c r="CZ32" s="100"/>
      <c r="DA32" s="99"/>
      <c r="DB32" s="98"/>
      <c r="DC32" s="100"/>
      <c r="DD32" s="100"/>
      <c r="DE32" s="100"/>
      <c r="DF32" s="100"/>
      <c r="DG32" s="100"/>
      <c r="DH32" s="100"/>
      <c r="DI32" s="100"/>
      <c r="DJ32" s="100"/>
      <c r="DK32" s="100"/>
      <c r="DL32" s="100"/>
      <c r="DM32" s="99"/>
      <c r="DN32" s="103"/>
      <c r="DO32" s="104"/>
      <c r="DP32" s="104"/>
      <c r="DQ32" s="105" t="s">
        <v>1319</v>
      </c>
      <c r="DR32" s="98">
        <v>2661.3278399999999</v>
      </c>
      <c r="DS32" s="100">
        <v>607.22366</v>
      </c>
      <c r="DT32" s="100">
        <v>607.22366</v>
      </c>
      <c r="DU32" s="99"/>
      <c r="DV32" s="101"/>
      <c r="DW32" s="98"/>
      <c r="DX32" s="100"/>
      <c r="DY32" s="100"/>
      <c r="DZ32" s="100"/>
      <c r="EA32" s="100"/>
      <c r="EB32" s="102">
        <v>8154.29</v>
      </c>
      <c r="EC32" s="1"/>
      <c r="ED32" s="101"/>
      <c r="EE32" s="101"/>
      <c r="EF32" s="101"/>
      <c r="EG32" s="101"/>
      <c r="EH32" s="101"/>
      <c r="EI32" s="101"/>
      <c r="EJ32" s="101"/>
      <c r="EK32" s="98"/>
      <c r="EL32" s="99"/>
      <c r="EM32" s="101"/>
      <c r="EN32" s="101"/>
      <c r="EO32" s="101"/>
      <c r="EP32" s="101"/>
      <c r="EQ32" s="101"/>
      <c r="ER32" s="101"/>
      <c r="ES32" s="101"/>
      <c r="ET32" s="101"/>
      <c r="EU32" s="101"/>
      <c r="EV32" s="101"/>
      <c r="EW32" s="101"/>
      <c r="EX32" s="101"/>
      <c r="EY32" s="101"/>
      <c r="EZ32" s="98"/>
      <c r="FA32" s="100"/>
      <c r="FB32" s="100"/>
      <c r="FC32" s="99"/>
      <c r="FD32" s="101"/>
      <c r="FE32" s="101"/>
      <c r="FF32" s="101">
        <v>20.690760000000001</v>
      </c>
      <c r="FG32" s="101"/>
      <c r="FH32" s="101"/>
      <c r="FI32" s="101"/>
      <c r="FJ32" s="101"/>
      <c r="FK32" s="98"/>
      <c r="FL32" s="100"/>
      <c r="FM32" s="100"/>
      <c r="FN32" s="99"/>
      <c r="FO32" s="101"/>
      <c r="FP32" s="98"/>
      <c r="FQ32" s="99"/>
      <c r="FR32" s="98"/>
      <c r="FS32" s="100"/>
      <c r="FT32" s="100"/>
      <c r="FU32" s="100"/>
      <c r="FV32" s="99"/>
      <c r="FW32" s="98"/>
      <c r="FX32" s="99"/>
      <c r="FY32" s="98"/>
      <c r="FZ32" s="100"/>
      <c r="GA32" s="100"/>
      <c r="GB32" s="99"/>
      <c r="GC32" s="101"/>
      <c r="GD32" s="101"/>
      <c r="GE32" s="98"/>
      <c r="GF32" s="100"/>
      <c r="GG32" s="100"/>
      <c r="GH32" s="100"/>
      <c r="GI32" s="99"/>
      <c r="GJ32" s="101"/>
      <c r="GK32" s="98"/>
      <c r="GL32" s="99"/>
      <c r="GM32" s="1"/>
      <c r="GN32" s="101"/>
      <c r="GO32" s="98"/>
      <c r="GP32" s="99"/>
      <c r="GQ32" s="98"/>
      <c r="GR32" s="99"/>
      <c r="GS32" s="101"/>
      <c r="GT32" s="101">
        <v>20.690760000000001</v>
      </c>
      <c r="GU32" s="101"/>
      <c r="GV32" s="1"/>
      <c r="GW32" s="101"/>
      <c r="GX32" s="101"/>
      <c r="GY32" s="101"/>
      <c r="GZ32" s="101"/>
      <c r="HA32" s="101"/>
      <c r="HB32" s="101"/>
      <c r="HC32" s="98"/>
      <c r="HD32" s="99"/>
      <c r="HE32" s="1"/>
      <c r="HF32" s="98">
        <v>2661.3278399999999</v>
      </c>
      <c r="HG32" s="100">
        <v>2599.5692899999999</v>
      </c>
      <c r="HH32" s="99">
        <v>670.70351000000005</v>
      </c>
    </row>
    <row r="33" spans="1:216" x14ac:dyDescent="0.25">
      <c r="A33" s="1"/>
      <c r="B33" s="97" t="s">
        <v>727</v>
      </c>
      <c r="C33" s="98"/>
      <c r="D33" s="99"/>
      <c r="E33" s="98"/>
      <c r="F33" s="100"/>
      <c r="G33" s="100">
        <v>8.8258700000000001</v>
      </c>
      <c r="H33" s="99">
        <v>8.5166900000000005</v>
      </c>
      <c r="I33" s="98"/>
      <c r="J33" s="99"/>
      <c r="K33" s="98">
        <v>60.21</v>
      </c>
      <c r="L33" s="99"/>
      <c r="M33" s="98"/>
      <c r="N33" s="100"/>
      <c r="O33" s="100"/>
      <c r="P33" s="100"/>
      <c r="Q33" s="100"/>
      <c r="R33" s="100"/>
      <c r="S33" s="100"/>
      <c r="T33" s="99"/>
      <c r="U33" s="98">
        <v>18.14123</v>
      </c>
      <c r="V33" s="100">
        <v>19.191960000000002</v>
      </c>
      <c r="W33" s="100">
        <v>24.425360000000001</v>
      </c>
      <c r="X33" s="99">
        <v>1.0612699999999999</v>
      </c>
      <c r="Y33" s="101"/>
      <c r="Z33" s="98"/>
      <c r="AA33" s="100"/>
      <c r="AB33" s="99"/>
      <c r="AC33" s="98"/>
      <c r="AD33" s="100"/>
      <c r="AE33" s="100"/>
      <c r="AF33" s="100"/>
      <c r="AG33" s="100">
        <v>12.23925</v>
      </c>
      <c r="AH33" s="100">
        <v>24.4617</v>
      </c>
      <c r="AI33" s="99">
        <v>10.27692</v>
      </c>
      <c r="AJ33" s="101"/>
      <c r="AK33" s="101"/>
      <c r="AL33" s="101"/>
      <c r="AM33" s="98"/>
      <c r="AN33" s="99"/>
      <c r="AO33" s="98"/>
      <c r="AP33" s="99"/>
      <c r="AQ33" s="101"/>
      <c r="AR33" s="98"/>
      <c r="AS33" s="99"/>
      <c r="AT33" s="101"/>
      <c r="AU33" s="101"/>
      <c r="AV33" s="101"/>
      <c r="AW33" s="98"/>
      <c r="AX33" s="100"/>
      <c r="AY33" s="99"/>
      <c r="AZ33" s="98"/>
      <c r="BA33" s="100"/>
      <c r="BB33" s="100"/>
      <c r="BC33" s="100"/>
      <c r="BD33" s="100"/>
      <c r="BE33" s="100"/>
      <c r="BF33" s="100"/>
      <c r="BG33" s="99"/>
      <c r="BH33" s="101"/>
      <c r="BI33" s="98"/>
      <c r="BJ33" s="100"/>
      <c r="BK33" s="99"/>
      <c r="BL33" s="98">
        <v>167.61232000000001</v>
      </c>
      <c r="BM33" s="100">
        <v>166.56063</v>
      </c>
      <c r="BN33" s="100">
        <v>168.58996999999999</v>
      </c>
      <c r="BO33" s="100"/>
      <c r="BP33" s="100"/>
      <c r="BQ33" s="100"/>
      <c r="BR33" s="100"/>
      <c r="BS33" s="100"/>
      <c r="BT33" s="100"/>
      <c r="BU33" s="100">
        <v>36.281509999999997</v>
      </c>
      <c r="BV33" s="100">
        <v>206.49456000000001</v>
      </c>
      <c r="BW33" s="100">
        <v>206.11548999999999</v>
      </c>
      <c r="BX33" s="100">
        <v>205.99002999999999</v>
      </c>
      <c r="BY33" s="99"/>
      <c r="BZ33" s="98">
        <v>17.41583</v>
      </c>
      <c r="CA33" s="99">
        <v>44.053669999999997</v>
      </c>
      <c r="CB33" s="101"/>
      <c r="CC33" s="98"/>
      <c r="CD33" s="100"/>
      <c r="CE33" s="100"/>
      <c r="CF33" s="100"/>
      <c r="CG33" s="100"/>
      <c r="CH33" s="100">
        <v>118.14735</v>
      </c>
      <c r="CI33" s="100">
        <v>47.905140000000003</v>
      </c>
      <c r="CJ33" s="100">
        <v>53.710120000000003</v>
      </c>
      <c r="CK33" s="100"/>
      <c r="CL33" s="100"/>
      <c r="CM33" s="100"/>
      <c r="CN33" s="99">
        <v>191.19621000000001</v>
      </c>
      <c r="CO33" s="98">
        <v>180.55348000000001</v>
      </c>
      <c r="CP33" s="100">
        <v>180.52450999999999</v>
      </c>
      <c r="CQ33" s="100">
        <v>181.33356000000001</v>
      </c>
      <c r="CR33" s="99">
        <v>181.02912000000001</v>
      </c>
      <c r="CS33" s="98"/>
      <c r="CT33" s="99"/>
      <c r="CU33" s="98"/>
      <c r="CV33" s="100"/>
      <c r="CW33" s="102"/>
      <c r="CX33" s="98"/>
      <c r="CY33" s="100">
        <v>8180.5744800000002</v>
      </c>
      <c r="CZ33" s="100"/>
      <c r="DA33" s="99"/>
      <c r="DB33" s="98"/>
      <c r="DC33" s="100"/>
      <c r="DD33" s="100"/>
      <c r="DE33" s="100"/>
      <c r="DF33" s="100"/>
      <c r="DG33" s="100"/>
      <c r="DH33" s="100"/>
      <c r="DI33" s="100"/>
      <c r="DJ33" s="100"/>
      <c r="DK33" s="100"/>
      <c r="DL33" s="100"/>
      <c r="DM33" s="99"/>
      <c r="DN33" s="103"/>
      <c r="DO33" s="104"/>
      <c r="DP33" s="104"/>
      <c r="DQ33" s="105" t="s">
        <v>1319</v>
      </c>
      <c r="DR33" s="98">
        <v>2561.5545099999999</v>
      </c>
      <c r="DS33" s="100">
        <v>507.45033000000001</v>
      </c>
      <c r="DT33" s="100">
        <v>507.45033000000001</v>
      </c>
      <c r="DU33" s="99"/>
      <c r="DV33" s="101"/>
      <c r="DW33" s="98"/>
      <c r="DX33" s="100"/>
      <c r="DY33" s="100"/>
      <c r="DZ33" s="100"/>
      <c r="EA33" s="100"/>
      <c r="EB33" s="102">
        <v>8101.518</v>
      </c>
      <c r="EC33" s="1"/>
      <c r="ED33" s="101"/>
      <c r="EE33" s="101"/>
      <c r="EF33" s="101"/>
      <c r="EG33" s="101"/>
      <c r="EH33" s="101"/>
      <c r="EI33" s="101"/>
      <c r="EJ33" s="101"/>
      <c r="EK33" s="98"/>
      <c r="EL33" s="99"/>
      <c r="EM33" s="101"/>
      <c r="EN33" s="101"/>
      <c r="EO33" s="101"/>
      <c r="EP33" s="101"/>
      <c r="EQ33" s="101"/>
      <c r="ER33" s="101"/>
      <c r="ES33" s="101"/>
      <c r="ET33" s="101"/>
      <c r="EU33" s="101"/>
      <c r="EV33" s="101"/>
      <c r="EW33" s="101"/>
      <c r="EX33" s="101"/>
      <c r="EY33" s="101"/>
      <c r="EZ33" s="98"/>
      <c r="FA33" s="100"/>
      <c r="FB33" s="100"/>
      <c r="FC33" s="99"/>
      <c r="FD33" s="101"/>
      <c r="FE33" s="101"/>
      <c r="FF33" s="101">
        <v>20.690760000000001</v>
      </c>
      <c r="FG33" s="101"/>
      <c r="FH33" s="101"/>
      <c r="FI33" s="101"/>
      <c r="FJ33" s="101"/>
      <c r="FK33" s="98"/>
      <c r="FL33" s="100"/>
      <c r="FM33" s="100"/>
      <c r="FN33" s="99"/>
      <c r="FO33" s="101"/>
      <c r="FP33" s="98"/>
      <c r="FQ33" s="99"/>
      <c r="FR33" s="98"/>
      <c r="FS33" s="100"/>
      <c r="FT33" s="100"/>
      <c r="FU33" s="100"/>
      <c r="FV33" s="99"/>
      <c r="FW33" s="98"/>
      <c r="FX33" s="99"/>
      <c r="FY33" s="98"/>
      <c r="FZ33" s="100"/>
      <c r="GA33" s="100"/>
      <c r="GB33" s="99"/>
      <c r="GC33" s="101"/>
      <c r="GD33" s="101"/>
      <c r="GE33" s="98"/>
      <c r="GF33" s="100"/>
      <c r="GG33" s="100"/>
      <c r="GH33" s="100"/>
      <c r="GI33" s="99"/>
      <c r="GJ33" s="101"/>
      <c r="GK33" s="98"/>
      <c r="GL33" s="99"/>
      <c r="GM33" s="1"/>
      <c r="GN33" s="101"/>
      <c r="GO33" s="98"/>
      <c r="GP33" s="99"/>
      <c r="GQ33" s="98"/>
      <c r="GR33" s="99"/>
      <c r="GS33" s="101"/>
      <c r="GT33" s="101">
        <v>20.690760000000001</v>
      </c>
      <c r="GU33" s="101"/>
      <c r="GV33" s="1"/>
      <c r="GW33" s="101"/>
      <c r="GX33" s="101"/>
      <c r="GY33" s="101"/>
      <c r="GZ33" s="101"/>
      <c r="HA33" s="101"/>
      <c r="HB33" s="101"/>
      <c r="HC33" s="98"/>
      <c r="HD33" s="99"/>
      <c r="HE33" s="1"/>
      <c r="HF33" s="98">
        <v>2561.5545099999999</v>
      </c>
      <c r="HG33" s="100">
        <v>2499.7959599999999</v>
      </c>
      <c r="HH33" s="99">
        <v>670.70351000000005</v>
      </c>
    </row>
    <row r="34" spans="1:216" x14ac:dyDescent="0.25">
      <c r="A34" s="1"/>
      <c r="B34" s="97" t="s">
        <v>728</v>
      </c>
      <c r="C34" s="98"/>
      <c r="D34" s="99"/>
      <c r="E34" s="98"/>
      <c r="F34" s="100"/>
      <c r="G34" s="100">
        <v>8.8258700000000001</v>
      </c>
      <c r="H34" s="99">
        <v>8.5166900000000005</v>
      </c>
      <c r="I34" s="98"/>
      <c r="J34" s="99"/>
      <c r="K34" s="98">
        <v>60.21</v>
      </c>
      <c r="L34" s="99"/>
      <c r="M34" s="98"/>
      <c r="N34" s="100"/>
      <c r="O34" s="100"/>
      <c r="P34" s="100"/>
      <c r="Q34" s="100"/>
      <c r="R34" s="100"/>
      <c r="S34" s="100"/>
      <c r="T34" s="99"/>
      <c r="U34" s="98">
        <v>18.14123</v>
      </c>
      <c r="V34" s="100">
        <v>19.191960000000002</v>
      </c>
      <c r="W34" s="100">
        <v>24.425360000000001</v>
      </c>
      <c r="X34" s="99">
        <v>1.0612699999999999</v>
      </c>
      <c r="Y34" s="101"/>
      <c r="Z34" s="98"/>
      <c r="AA34" s="100"/>
      <c r="AB34" s="99"/>
      <c r="AC34" s="98"/>
      <c r="AD34" s="100"/>
      <c r="AE34" s="100"/>
      <c r="AF34" s="100"/>
      <c r="AG34" s="100">
        <v>12.23925</v>
      </c>
      <c r="AH34" s="100">
        <v>24.4617</v>
      </c>
      <c r="AI34" s="99">
        <v>10.27692</v>
      </c>
      <c r="AJ34" s="101"/>
      <c r="AK34" s="101"/>
      <c r="AL34" s="101"/>
      <c r="AM34" s="98"/>
      <c r="AN34" s="99"/>
      <c r="AO34" s="98"/>
      <c r="AP34" s="99"/>
      <c r="AQ34" s="101"/>
      <c r="AR34" s="98"/>
      <c r="AS34" s="99"/>
      <c r="AT34" s="101"/>
      <c r="AU34" s="101"/>
      <c r="AV34" s="101"/>
      <c r="AW34" s="98"/>
      <c r="AX34" s="100"/>
      <c r="AY34" s="99"/>
      <c r="AZ34" s="98"/>
      <c r="BA34" s="100"/>
      <c r="BB34" s="100"/>
      <c r="BC34" s="100"/>
      <c r="BD34" s="100"/>
      <c r="BE34" s="100"/>
      <c r="BF34" s="100"/>
      <c r="BG34" s="99"/>
      <c r="BH34" s="101"/>
      <c r="BI34" s="98"/>
      <c r="BJ34" s="100"/>
      <c r="BK34" s="99"/>
      <c r="BL34" s="98">
        <v>167.61232000000001</v>
      </c>
      <c r="BM34" s="100">
        <v>166.56063</v>
      </c>
      <c r="BN34" s="100">
        <v>168.58996999999999</v>
      </c>
      <c r="BO34" s="100"/>
      <c r="BP34" s="100"/>
      <c r="BQ34" s="100"/>
      <c r="BR34" s="100"/>
      <c r="BS34" s="100"/>
      <c r="BT34" s="100"/>
      <c r="BU34" s="100">
        <v>36.281509999999997</v>
      </c>
      <c r="BV34" s="100">
        <v>206.49456000000001</v>
      </c>
      <c r="BW34" s="100">
        <v>206.11548999999999</v>
      </c>
      <c r="BX34" s="100">
        <v>205.99002999999999</v>
      </c>
      <c r="BY34" s="99"/>
      <c r="BZ34" s="98">
        <v>17.41583</v>
      </c>
      <c r="CA34" s="99">
        <v>44.053669999999997</v>
      </c>
      <c r="CB34" s="101"/>
      <c r="CC34" s="98"/>
      <c r="CD34" s="100"/>
      <c r="CE34" s="100"/>
      <c r="CF34" s="100"/>
      <c r="CG34" s="100"/>
      <c r="CH34" s="100">
        <v>118.14735</v>
      </c>
      <c r="CI34" s="100">
        <v>47.905140000000003</v>
      </c>
      <c r="CJ34" s="100">
        <v>53.710120000000003</v>
      </c>
      <c r="CK34" s="100"/>
      <c r="CL34" s="100"/>
      <c r="CM34" s="100"/>
      <c r="CN34" s="99">
        <v>191.19621000000001</v>
      </c>
      <c r="CO34" s="98">
        <v>180.55348000000001</v>
      </c>
      <c r="CP34" s="100">
        <v>180.52450999999999</v>
      </c>
      <c r="CQ34" s="100">
        <v>181.33356000000001</v>
      </c>
      <c r="CR34" s="99">
        <v>181.02912000000001</v>
      </c>
      <c r="CS34" s="98"/>
      <c r="CT34" s="99"/>
      <c r="CU34" s="98"/>
      <c r="CV34" s="100"/>
      <c r="CW34" s="102"/>
      <c r="CX34" s="98"/>
      <c r="CY34" s="100">
        <v>8137.3806400000003</v>
      </c>
      <c r="CZ34" s="100"/>
      <c r="DA34" s="99"/>
      <c r="DB34" s="98"/>
      <c r="DC34" s="100"/>
      <c r="DD34" s="100"/>
      <c r="DE34" s="100"/>
      <c r="DF34" s="100"/>
      <c r="DG34" s="100"/>
      <c r="DH34" s="100"/>
      <c r="DI34" s="100"/>
      <c r="DJ34" s="100"/>
      <c r="DK34" s="100"/>
      <c r="DL34" s="100"/>
      <c r="DM34" s="99"/>
      <c r="DN34" s="103"/>
      <c r="DO34" s="104"/>
      <c r="DP34" s="104"/>
      <c r="DQ34" s="105" t="s">
        <v>1319</v>
      </c>
      <c r="DR34" s="98">
        <v>2561.5545099999999</v>
      </c>
      <c r="DS34" s="100">
        <v>507.45033000000001</v>
      </c>
      <c r="DT34" s="100">
        <v>507.45033000000001</v>
      </c>
      <c r="DU34" s="99"/>
      <c r="DV34" s="101"/>
      <c r="DW34" s="98"/>
      <c r="DX34" s="100"/>
      <c r="DY34" s="100"/>
      <c r="DZ34" s="100"/>
      <c r="EA34" s="100"/>
      <c r="EB34" s="102">
        <v>8059.0730000000003</v>
      </c>
      <c r="EC34" s="1"/>
      <c r="ED34" s="101"/>
      <c r="EE34" s="101"/>
      <c r="EF34" s="101"/>
      <c r="EG34" s="101"/>
      <c r="EH34" s="101"/>
      <c r="EI34" s="101"/>
      <c r="EJ34" s="101"/>
      <c r="EK34" s="98"/>
      <c r="EL34" s="99"/>
      <c r="EM34" s="101"/>
      <c r="EN34" s="101"/>
      <c r="EO34" s="101"/>
      <c r="EP34" s="101"/>
      <c r="EQ34" s="101"/>
      <c r="ER34" s="101"/>
      <c r="ES34" s="101"/>
      <c r="ET34" s="101"/>
      <c r="EU34" s="101"/>
      <c r="EV34" s="101"/>
      <c r="EW34" s="101"/>
      <c r="EX34" s="101"/>
      <c r="EY34" s="101"/>
      <c r="EZ34" s="98"/>
      <c r="FA34" s="100"/>
      <c r="FB34" s="100"/>
      <c r="FC34" s="99"/>
      <c r="FD34" s="101"/>
      <c r="FE34" s="101"/>
      <c r="FF34" s="101">
        <v>20.690760000000001</v>
      </c>
      <c r="FG34" s="101"/>
      <c r="FH34" s="101"/>
      <c r="FI34" s="101"/>
      <c r="FJ34" s="101"/>
      <c r="FK34" s="98"/>
      <c r="FL34" s="100"/>
      <c r="FM34" s="100"/>
      <c r="FN34" s="99"/>
      <c r="FO34" s="101"/>
      <c r="FP34" s="98"/>
      <c r="FQ34" s="99"/>
      <c r="FR34" s="98"/>
      <c r="FS34" s="100"/>
      <c r="FT34" s="100"/>
      <c r="FU34" s="100"/>
      <c r="FV34" s="99"/>
      <c r="FW34" s="98"/>
      <c r="FX34" s="99"/>
      <c r="FY34" s="98"/>
      <c r="FZ34" s="100"/>
      <c r="GA34" s="100"/>
      <c r="GB34" s="99"/>
      <c r="GC34" s="101"/>
      <c r="GD34" s="101"/>
      <c r="GE34" s="98"/>
      <c r="GF34" s="100"/>
      <c r="GG34" s="100"/>
      <c r="GH34" s="100"/>
      <c r="GI34" s="99"/>
      <c r="GJ34" s="101"/>
      <c r="GK34" s="98"/>
      <c r="GL34" s="99"/>
      <c r="GM34" s="1"/>
      <c r="GN34" s="101"/>
      <c r="GO34" s="98"/>
      <c r="GP34" s="99"/>
      <c r="GQ34" s="98"/>
      <c r="GR34" s="99"/>
      <c r="GS34" s="101"/>
      <c r="GT34" s="101">
        <v>20.690760000000001</v>
      </c>
      <c r="GU34" s="101"/>
      <c r="GV34" s="1"/>
      <c r="GW34" s="101"/>
      <c r="GX34" s="101"/>
      <c r="GY34" s="101"/>
      <c r="GZ34" s="101"/>
      <c r="HA34" s="101"/>
      <c r="HB34" s="101"/>
      <c r="HC34" s="98"/>
      <c r="HD34" s="99"/>
      <c r="HE34" s="1"/>
      <c r="HF34" s="98">
        <v>2561.5545099999999</v>
      </c>
      <c r="HG34" s="100">
        <v>2499.7959599999999</v>
      </c>
      <c r="HH34" s="99">
        <v>670.70351000000005</v>
      </c>
    </row>
    <row r="35" spans="1:216" x14ac:dyDescent="0.25">
      <c r="A35" s="1"/>
      <c r="B35" s="97" t="s">
        <v>729</v>
      </c>
      <c r="C35" s="98"/>
      <c r="D35" s="99"/>
      <c r="E35" s="98"/>
      <c r="F35" s="100"/>
      <c r="G35" s="100">
        <v>8.8258700000000001</v>
      </c>
      <c r="H35" s="99">
        <v>8.5166900000000005</v>
      </c>
      <c r="I35" s="98"/>
      <c r="J35" s="99"/>
      <c r="K35" s="98">
        <v>60.21</v>
      </c>
      <c r="L35" s="99"/>
      <c r="M35" s="98"/>
      <c r="N35" s="100"/>
      <c r="O35" s="100"/>
      <c r="P35" s="100"/>
      <c r="Q35" s="100"/>
      <c r="R35" s="100"/>
      <c r="S35" s="100"/>
      <c r="T35" s="99"/>
      <c r="U35" s="98">
        <v>18.14123</v>
      </c>
      <c r="V35" s="100">
        <v>19.191960000000002</v>
      </c>
      <c r="W35" s="100">
        <v>24.425360000000001</v>
      </c>
      <c r="X35" s="99">
        <v>1.0612699999999999</v>
      </c>
      <c r="Y35" s="101"/>
      <c r="Z35" s="98"/>
      <c r="AA35" s="100"/>
      <c r="AB35" s="99"/>
      <c r="AC35" s="98"/>
      <c r="AD35" s="100"/>
      <c r="AE35" s="100"/>
      <c r="AF35" s="100"/>
      <c r="AG35" s="100">
        <v>12.23925</v>
      </c>
      <c r="AH35" s="100">
        <v>24.4617</v>
      </c>
      <c r="AI35" s="99">
        <v>10.27692</v>
      </c>
      <c r="AJ35" s="101"/>
      <c r="AK35" s="101"/>
      <c r="AL35" s="101"/>
      <c r="AM35" s="98"/>
      <c r="AN35" s="99"/>
      <c r="AO35" s="98"/>
      <c r="AP35" s="99"/>
      <c r="AQ35" s="101"/>
      <c r="AR35" s="98"/>
      <c r="AS35" s="99"/>
      <c r="AT35" s="101"/>
      <c r="AU35" s="101"/>
      <c r="AV35" s="101"/>
      <c r="AW35" s="98"/>
      <c r="AX35" s="100"/>
      <c r="AY35" s="99"/>
      <c r="AZ35" s="98"/>
      <c r="BA35" s="100"/>
      <c r="BB35" s="100"/>
      <c r="BC35" s="100"/>
      <c r="BD35" s="100"/>
      <c r="BE35" s="100"/>
      <c r="BF35" s="100"/>
      <c r="BG35" s="99"/>
      <c r="BH35" s="101"/>
      <c r="BI35" s="98"/>
      <c r="BJ35" s="100"/>
      <c r="BK35" s="99"/>
      <c r="BL35" s="98">
        <v>167.61232000000001</v>
      </c>
      <c r="BM35" s="100">
        <v>166.56063</v>
      </c>
      <c r="BN35" s="100">
        <v>168.58996999999999</v>
      </c>
      <c r="BO35" s="100"/>
      <c r="BP35" s="100"/>
      <c r="BQ35" s="100"/>
      <c r="BR35" s="100"/>
      <c r="BS35" s="100"/>
      <c r="BT35" s="100"/>
      <c r="BU35" s="100">
        <v>36.281509999999997</v>
      </c>
      <c r="BV35" s="100">
        <v>206.49456000000001</v>
      </c>
      <c r="BW35" s="100">
        <v>206.11548999999999</v>
      </c>
      <c r="BX35" s="100">
        <v>205.99002999999999</v>
      </c>
      <c r="BY35" s="99"/>
      <c r="BZ35" s="98">
        <v>17.41583</v>
      </c>
      <c r="CA35" s="99">
        <v>44.053669999999997</v>
      </c>
      <c r="CB35" s="101"/>
      <c r="CC35" s="98"/>
      <c r="CD35" s="100"/>
      <c r="CE35" s="100"/>
      <c r="CF35" s="100"/>
      <c r="CG35" s="100"/>
      <c r="CH35" s="100">
        <v>118.14735</v>
      </c>
      <c r="CI35" s="100">
        <v>47.905140000000003</v>
      </c>
      <c r="CJ35" s="100">
        <v>53.710120000000003</v>
      </c>
      <c r="CK35" s="100"/>
      <c r="CL35" s="100"/>
      <c r="CM35" s="100"/>
      <c r="CN35" s="99">
        <v>191.19621000000001</v>
      </c>
      <c r="CO35" s="98">
        <v>180.55348000000001</v>
      </c>
      <c r="CP35" s="100">
        <v>180.52450999999999</v>
      </c>
      <c r="CQ35" s="100">
        <v>181.33356000000001</v>
      </c>
      <c r="CR35" s="99">
        <v>181.02912000000001</v>
      </c>
      <c r="CS35" s="98"/>
      <c r="CT35" s="99">
        <v>297.29741999999999</v>
      </c>
      <c r="CU35" s="98"/>
      <c r="CV35" s="100"/>
      <c r="CW35" s="102"/>
      <c r="CX35" s="98"/>
      <c r="CY35" s="100">
        <v>8256.2700499999992</v>
      </c>
      <c r="CZ35" s="100"/>
      <c r="DA35" s="99"/>
      <c r="DB35" s="98"/>
      <c r="DC35" s="100"/>
      <c r="DD35" s="100"/>
      <c r="DE35" s="100"/>
      <c r="DF35" s="100"/>
      <c r="DG35" s="100"/>
      <c r="DH35" s="100"/>
      <c r="DI35" s="100"/>
      <c r="DJ35" s="100"/>
      <c r="DK35" s="100"/>
      <c r="DL35" s="100"/>
      <c r="DM35" s="99"/>
      <c r="DN35" s="103"/>
      <c r="DO35" s="104"/>
      <c r="DP35" s="104"/>
      <c r="DQ35" s="105" t="s">
        <v>1319</v>
      </c>
      <c r="DR35" s="98">
        <v>2858.8519299999998</v>
      </c>
      <c r="DS35" s="100">
        <v>804.74775</v>
      </c>
      <c r="DT35" s="100">
        <v>804.74775</v>
      </c>
      <c r="DU35" s="99"/>
      <c r="DV35" s="101"/>
      <c r="DW35" s="98"/>
      <c r="DX35" s="100"/>
      <c r="DY35" s="100"/>
      <c r="DZ35" s="100"/>
      <c r="EA35" s="100"/>
      <c r="EB35" s="102">
        <v>8178.1189999999997</v>
      </c>
      <c r="EC35" s="1"/>
      <c r="ED35" s="101"/>
      <c r="EE35" s="101"/>
      <c r="EF35" s="101"/>
      <c r="EG35" s="101"/>
      <c r="EH35" s="101"/>
      <c r="EI35" s="101"/>
      <c r="EJ35" s="101"/>
      <c r="EK35" s="98"/>
      <c r="EL35" s="99"/>
      <c r="EM35" s="101"/>
      <c r="EN35" s="101"/>
      <c r="EO35" s="101"/>
      <c r="EP35" s="101"/>
      <c r="EQ35" s="101"/>
      <c r="ER35" s="101"/>
      <c r="ES35" s="101"/>
      <c r="ET35" s="101"/>
      <c r="EU35" s="101"/>
      <c r="EV35" s="101"/>
      <c r="EW35" s="101"/>
      <c r="EX35" s="101"/>
      <c r="EY35" s="101"/>
      <c r="EZ35" s="98"/>
      <c r="FA35" s="100"/>
      <c r="FB35" s="100"/>
      <c r="FC35" s="99"/>
      <c r="FD35" s="101"/>
      <c r="FE35" s="101"/>
      <c r="FF35" s="101">
        <v>20.690760000000001</v>
      </c>
      <c r="FG35" s="101"/>
      <c r="FH35" s="101"/>
      <c r="FI35" s="101"/>
      <c r="FJ35" s="101"/>
      <c r="FK35" s="98"/>
      <c r="FL35" s="100"/>
      <c r="FM35" s="100"/>
      <c r="FN35" s="99"/>
      <c r="FO35" s="101"/>
      <c r="FP35" s="98"/>
      <c r="FQ35" s="99"/>
      <c r="FR35" s="98"/>
      <c r="FS35" s="100"/>
      <c r="FT35" s="100"/>
      <c r="FU35" s="100"/>
      <c r="FV35" s="99"/>
      <c r="FW35" s="98"/>
      <c r="FX35" s="99"/>
      <c r="FY35" s="98"/>
      <c r="FZ35" s="100"/>
      <c r="GA35" s="100"/>
      <c r="GB35" s="99"/>
      <c r="GC35" s="101"/>
      <c r="GD35" s="101"/>
      <c r="GE35" s="98"/>
      <c r="GF35" s="100"/>
      <c r="GG35" s="100"/>
      <c r="GH35" s="100"/>
      <c r="GI35" s="99"/>
      <c r="GJ35" s="101"/>
      <c r="GK35" s="98"/>
      <c r="GL35" s="99"/>
      <c r="GM35" s="1"/>
      <c r="GN35" s="101"/>
      <c r="GO35" s="98"/>
      <c r="GP35" s="99"/>
      <c r="GQ35" s="98"/>
      <c r="GR35" s="99"/>
      <c r="GS35" s="101"/>
      <c r="GT35" s="101">
        <v>20.690760000000001</v>
      </c>
      <c r="GU35" s="101"/>
      <c r="GV35" s="1"/>
      <c r="GW35" s="101"/>
      <c r="GX35" s="101"/>
      <c r="GY35" s="101"/>
      <c r="GZ35" s="101"/>
      <c r="HA35" s="101"/>
      <c r="HB35" s="101"/>
      <c r="HC35" s="98"/>
      <c r="HD35" s="99"/>
      <c r="HE35" s="1"/>
      <c r="HF35" s="98">
        <v>2858.8519299999998</v>
      </c>
      <c r="HG35" s="100">
        <v>2797.0933799999998</v>
      </c>
      <c r="HH35" s="99">
        <v>670.70351000000005</v>
      </c>
    </row>
    <row r="36" spans="1:216" x14ac:dyDescent="0.25">
      <c r="A36" s="1"/>
      <c r="B36" s="97" t="s">
        <v>730</v>
      </c>
      <c r="C36" s="98"/>
      <c r="D36" s="99"/>
      <c r="E36" s="98"/>
      <c r="F36" s="100"/>
      <c r="G36" s="100">
        <v>8.8258700000000001</v>
      </c>
      <c r="H36" s="99">
        <v>8.5166900000000005</v>
      </c>
      <c r="I36" s="98"/>
      <c r="J36" s="99"/>
      <c r="K36" s="98">
        <v>60.21</v>
      </c>
      <c r="L36" s="99"/>
      <c r="M36" s="98"/>
      <c r="N36" s="100"/>
      <c r="O36" s="100"/>
      <c r="P36" s="100"/>
      <c r="Q36" s="100"/>
      <c r="R36" s="100"/>
      <c r="S36" s="100"/>
      <c r="T36" s="99"/>
      <c r="U36" s="98">
        <v>18.14123</v>
      </c>
      <c r="V36" s="100">
        <v>19.191960000000002</v>
      </c>
      <c r="W36" s="100">
        <v>24.425360000000001</v>
      </c>
      <c r="X36" s="99">
        <v>1.0612699999999999</v>
      </c>
      <c r="Y36" s="101"/>
      <c r="Z36" s="98"/>
      <c r="AA36" s="100"/>
      <c r="AB36" s="99"/>
      <c r="AC36" s="98"/>
      <c r="AD36" s="100"/>
      <c r="AE36" s="100"/>
      <c r="AF36" s="100"/>
      <c r="AG36" s="100">
        <v>12.23925</v>
      </c>
      <c r="AH36" s="100">
        <v>24.4617</v>
      </c>
      <c r="AI36" s="99">
        <v>10.27692</v>
      </c>
      <c r="AJ36" s="101"/>
      <c r="AK36" s="101"/>
      <c r="AL36" s="101"/>
      <c r="AM36" s="98">
        <v>217.12262999999999</v>
      </c>
      <c r="AN36" s="99">
        <v>7.9327300000000003</v>
      </c>
      <c r="AO36" s="98"/>
      <c r="AP36" s="99"/>
      <c r="AQ36" s="101"/>
      <c r="AR36" s="98"/>
      <c r="AS36" s="99"/>
      <c r="AT36" s="101"/>
      <c r="AU36" s="101"/>
      <c r="AV36" s="101"/>
      <c r="AW36" s="98"/>
      <c r="AX36" s="100"/>
      <c r="AY36" s="99"/>
      <c r="AZ36" s="98"/>
      <c r="BA36" s="100"/>
      <c r="BB36" s="100"/>
      <c r="BC36" s="100"/>
      <c r="BD36" s="100"/>
      <c r="BE36" s="100"/>
      <c r="BF36" s="100"/>
      <c r="BG36" s="99"/>
      <c r="BH36" s="101"/>
      <c r="BI36" s="98"/>
      <c r="BJ36" s="100"/>
      <c r="BK36" s="99"/>
      <c r="BL36" s="98">
        <v>167.61232000000001</v>
      </c>
      <c r="BM36" s="100">
        <v>166.56063</v>
      </c>
      <c r="BN36" s="100">
        <v>168.58996999999999</v>
      </c>
      <c r="BO36" s="100"/>
      <c r="BP36" s="100"/>
      <c r="BQ36" s="100"/>
      <c r="BR36" s="100"/>
      <c r="BS36" s="100"/>
      <c r="BT36" s="100"/>
      <c r="BU36" s="100"/>
      <c r="BV36" s="100">
        <v>206.49456000000001</v>
      </c>
      <c r="BW36" s="100">
        <v>206.11548999999999</v>
      </c>
      <c r="BX36" s="100">
        <v>205.99002999999999</v>
      </c>
      <c r="BY36" s="99"/>
      <c r="BZ36" s="98">
        <v>17.41583</v>
      </c>
      <c r="CA36" s="99">
        <v>44.053669999999997</v>
      </c>
      <c r="CB36" s="101"/>
      <c r="CC36" s="98"/>
      <c r="CD36" s="100"/>
      <c r="CE36" s="100"/>
      <c r="CF36" s="100"/>
      <c r="CG36" s="100"/>
      <c r="CH36" s="100">
        <v>118.14735</v>
      </c>
      <c r="CI36" s="100">
        <v>47.905140000000003</v>
      </c>
      <c r="CJ36" s="100">
        <v>53.710120000000003</v>
      </c>
      <c r="CK36" s="100"/>
      <c r="CL36" s="100"/>
      <c r="CM36" s="100"/>
      <c r="CN36" s="99">
        <v>191.19621000000001</v>
      </c>
      <c r="CO36" s="98">
        <v>180.55348000000001</v>
      </c>
      <c r="CP36" s="100">
        <v>180.52450999999999</v>
      </c>
      <c r="CQ36" s="100">
        <v>181.33356000000001</v>
      </c>
      <c r="CR36" s="99">
        <v>181.02912000000001</v>
      </c>
      <c r="CS36" s="98"/>
      <c r="CT36" s="99">
        <v>297.29741999999999</v>
      </c>
      <c r="CU36" s="98"/>
      <c r="CV36" s="100"/>
      <c r="CW36" s="102"/>
      <c r="CX36" s="98"/>
      <c r="CY36" s="100">
        <v>8294.4117700000006</v>
      </c>
      <c r="CZ36" s="100"/>
      <c r="DA36" s="99"/>
      <c r="DB36" s="98"/>
      <c r="DC36" s="100"/>
      <c r="DD36" s="100"/>
      <c r="DE36" s="100"/>
      <c r="DF36" s="100"/>
      <c r="DG36" s="100"/>
      <c r="DH36" s="100"/>
      <c r="DI36" s="100"/>
      <c r="DJ36" s="100"/>
      <c r="DK36" s="100"/>
      <c r="DL36" s="100"/>
      <c r="DM36" s="99"/>
      <c r="DN36" s="103"/>
      <c r="DO36" s="104"/>
      <c r="DP36" s="104"/>
      <c r="DQ36" s="105" t="s">
        <v>1319</v>
      </c>
      <c r="DR36" s="98">
        <v>3047.6257799999998</v>
      </c>
      <c r="DS36" s="100">
        <v>768.46623999999997</v>
      </c>
      <c r="DT36" s="100">
        <v>768.46623999999997</v>
      </c>
      <c r="DU36" s="99"/>
      <c r="DV36" s="101"/>
      <c r="DW36" s="98"/>
      <c r="DX36" s="100"/>
      <c r="DY36" s="100"/>
      <c r="DZ36" s="100"/>
      <c r="EA36" s="100"/>
      <c r="EB36" s="102">
        <v>8216.2209999999995</v>
      </c>
      <c r="EC36" s="1"/>
      <c r="ED36" s="101"/>
      <c r="EE36" s="101"/>
      <c r="EF36" s="101"/>
      <c r="EG36" s="101"/>
      <c r="EH36" s="101"/>
      <c r="EI36" s="101"/>
      <c r="EJ36" s="101"/>
      <c r="EK36" s="98"/>
      <c r="EL36" s="99"/>
      <c r="EM36" s="101"/>
      <c r="EN36" s="101"/>
      <c r="EO36" s="101"/>
      <c r="EP36" s="101"/>
      <c r="EQ36" s="101"/>
      <c r="ER36" s="101"/>
      <c r="ES36" s="101"/>
      <c r="ET36" s="101"/>
      <c r="EU36" s="101"/>
      <c r="EV36" s="101"/>
      <c r="EW36" s="101"/>
      <c r="EX36" s="101"/>
      <c r="EY36" s="101"/>
      <c r="EZ36" s="98"/>
      <c r="FA36" s="100"/>
      <c r="FB36" s="100"/>
      <c r="FC36" s="99"/>
      <c r="FD36" s="101"/>
      <c r="FE36" s="101"/>
      <c r="FF36" s="101">
        <v>20.690760000000001</v>
      </c>
      <c r="FG36" s="101"/>
      <c r="FH36" s="101"/>
      <c r="FI36" s="101"/>
      <c r="FJ36" s="101"/>
      <c r="FK36" s="98"/>
      <c r="FL36" s="100"/>
      <c r="FM36" s="100"/>
      <c r="FN36" s="99"/>
      <c r="FO36" s="101"/>
      <c r="FP36" s="98"/>
      <c r="FQ36" s="99"/>
      <c r="FR36" s="98"/>
      <c r="FS36" s="100"/>
      <c r="FT36" s="100"/>
      <c r="FU36" s="100"/>
      <c r="FV36" s="99"/>
      <c r="FW36" s="98"/>
      <c r="FX36" s="99"/>
      <c r="FY36" s="98"/>
      <c r="FZ36" s="100"/>
      <c r="GA36" s="100"/>
      <c r="GB36" s="99"/>
      <c r="GC36" s="101"/>
      <c r="GD36" s="101"/>
      <c r="GE36" s="98"/>
      <c r="GF36" s="100"/>
      <c r="GG36" s="100"/>
      <c r="GH36" s="100"/>
      <c r="GI36" s="99"/>
      <c r="GJ36" s="101"/>
      <c r="GK36" s="98"/>
      <c r="GL36" s="99"/>
      <c r="GM36" s="1"/>
      <c r="GN36" s="101"/>
      <c r="GO36" s="98"/>
      <c r="GP36" s="99"/>
      <c r="GQ36" s="98"/>
      <c r="GR36" s="99"/>
      <c r="GS36" s="101"/>
      <c r="GT36" s="101">
        <v>20.690760000000001</v>
      </c>
      <c r="GU36" s="101"/>
      <c r="GV36" s="1"/>
      <c r="GW36" s="101"/>
      <c r="GX36" s="101"/>
      <c r="GY36" s="101"/>
      <c r="GZ36" s="101"/>
      <c r="HA36" s="101"/>
      <c r="HB36" s="101"/>
      <c r="HC36" s="98"/>
      <c r="HD36" s="99"/>
      <c r="HE36" s="1"/>
      <c r="HF36" s="98">
        <v>3047.6257799999998</v>
      </c>
      <c r="HG36" s="100">
        <v>2985.8672299999998</v>
      </c>
      <c r="HH36" s="99">
        <v>445.64814999999999</v>
      </c>
    </row>
    <row r="37" spans="1:216" x14ac:dyDescent="0.25">
      <c r="A37" s="1"/>
      <c r="B37" s="97" t="s">
        <v>731</v>
      </c>
      <c r="C37" s="98"/>
      <c r="D37" s="99"/>
      <c r="E37" s="98"/>
      <c r="F37" s="100"/>
      <c r="G37" s="100">
        <v>8.8258700000000001</v>
      </c>
      <c r="H37" s="99">
        <v>8.5166900000000005</v>
      </c>
      <c r="I37" s="98"/>
      <c r="J37" s="99"/>
      <c r="K37" s="98">
        <v>60.21</v>
      </c>
      <c r="L37" s="99"/>
      <c r="M37" s="98"/>
      <c r="N37" s="100"/>
      <c r="O37" s="100"/>
      <c r="P37" s="100"/>
      <c r="Q37" s="100"/>
      <c r="R37" s="100"/>
      <c r="S37" s="100"/>
      <c r="T37" s="99"/>
      <c r="U37" s="98">
        <v>18.14123</v>
      </c>
      <c r="V37" s="100">
        <v>19.191960000000002</v>
      </c>
      <c r="W37" s="100">
        <v>24.425360000000001</v>
      </c>
      <c r="X37" s="99">
        <v>1.0612699999999999</v>
      </c>
      <c r="Y37" s="101"/>
      <c r="Z37" s="98"/>
      <c r="AA37" s="100"/>
      <c r="AB37" s="99">
        <v>17.295719999999999</v>
      </c>
      <c r="AC37" s="98"/>
      <c r="AD37" s="100"/>
      <c r="AE37" s="100"/>
      <c r="AF37" s="100"/>
      <c r="AG37" s="100">
        <v>12.23925</v>
      </c>
      <c r="AH37" s="100">
        <v>24.4617</v>
      </c>
      <c r="AI37" s="99">
        <v>10.27692</v>
      </c>
      <c r="AJ37" s="101"/>
      <c r="AK37" s="101"/>
      <c r="AL37" s="101"/>
      <c r="AM37" s="98">
        <v>217.12262999999999</v>
      </c>
      <c r="AN37" s="99">
        <v>7.9327300000000003</v>
      </c>
      <c r="AO37" s="98"/>
      <c r="AP37" s="99"/>
      <c r="AQ37" s="101"/>
      <c r="AR37" s="98"/>
      <c r="AS37" s="99"/>
      <c r="AT37" s="101"/>
      <c r="AU37" s="101"/>
      <c r="AV37" s="101"/>
      <c r="AW37" s="98"/>
      <c r="AX37" s="100"/>
      <c r="AY37" s="99"/>
      <c r="AZ37" s="98"/>
      <c r="BA37" s="100"/>
      <c r="BB37" s="100"/>
      <c r="BC37" s="100"/>
      <c r="BD37" s="100"/>
      <c r="BE37" s="100"/>
      <c r="BF37" s="100"/>
      <c r="BG37" s="99"/>
      <c r="BH37" s="101"/>
      <c r="BI37" s="98"/>
      <c r="BJ37" s="100"/>
      <c r="BK37" s="99"/>
      <c r="BL37" s="98">
        <v>167.61232000000001</v>
      </c>
      <c r="BM37" s="100">
        <v>166.56063</v>
      </c>
      <c r="BN37" s="100">
        <v>168.58996999999999</v>
      </c>
      <c r="BO37" s="100"/>
      <c r="BP37" s="100"/>
      <c r="BQ37" s="100"/>
      <c r="BR37" s="100"/>
      <c r="BS37" s="100"/>
      <c r="BT37" s="100"/>
      <c r="BU37" s="100"/>
      <c r="BV37" s="100">
        <v>206.49456000000001</v>
      </c>
      <c r="BW37" s="100">
        <v>206.11548999999999</v>
      </c>
      <c r="BX37" s="100">
        <v>205.99002999999999</v>
      </c>
      <c r="BY37" s="99"/>
      <c r="BZ37" s="98">
        <v>17.41583</v>
      </c>
      <c r="CA37" s="99">
        <v>44.053669999999997</v>
      </c>
      <c r="CB37" s="101"/>
      <c r="CC37" s="98"/>
      <c r="CD37" s="100"/>
      <c r="CE37" s="100"/>
      <c r="CF37" s="100"/>
      <c r="CG37" s="100"/>
      <c r="CH37" s="100">
        <v>118.14735</v>
      </c>
      <c r="CI37" s="100">
        <v>47.905140000000003</v>
      </c>
      <c r="CJ37" s="100">
        <v>53.710120000000003</v>
      </c>
      <c r="CK37" s="100"/>
      <c r="CL37" s="100"/>
      <c r="CM37" s="100"/>
      <c r="CN37" s="99">
        <v>191.19621000000001</v>
      </c>
      <c r="CO37" s="98">
        <v>180.55348000000001</v>
      </c>
      <c r="CP37" s="100">
        <v>180.52450999999999</v>
      </c>
      <c r="CQ37" s="100">
        <v>181.33356000000001</v>
      </c>
      <c r="CR37" s="99">
        <v>181.02912000000001</v>
      </c>
      <c r="CS37" s="98"/>
      <c r="CT37" s="99">
        <v>297.29741999999999</v>
      </c>
      <c r="CU37" s="98"/>
      <c r="CV37" s="100"/>
      <c r="CW37" s="102"/>
      <c r="CX37" s="98"/>
      <c r="CY37" s="100">
        <v>8232.1438799999996</v>
      </c>
      <c r="CZ37" s="100"/>
      <c r="DA37" s="99"/>
      <c r="DB37" s="98"/>
      <c r="DC37" s="100"/>
      <c r="DD37" s="100"/>
      <c r="DE37" s="100"/>
      <c r="DF37" s="100"/>
      <c r="DG37" s="100"/>
      <c r="DH37" s="100"/>
      <c r="DI37" s="100"/>
      <c r="DJ37" s="100"/>
      <c r="DK37" s="100"/>
      <c r="DL37" s="100"/>
      <c r="DM37" s="99"/>
      <c r="DN37" s="103"/>
      <c r="DO37" s="104"/>
      <c r="DP37" s="104"/>
      <c r="DQ37" s="105" t="s">
        <v>1319</v>
      </c>
      <c r="DR37" s="98">
        <v>3064.9214999999999</v>
      </c>
      <c r="DS37" s="100">
        <v>785.76196000000004</v>
      </c>
      <c r="DT37" s="100">
        <v>785.76196000000004</v>
      </c>
      <c r="DU37" s="99"/>
      <c r="DV37" s="101"/>
      <c r="DW37" s="98"/>
      <c r="DX37" s="100"/>
      <c r="DY37" s="100"/>
      <c r="DZ37" s="100"/>
      <c r="EA37" s="100"/>
      <c r="EB37" s="102">
        <v>8154.1310000000003</v>
      </c>
      <c r="EC37" s="1"/>
      <c r="ED37" s="101"/>
      <c r="EE37" s="101"/>
      <c r="EF37" s="101"/>
      <c r="EG37" s="101"/>
      <c r="EH37" s="101"/>
      <c r="EI37" s="101"/>
      <c r="EJ37" s="101"/>
      <c r="EK37" s="98"/>
      <c r="EL37" s="99"/>
      <c r="EM37" s="101"/>
      <c r="EN37" s="101"/>
      <c r="EO37" s="101"/>
      <c r="EP37" s="101"/>
      <c r="EQ37" s="101"/>
      <c r="ER37" s="101"/>
      <c r="ES37" s="101"/>
      <c r="ET37" s="101"/>
      <c r="EU37" s="101"/>
      <c r="EV37" s="101"/>
      <c r="EW37" s="101"/>
      <c r="EX37" s="101"/>
      <c r="EY37" s="101"/>
      <c r="EZ37" s="98"/>
      <c r="FA37" s="100"/>
      <c r="FB37" s="100"/>
      <c r="FC37" s="99"/>
      <c r="FD37" s="101"/>
      <c r="FE37" s="101"/>
      <c r="FF37" s="101">
        <v>20.690760000000001</v>
      </c>
      <c r="FG37" s="101"/>
      <c r="FH37" s="101"/>
      <c r="FI37" s="101"/>
      <c r="FJ37" s="101"/>
      <c r="FK37" s="98"/>
      <c r="FL37" s="100"/>
      <c r="FM37" s="100"/>
      <c r="FN37" s="99"/>
      <c r="FO37" s="101"/>
      <c r="FP37" s="98"/>
      <c r="FQ37" s="99"/>
      <c r="FR37" s="98"/>
      <c r="FS37" s="100"/>
      <c r="FT37" s="100"/>
      <c r="FU37" s="100"/>
      <c r="FV37" s="99"/>
      <c r="FW37" s="98"/>
      <c r="FX37" s="99"/>
      <c r="FY37" s="98"/>
      <c r="FZ37" s="100"/>
      <c r="GA37" s="100"/>
      <c r="GB37" s="99"/>
      <c r="GC37" s="101"/>
      <c r="GD37" s="101"/>
      <c r="GE37" s="98"/>
      <c r="GF37" s="100"/>
      <c r="GG37" s="100"/>
      <c r="GH37" s="100"/>
      <c r="GI37" s="99"/>
      <c r="GJ37" s="101"/>
      <c r="GK37" s="98"/>
      <c r="GL37" s="99"/>
      <c r="GM37" s="1"/>
      <c r="GN37" s="101"/>
      <c r="GO37" s="98"/>
      <c r="GP37" s="99"/>
      <c r="GQ37" s="98"/>
      <c r="GR37" s="99"/>
      <c r="GS37" s="101"/>
      <c r="GT37" s="101">
        <v>20.690760000000001</v>
      </c>
      <c r="GU37" s="101"/>
      <c r="GV37" s="1"/>
      <c r="GW37" s="101"/>
      <c r="GX37" s="101"/>
      <c r="GY37" s="101"/>
      <c r="GZ37" s="101"/>
      <c r="HA37" s="101"/>
      <c r="HB37" s="101"/>
      <c r="HC37" s="98"/>
      <c r="HD37" s="99"/>
      <c r="HE37" s="1"/>
      <c r="HF37" s="98">
        <v>3064.9214999999999</v>
      </c>
      <c r="HG37" s="100">
        <v>3003.1629499999999</v>
      </c>
      <c r="HH37" s="99">
        <v>445.64814999999999</v>
      </c>
    </row>
    <row r="38" spans="1:216" x14ac:dyDescent="0.25">
      <c r="A38" s="1"/>
      <c r="B38" s="97" t="s">
        <v>732</v>
      </c>
      <c r="C38" s="98"/>
      <c r="D38" s="99"/>
      <c r="E38" s="98"/>
      <c r="F38" s="100"/>
      <c r="G38" s="100">
        <v>8.8258700000000001</v>
      </c>
      <c r="H38" s="99">
        <v>8.5166900000000005</v>
      </c>
      <c r="I38" s="98"/>
      <c r="J38" s="99"/>
      <c r="K38" s="98">
        <v>60.21</v>
      </c>
      <c r="L38" s="99"/>
      <c r="M38" s="98"/>
      <c r="N38" s="100"/>
      <c r="O38" s="100"/>
      <c r="P38" s="100"/>
      <c r="Q38" s="100"/>
      <c r="R38" s="100"/>
      <c r="S38" s="100"/>
      <c r="T38" s="99"/>
      <c r="U38" s="98">
        <v>18.14123</v>
      </c>
      <c r="V38" s="100">
        <v>19.191960000000002</v>
      </c>
      <c r="W38" s="100">
        <v>24.425360000000001</v>
      </c>
      <c r="X38" s="99">
        <v>1.0612699999999999</v>
      </c>
      <c r="Y38" s="101"/>
      <c r="Z38" s="98"/>
      <c r="AA38" s="100"/>
      <c r="AB38" s="99">
        <v>17.295719999999999</v>
      </c>
      <c r="AC38" s="98"/>
      <c r="AD38" s="100"/>
      <c r="AE38" s="100"/>
      <c r="AF38" s="100"/>
      <c r="AG38" s="100">
        <v>12.23925</v>
      </c>
      <c r="AH38" s="100">
        <v>24.4617</v>
      </c>
      <c r="AI38" s="99">
        <v>10.27692</v>
      </c>
      <c r="AJ38" s="101"/>
      <c r="AK38" s="101"/>
      <c r="AL38" s="101"/>
      <c r="AM38" s="98">
        <v>217.12262999999999</v>
      </c>
      <c r="AN38" s="99">
        <v>7.9327300000000003</v>
      </c>
      <c r="AO38" s="98"/>
      <c r="AP38" s="99"/>
      <c r="AQ38" s="101"/>
      <c r="AR38" s="98"/>
      <c r="AS38" s="99"/>
      <c r="AT38" s="101"/>
      <c r="AU38" s="101"/>
      <c r="AV38" s="101"/>
      <c r="AW38" s="98"/>
      <c r="AX38" s="100"/>
      <c r="AY38" s="99"/>
      <c r="AZ38" s="98"/>
      <c r="BA38" s="100"/>
      <c r="BB38" s="100"/>
      <c r="BC38" s="100"/>
      <c r="BD38" s="100"/>
      <c r="BE38" s="100"/>
      <c r="BF38" s="100"/>
      <c r="BG38" s="99"/>
      <c r="BH38" s="101"/>
      <c r="BI38" s="98"/>
      <c r="BJ38" s="100"/>
      <c r="BK38" s="99"/>
      <c r="BL38" s="98">
        <v>167.61232000000001</v>
      </c>
      <c r="BM38" s="100">
        <v>166.56063</v>
      </c>
      <c r="BN38" s="100">
        <v>168.58996999999999</v>
      </c>
      <c r="BO38" s="100"/>
      <c r="BP38" s="100"/>
      <c r="BQ38" s="100"/>
      <c r="BR38" s="100"/>
      <c r="BS38" s="100"/>
      <c r="BT38" s="100"/>
      <c r="BU38" s="100">
        <v>110.49702000000001</v>
      </c>
      <c r="BV38" s="100">
        <v>206.49456000000001</v>
      </c>
      <c r="BW38" s="100">
        <v>206.11548999999999</v>
      </c>
      <c r="BX38" s="100">
        <v>205.99002999999999</v>
      </c>
      <c r="BY38" s="99"/>
      <c r="BZ38" s="98">
        <v>17.41583</v>
      </c>
      <c r="CA38" s="99">
        <v>44.053669999999997</v>
      </c>
      <c r="CB38" s="101"/>
      <c r="CC38" s="98"/>
      <c r="CD38" s="100"/>
      <c r="CE38" s="100"/>
      <c r="CF38" s="100"/>
      <c r="CG38" s="100"/>
      <c r="CH38" s="100">
        <v>118.14735</v>
      </c>
      <c r="CI38" s="100">
        <v>47.905140000000003</v>
      </c>
      <c r="CJ38" s="100">
        <v>53.710120000000003</v>
      </c>
      <c r="CK38" s="100"/>
      <c r="CL38" s="100"/>
      <c r="CM38" s="100"/>
      <c r="CN38" s="99">
        <v>191.19621000000001</v>
      </c>
      <c r="CO38" s="98">
        <v>180.55348000000001</v>
      </c>
      <c r="CP38" s="100">
        <v>180.52450999999999</v>
      </c>
      <c r="CQ38" s="100">
        <v>181.33356000000001</v>
      </c>
      <c r="CR38" s="99">
        <v>181.02912000000001</v>
      </c>
      <c r="CS38" s="98"/>
      <c r="CT38" s="99">
        <v>297.29741999999999</v>
      </c>
      <c r="CU38" s="98"/>
      <c r="CV38" s="100"/>
      <c r="CW38" s="102"/>
      <c r="CX38" s="98"/>
      <c r="CY38" s="100">
        <v>8210.3237499999996</v>
      </c>
      <c r="CZ38" s="100"/>
      <c r="DA38" s="99"/>
      <c r="DB38" s="98"/>
      <c r="DC38" s="100"/>
      <c r="DD38" s="100"/>
      <c r="DE38" s="100"/>
      <c r="DF38" s="100"/>
      <c r="DG38" s="100"/>
      <c r="DH38" s="100"/>
      <c r="DI38" s="100"/>
      <c r="DJ38" s="100"/>
      <c r="DK38" s="100"/>
      <c r="DL38" s="100"/>
      <c r="DM38" s="99"/>
      <c r="DN38" s="103"/>
      <c r="DO38" s="104"/>
      <c r="DP38" s="104"/>
      <c r="DQ38" s="105" t="s">
        <v>1319</v>
      </c>
      <c r="DR38" s="98">
        <v>3175.4185200000002</v>
      </c>
      <c r="DS38" s="100">
        <v>896.25897999999995</v>
      </c>
      <c r="DT38" s="100">
        <v>896.25897999999995</v>
      </c>
      <c r="DU38" s="99"/>
      <c r="DV38" s="101"/>
      <c r="DW38" s="98"/>
      <c r="DX38" s="100"/>
      <c r="DY38" s="100"/>
      <c r="DZ38" s="100"/>
      <c r="EA38" s="100"/>
      <c r="EB38" s="102">
        <v>8131.6530000000002</v>
      </c>
      <c r="EC38" s="1"/>
      <c r="ED38" s="101"/>
      <c r="EE38" s="101"/>
      <c r="EF38" s="101"/>
      <c r="EG38" s="101"/>
      <c r="EH38" s="101"/>
      <c r="EI38" s="101"/>
      <c r="EJ38" s="101"/>
      <c r="EK38" s="98"/>
      <c r="EL38" s="99"/>
      <c r="EM38" s="101"/>
      <c r="EN38" s="101"/>
      <c r="EO38" s="101"/>
      <c r="EP38" s="101"/>
      <c r="EQ38" s="101"/>
      <c r="ER38" s="101"/>
      <c r="ES38" s="101"/>
      <c r="ET38" s="101"/>
      <c r="EU38" s="101"/>
      <c r="EV38" s="101"/>
      <c r="EW38" s="101"/>
      <c r="EX38" s="101"/>
      <c r="EY38" s="101"/>
      <c r="EZ38" s="98"/>
      <c r="FA38" s="100"/>
      <c r="FB38" s="100"/>
      <c r="FC38" s="99"/>
      <c r="FD38" s="101"/>
      <c r="FE38" s="101"/>
      <c r="FF38" s="101">
        <v>20.690760000000001</v>
      </c>
      <c r="FG38" s="101"/>
      <c r="FH38" s="101"/>
      <c r="FI38" s="101"/>
      <c r="FJ38" s="101"/>
      <c r="FK38" s="98"/>
      <c r="FL38" s="100"/>
      <c r="FM38" s="100"/>
      <c r="FN38" s="99"/>
      <c r="FO38" s="101"/>
      <c r="FP38" s="98"/>
      <c r="FQ38" s="99"/>
      <c r="FR38" s="98"/>
      <c r="FS38" s="100"/>
      <c r="FT38" s="100"/>
      <c r="FU38" s="100"/>
      <c r="FV38" s="99"/>
      <c r="FW38" s="98"/>
      <c r="FX38" s="99"/>
      <c r="FY38" s="98"/>
      <c r="FZ38" s="100"/>
      <c r="GA38" s="100"/>
      <c r="GB38" s="99"/>
      <c r="GC38" s="101"/>
      <c r="GD38" s="101"/>
      <c r="GE38" s="98"/>
      <c r="GF38" s="100"/>
      <c r="GG38" s="100"/>
      <c r="GH38" s="100"/>
      <c r="GI38" s="99"/>
      <c r="GJ38" s="101"/>
      <c r="GK38" s="98"/>
      <c r="GL38" s="99"/>
      <c r="GM38" s="1"/>
      <c r="GN38" s="101"/>
      <c r="GO38" s="98"/>
      <c r="GP38" s="99"/>
      <c r="GQ38" s="98"/>
      <c r="GR38" s="99"/>
      <c r="GS38" s="101"/>
      <c r="GT38" s="101">
        <v>20.690760000000001</v>
      </c>
      <c r="GU38" s="101"/>
      <c r="GV38" s="1"/>
      <c r="GW38" s="101"/>
      <c r="GX38" s="101"/>
      <c r="GY38" s="101"/>
      <c r="GZ38" s="101"/>
      <c r="HA38" s="101"/>
      <c r="HB38" s="101"/>
      <c r="HC38" s="98"/>
      <c r="HD38" s="99"/>
      <c r="HE38" s="1"/>
      <c r="HF38" s="98">
        <v>3175.4185200000002</v>
      </c>
      <c r="HG38" s="100">
        <v>3113.6599700000002</v>
      </c>
      <c r="HH38" s="99">
        <v>445.64814999999999</v>
      </c>
    </row>
    <row r="39" spans="1:216" x14ac:dyDescent="0.25">
      <c r="A39" s="1"/>
      <c r="B39" s="97" t="s">
        <v>733</v>
      </c>
      <c r="C39" s="98"/>
      <c r="D39" s="99"/>
      <c r="E39" s="98"/>
      <c r="F39" s="100"/>
      <c r="G39" s="100">
        <v>8.8258700000000001</v>
      </c>
      <c r="H39" s="99">
        <v>8.5166900000000005</v>
      </c>
      <c r="I39" s="98"/>
      <c r="J39" s="99"/>
      <c r="K39" s="98">
        <v>60.21</v>
      </c>
      <c r="L39" s="99"/>
      <c r="M39" s="98"/>
      <c r="N39" s="100"/>
      <c r="O39" s="100"/>
      <c r="P39" s="100"/>
      <c r="Q39" s="100"/>
      <c r="R39" s="100"/>
      <c r="S39" s="100"/>
      <c r="T39" s="99"/>
      <c r="U39" s="98">
        <v>18.14123</v>
      </c>
      <c r="V39" s="100">
        <v>19.191960000000002</v>
      </c>
      <c r="W39" s="100">
        <v>24.425360000000001</v>
      </c>
      <c r="X39" s="99">
        <v>1.0612699999999999</v>
      </c>
      <c r="Y39" s="101"/>
      <c r="Z39" s="98"/>
      <c r="AA39" s="100"/>
      <c r="AB39" s="99">
        <v>17.295719999999999</v>
      </c>
      <c r="AC39" s="98"/>
      <c r="AD39" s="100"/>
      <c r="AE39" s="100"/>
      <c r="AF39" s="100"/>
      <c r="AG39" s="100">
        <v>12.23925</v>
      </c>
      <c r="AH39" s="100">
        <v>24.4617</v>
      </c>
      <c r="AI39" s="99">
        <v>10.27692</v>
      </c>
      <c r="AJ39" s="101"/>
      <c r="AK39" s="101"/>
      <c r="AL39" s="101"/>
      <c r="AM39" s="98">
        <v>217.12262999999999</v>
      </c>
      <c r="AN39" s="99">
        <v>7.9327300000000003</v>
      </c>
      <c r="AO39" s="98"/>
      <c r="AP39" s="99"/>
      <c r="AQ39" s="101"/>
      <c r="AR39" s="98"/>
      <c r="AS39" s="99"/>
      <c r="AT39" s="101"/>
      <c r="AU39" s="101"/>
      <c r="AV39" s="101"/>
      <c r="AW39" s="98"/>
      <c r="AX39" s="100"/>
      <c r="AY39" s="99"/>
      <c r="AZ39" s="98"/>
      <c r="BA39" s="100"/>
      <c r="BB39" s="100"/>
      <c r="BC39" s="100"/>
      <c r="BD39" s="100"/>
      <c r="BE39" s="100"/>
      <c r="BF39" s="100"/>
      <c r="BG39" s="99"/>
      <c r="BH39" s="101"/>
      <c r="BI39" s="98"/>
      <c r="BJ39" s="100"/>
      <c r="BK39" s="99"/>
      <c r="BL39" s="98">
        <v>167.61232000000001</v>
      </c>
      <c r="BM39" s="100">
        <v>166.56063</v>
      </c>
      <c r="BN39" s="100">
        <v>168.58996999999999</v>
      </c>
      <c r="BO39" s="100"/>
      <c r="BP39" s="100"/>
      <c r="BQ39" s="100"/>
      <c r="BR39" s="100"/>
      <c r="BS39" s="100"/>
      <c r="BT39" s="100"/>
      <c r="BU39" s="100">
        <v>110.49702000000001</v>
      </c>
      <c r="BV39" s="100">
        <v>206.49456000000001</v>
      </c>
      <c r="BW39" s="100">
        <v>206.11548999999999</v>
      </c>
      <c r="BX39" s="100">
        <v>205.99002999999999</v>
      </c>
      <c r="BY39" s="99"/>
      <c r="BZ39" s="98">
        <v>17.41583</v>
      </c>
      <c r="CA39" s="99">
        <v>44.053669999999997</v>
      </c>
      <c r="CB39" s="101"/>
      <c r="CC39" s="98"/>
      <c r="CD39" s="100"/>
      <c r="CE39" s="100"/>
      <c r="CF39" s="100"/>
      <c r="CG39" s="100"/>
      <c r="CH39" s="100">
        <v>118.14735</v>
      </c>
      <c r="CI39" s="100">
        <v>47.905140000000003</v>
      </c>
      <c r="CJ39" s="100">
        <v>53.710120000000003</v>
      </c>
      <c r="CK39" s="100"/>
      <c r="CL39" s="100"/>
      <c r="CM39" s="100"/>
      <c r="CN39" s="99">
        <v>191.19621000000001</v>
      </c>
      <c r="CO39" s="98">
        <v>180.55348000000001</v>
      </c>
      <c r="CP39" s="100">
        <v>180.52450999999999</v>
      </c>
      <c r="CQ39" s="100">
        <v>181.33356000000001</v>
      </c>
      <c r="CR39" s="99">
        <v>181.02912000000001</v>
      </c>
      <c r="CS39" s="98"/>
      <c r="CT39" s="99">
        <v>297.29741999999999</v>
      </c>
      <c r="CU39" s="98"/>
      <c r="CV39" s="100"/>
      <c r="CW39" s="102"/>
      <c r="CX39" s="98"/>
      <c r="CY39" s="100">
        <v>8261.5949799999999</v>
      </c>
      <c r="CZ39" s="100"/>
      <c r="DA39" s="99"/>
      <c r="DB39" s="98"/>
      <c r="DC39" s="100"/>
      <c r="DD39" s="100"/>
      <c r="DE39" s="100"/>
      <c r="DF39" s="100"/>
      <c r="DG39" s="100"/>
      <c r="DH39" s="100"/>
      <c r="DI39" s="100"/>
      <c r="DJ39" s="100"/>
      <c r="DK39" s="100"/>
      <c r="DL39" s="100"/>
      <c r="DM39" s="99"/>
      <c r="DN39" s="103"/>
      <c r="DO39" s="104"/>
      <c r="DP39" s="104"/>
      <c r="DQ39" s="105" t="s">
        <v>1319</v>
      </c>
      <c r="DR39" s="98">
        <v>3175.4185200000002</v>
      </c>
      <c r="DS39" s="100">
        <v>896.25897999999995</v>
      </c>
      <c r="DT39" s="100">
        <v>896.25897999999995</v>
      </c>
      <c r="DU39" s="99"/>
      <c r="DV39" s="101"/>
      <c r="DW39" s="98"/>
      <c r="DX39" s="100"/>
      <c r="DY39" s="100"/>
      <c r="DZ39" s="100"/>
      <c r="EA39" s="100"/>
      <c r="EB39" s="102">
        <v>8181.0060000000003</v>
      </c>
      <c r="EC39" s="1"/>
      <c r="ED39" s="101"/>
      <c r="EE39" s="101"/>
      <c r="EF39" s="101"/>
      <c r="EG39" s="101"/>
      <c r="EH39" s="101"/>
      <c r="EI39" s="101"/>
      <c r="EJ39" s="101"/>
      <c r="EK39" s="98"/>
      <c r="EL39" s="99"/>
      <c r="EM39" s="101"/>
      <c r="EN39" s="101"/>
      <c r="EO39" s="101"/>
      <c r="EP39" s="101"/>
      <c r="EQ39" s="101"/>
      <c r="ER39" s="101"/>
      <c r="ES39" s="101"/>
      <c r="ET39" s="101"/>
      <c r="EU39" s="101"/>
      <c r="EV39" s="101"/>
      <c r="EW39" s="101"/>
      <c r="EX39" s="101"/>
      <c r="EY39" s="101"/>
      <c r="EZ39" s="98"/>
      <c r="FA39" s="100"/>
      <c r="FB39" s="100"/>
      <c r="FC39" s="99"/>
      <c r="FD39" s="101"/>
      <c r="FE39" s="101"/>
      <c r="FF39" s="101">
        <v>20.690760000000001</v>
      </c>
      <c r="FG39" s="101"/>
      <c r="FH39" s="101"/>
      <c r="FI39" s="101"/>
      <c r="FJ39" s="101"/>
      <c r="FK39" s="98"/>
      <c r="FL39" s="100"/>
      <c r="FM39" s="100"/>
      <c r="FN39" s="99"/>
      <c r="FO39" s="101"/>
      <c r="FP39" s="98"/>
      <c r="FQ39" s="99"/>
      <c r="FR39" s="98"/>
      <c r="FS39" s="100"/>
      <c r="FT39" s="100"/>
      <c r="FU39" s="100"/>
      <c r="FV39" s="99"/>
      <c r="FW39" s="98"/>
      <c r="FX39" s="99"/>
      <c r="FY39" s="98"/>
      <c r="FZ39" s="100"/>
      <c r="GA39" s="100"/>
      <c r="GB39" s="99"/>
      <c r="GC39" s="101"/>
      <c r="GD39" s="101"/>
      <c r="GE39" s="98"/>
      <c r="GF39" s="100"/>
      <c r="GG39" s="100"/>
      <c r="GH39" s="100"/>
      <c r="GI39" s="99"/>
      <c r="GJ39" s="101"/>
      <c r="GK39" s="98"/>
      <c r="GL39" s="99"/>
      <c r="GM39" s="1"/>
      <c r="GN39" s="101"/>
      <c r="GO39" s="98"/>
      <c r="GP39" s="99"/>
      <c r="GQ39" s="98"/>
      <c r="GR39" s="99"/>
      <c r="GS39" s="101"/>
      <c r="GT39" s="101">
        <v>20.690760000000001</v>
      </c>
      <c r="GU39" s="101"/>
      <c r="GV39" s="1"/>
      <c r="GW39" s="101"/>
      <c r="GX39" s="101"/>
      <c r="GY39" s="101"/>
      <c r="GZ39" s="101"/>
      <c r="HA39" s="101"/>
      <c r="HB39" s="101"/>
      <c r="HC39" s="98"/>
      <c r="HD39" s="99"/>
      <c r="HE39" s="1"/>
      <c r="HF39" s="98">
        <v>3175.4185200000002</v>
      </c>
      <c r="HG39" s="100">
        <v>3113.6599700000002</v>
      </c>
      <c r="HH39" s="99">
        <v>445.64814999999999</v>
      </c>
    </row>
    <row r="40" spans="1:216" x14ac:dyDescent="0.25">
      <c r="A40" s="1"/>
      <c r="B40" s="97" t="s">
        <v>734</v>
      </c>
      <c r="C40" s="98"/>
      <c r="D40" s="99"/>
      <c r="E40" s="98"/>
      <c r="F40" s="100"/>
      <c r="G40" s="100">
        <v>8.8258700000000001</v>
      </c>
      <c r="H40" s="99">
        <v>8.5166900000000005</v>
      </c>
      <c r="I40" s="98"/>
      <c r="J40" s="99"/>
      <c r="K40" s="98">
        <v>60.21</v>
      </c>
      <c r="L40" s="99"/>
      <c r="M40" s="98"/>
      <c r="N40" s="100"/>
      <c r="O40" s="100"/>
      <c r="P40" s="100"/>
      <c r="Q40" s="100"/>
      <c r="R40" s="100"/>
      <c r="S40" s="100"/>
      <c r="T40" s="99"/>
      <c r="U40" s="98">
        <v>18.14123</v>
      </c>
      <c r="V40" s="100">
        <v>19.191960000000002</v>
      </c>
      <c r="W40" s="100">
        <v>24.425360000000001</v>
      </c>
      <c r="X40" s="99">
        <v>1.0612699999999999</v>
      </c>
      <c r="Y40" s="101"/>
      <c r="Z40" s="98"/>
      <c r="AA40" s="100"/>
      <c r="AB40" s="99">
        <v>17.295719999999999</v>
      </c>
      <c r="AC40" s="98"/>
      <c r="AD40" s="100"/>
      <c r="AE40" s="100"/>
      <c r="AF40" s="100"/>
      <c r="AG40" s="100">
        <v>12.23925</v>
      </c>
      <c r="AH40" s="100">
        <v>24.4617</v>
      </c>
      <c r="AI40" s="99">
        <v>10.27692</v>
      </c>
      <c r="AJ40" s="101"/>
      <c r="AK40" s="101"/>
      <c r="AL40" s="101"/>
      <c r="AM40" s="98">
        <v>217.12262999999999</v>
      </c>
      <c r="AN40" s="99">
        <v>7.9327300000000003</v>
      </c>
      <c r="AO40" s="98"/>
      <c r="AP40" s="99"/>
      <c r="AQ40" s="101"/>
      <c r="AR40" s="98"/>
      <c r="AS40" s="99"/>
      <c r="AT40" s="101"/>
      <c r="AU40" s="101"/>
      <c r="AV40" s="101"/>
      <c r="AW40" s="98"/>
      <c r="AX40" s="100"/>
      <c r="AY40" s="99"/>
      <c r="AZ40" s="98"/>
      <c r="BA40" s="100"/>
      <c r="BB40" s="100"/>
      <c r="BC40" s="100"/>
      <c r="BD40" s="100"/>
      <c r="BE40" s="100"/>
      <c r="BF40" s="100"/>
      <c r="BG40" s="99"/>
      <c r="BH40" s="101"/>
      <c r="BI40" s="98"/>
      <c r="BJ40" s="100"/>
      <c r="BK40" s="99"/>
      <c r="BL40" s="98">
        <v>167.61232000000001</v>
      </c>
      <c r="BM40" s="100">
        <v>166.56063</v>
      </c>
      <c r="BN40" s="100">
        <v>168.58996999999999</v>
      </c>
      <c r="BO40" s="100"/>
      <c r="BP40" s="100"/>
      <c r="BQ40" s="100"/>
      <c r="BR40" s="100"/>
      <c r="BS40" s="100"/>
      <c r="BT40" s="100"/>
      <c r="BU40" s="100">
        <v>110.49702000000001</v>
      </c>
      <c r="BV40" s="100">
        <v>206.49456000000001</v>
      </c>
      <c r="BW40" s="100">
        <v>206.11548999999999</v>
      </c>
      <c r="BX40" s="100">
        <v>205.99002999999999</v>
      </c>
      <c r="BY40" s="99"/>
      <c r="BZ40" s="98">
        <v>17.41583</v>
      </c>
      <c r="CA40" s="99">
        <v>44.053669999999997</v>
      </c>
      <c r="CB40" s="101"/>
      <c r="CC40" s="98"/>
      <c r="CD40" s="100"/>
      <c r="CE40" s="100"/>
      <c r="CF40" s="100"/>
      <c r="CG40" s="100"/>
      <c r="CH40" s="100">
        <v>118.14735</v>
      </c>
      <c r="CI40" s="100">
        <v>47.905140000000003</v>
      </c>
      <c r="CJ40" s="100">
        <v>53.710120000000003</v>
      </c>
      <c r="CK40" s="100"/>
      <c r="CL40" s="100"/>
      <c r="CM40" s="100"/>
      <c r="CN40" s="99">
        <v>191.19621000000001</v>
      </c>
      <c r="CO40" s="98">
        <v>180.55348000000001</v>
      </c>
      <c r="CP40" s="100">
        <v>180.52450999999999</v>
      </c>
      <c r="CQ40" s="100">
        <v>181.33356000000001</v>
      </c>
      <c r="CR40" s="99">
        <v>181.02912000000001</v>
      </c>
      <c r="CS40" s="98"/>
      <c r="CT40" s="99">
        <v>297.29741999999999</v>
      </c>
      <c r="CU40" s="98"/>
      <c r="CV40" s="100"/>
      <c r="CW40" s="102"/>
      <c r="CX40" s="98"/>
      <c r="CY40" s="100">
        <v>7974.0566099999996</v>
      </c>
      <c r="CZ40" s="100"/>
      <c r="DA40" s="99"/>
      <c r="DB40" s="98"/>
      <c r="DC40" s="100"/>
      <c r="DD40" s="100"/>
      <c r="DE40" s="100"/>
      <c r="DF40" s="100"/>
      <c r="DG40" s="100"/>
      <c r="DH40" s="100"/>
      <c r="DI40" s="100"/>
      <c r="DJ40" s="100"/>
      <c r="DK40" s="100"/>
      <c r="DL40" s="100"/>
      <c r="DM40" s="99"/>
      <c r="DN40" s="103"/>
      <c r="DO40" s="104"/>
      <c r="DP40" s="104"/>
      <c r="DQ40" s="105" t="s">
        <v>1319</v>
      </c>
      <c r="DR40" s="98">
        <v>3175.4185200000002</v>
      </c>
      <c r="DS40" s="100">
        <v>896.25897999999995</v>
      </c>
      <c r="DT40" s="100">
        <v>896.25897999999995</v>
      </c>
      <c r="DU40" s="99"/>
      <c r="DV40" s="101"/>
      <c r="DW40" s="98"/>
      <c r="DX40" s="100"/>
      <c r="DY40" s="100"/>
      <c r="DZ40" s="100"/>
      <c r="EA40" s="100"/>
      <c r="EB40" s="102">
        <v>7892.8289999999997</v>
      </c>
      <c r="EC40" s="1"/>
      <c r="ED40" s="101"/>
      <c r="EE40" s="101"/>
      <c r="EF40" s="101"/>
      <c r="EG40" s="101"/>
      <c r="EH40" s="101"/>
      <c r="EI40" s="101"/>
      <c r="EJ40" s="101"/>
      <c r="EK40" s="98"/>
      <c r="EL40" s="99"/>
      <c r="EM40" s="101"/>
      <c r="EN40" s="101"/>
      <c r="EO40" s="101"/>
      <c r="EP40" s="101"/>
      <c r="EQ40" s="101"/>
      <c r="ER40" s="101"/>
      <c r="ES40" s="101"/>
      <c r="ET40" s="101"/>
      <c r="EU40" s="101"/>
      <c r="EV40" s="101"/>
      <c r="EW40" s="101"/>
      <c r="EX40" s="101"/>
      <c r="EY40" s="101"/>
      <c r="EZ40" s="98"/>
      <c r="FA40" s="100"/>
      <c r="FB40" s="100"/>
      <c r="FC40" s="99"/>
      <c r="FD40" s="101"/>
      <c r="FE40" s="101"/>
      <c r="FF40" s="101">
        <v>20.690760000000001</v>
      </c>
      <c r="FG40" s="101"/>
      <c r="FH40" s="101"/>
      <c r="FI40" s="101"/>
      <c r="FJ40" s="101"/>
      <c r="FK40" s="98"/>
      <c r="FL40" s="100"/>
      <c r="FM40" s="100"/>
      <c r="FN40" s="99"/>
      <c r="FO40" s="101"/>
      <c r="FP40" s="98"/>
      <c r="FQ40" s="99"/>
      <c r="FR40" s="98"/>
      <c r="FS40" s="100"/>
      <c r="FT40" s="100"/>
      <c r="FU40" s="100"/>
      <c r="FV40" s="99"/>
      <c r="FW40" s="98"/>
      <c r="FX40" s="99"/>
      <c r="FY40" s="98"/>
      <c r="FZ40" s="100"/>
      <c r="GA40" s="100"/>
      <c r="GB40" s="99"/>
      <c r="GC40" s="101"/>
      <c r="GD40" s="101"/>
      <c r="GE40" s="98"/>
      <c r="GF40" s="100"/>
      <c r="GG40" s="100"/>
      <c r="GH40" s="100"/>
      <c r="GI40" s="99"/>
      <c r="GJ40" s="101"/>
      <c r="GK40" s="98"/>
      <c r="GL40" s="99"/>
      <c r="GM40" s="1"/>
      <c r="GN40" s="101"/>
      <c r="GO40" s="98"/>
      <c r="GP40" s="99"/>
      <c r="GQ40" s="98"/>
      <c r="GR40" s="99"/>
      <c r="GS40" s="101"/>
      <c r="GT40" s="101">
        <v>20.690760000000001</v>
      </c>
      <c r="GU40" s="101"/>
      <c r="GV40" s="1"/>
      <c r="GW40" s="101"/>
      <c r="GX40" s="101"/>
      <c r="GY40" s="101"/>
      <c r="GZ40" s="101"/>
      <c r="HA40" s="101"/>
      <c r="HB40" s="101"/>
      <c r="HC40" s="98"/>
      <c r="HD40" s="99"/>
      <c r="HE40" s="1"/>
      <c r="HF40" s="98">
        <v>3175.4185200000002</v>
      </c>
      <c r="HG40" s="100">
        <v>3113.6599700000002</v>
      </c>
      <c r="HH40" s="99">
        <v>445.64814999999999</v>
      </c>
    </row>
    <row r="41" spans="1:216" x14ac:dyDescent="0.25">
      <c r="A41" s="1"/>
      <c r="B41" s="97" t="s">
        <v>735</v>
      </c>
      <c r="C41" s="98"/>
      <c r="D41" s="99"/>
      <c r="E41" s="98"/>
      <c r="F41" s="100"/>
      <c r="G41" s="100">
        <v>8.8258700000000001</v>
      </c>
      <c r="H41" s="99">
        <v>8.5166900000000005</v>
      </c>
      <c r="I41" s="98"/>
      <c r="J41" s="99"/>
      <c r="K41" s="98">
        <v>60.21</v>
      </c>
      <c r="L41" s="99"/>
      <c r="M41" s="98"/>
      <c r="N41" s="100"/>
      <c r="O41" s="100"/>
      <c r="P41" s="100"/>
      <c r="Q41" s="100"/>
      <c r="R41" s="100"/>
      <c r="S41" s="100"/>
      <c r="T41" s="99"/>
      <c r="U41" s="98">
        <v>18.14123</v>
      </c>
      <c r="V41" s="100">
        <v>19.191960000000002</v>
      </c>
      <c r="W41" s="100">
        <v>24.425360000000001</v>
      </c>
      <c r="X41" s="99">
        <v>1.0612699999999999</v>
      </c>
      <c r="Y41" s="101"/>
      <c r="Z41" s="98"/>
      <c r="AA41" s="100"/>
      <c r="AB41" s="99">
        <v>17.295719999999999</v>
      </c>
      <c r="AC41" s="98"/>
      <c r="AD41" s="100"/>
      <c r="AE41" s="100"/>
      <c r="AF41" s="100"/>
      <c r="AG41" s="100">
        <v>12.23925</v>
      </c>
      <c r="AH41" s="100">
        <v>24.4617</v>
      </c>
      <c r="AI41" s="99">
        <v>10.27692</v>
      </c>
      <c r="AJ41" s="101"/>
      <c r="AK41" s="101"/>
      <c r="AL41" s="101"/>
      <c r="AM41" s="98">
        <v>217.12262999999999</v>
      </c>
      <c r="AN41" s="99">
        <v>7.9327300000000003</v>
      </c>
      <c r="AO41" s="98"/>
      <c r="AP41" s="99"/>
      <c r="AQ41" s="101"/>
      <c r="AR41" s="98"/>
      <c r="AS41" s="99"/>
      <c r="AT41" s="101"/>
      <c r="AU41" s="101"/>
      <c r="AV41" s="101"/>
      <c r="AW41" s="98"/>
      <c r="AX41" s="100"/>
      <c r="AY41" s="99"/>
      <c r="AZ41" s="98"/>
      <c r="BA41" s="100"/>
      <c r="BB41" s="100"/>
      <c r="BC41" s="100"/>
      <c r="BD41" s="100"/>
      <c r="BE41" s="100"/>
      <c r="BF41" s="100"/>
      <c r="BG41" s="99"/>
      <c r="BH41" s="101"/>
      <c r="BI41" s="98"/>
      <c r="BJ41" s="100"/>
      <c r="BK41" s="99"/>
      <c r="BL41" s="98">
        <v>167.61232000000001</v>
      </c>
      <c r="BM41" s="100">
        <v>166.56063</v>
      </c>
      <c r="BN41" s="100">
        <v>168.58996999999999</v>
      </c>
      <c r="BO41" s="100"/>
      <c r="BP41" s="100"/>
      <c r="BQ41" s="100"/>
      <c r="BR41" s="100"/>
      <c r="BS41" s="100"/>
      <c r="BT41" s="100"/>
      <c r="BU41" s="100">
        <v>110.49702000000001</v>
      </c>
      <c r="BV41" s="100">
        <v>206.49456000000001</v>
      </c>
      <c r="BW41" s="100">
        <v>206.11548999999999</v>
      </c>
      <c r="BX41" s="100">
        <v>205.99002999999999</v>
      </c>
      <c r="BY41" s="99"/>
      <c r="BZ41" s="98">
        <v>17.41583</v>
      </c>
      <c r="CA41" s="99">
        <v>44.053669999999997</v>
      </c>
      <c r="CB41" s="101"/>
      <c r="CC41" s="98"/>
      <c r="CD41" s="100"/>
      <c r="CE41" s="100"/>
      <c r="CF41" s="100"/>
      <c r="CG41" s="100"/>
      <c r="CH41" s="100">
        <v>118.14735</v>
      </c>
      <c r="CI41" s="100">
        <v>47.905140000000003</v>
      </c>
      <c r="CJ41" s="100">
        <v>53.710120000000003</v>
      </c>
      <c r="CK41" s="100"/>
      <c r="CL41" s="100"/>
      <c r="CM41" s="100"/>
      <c r="CN41" s="99">
        <v>191.19621000000001</v>
      </c>
      <c r="CO41" s="98">
        <v>180.55348000000001</v>
      </c>
      <c r="CP41" s="100">
        <v>180.52450999999999</v>
      </c>
      <c r="CQ41" s="100">
        <v>181.33356000000001</v>
      </c>
      <c r="CR41" s="99">
        <v>181.02912000000001</v>
      </c>
      <c r="CS41" s="98"/>
      <c r="CT41" s="99">
        <v>297.29741999999999</v>
      </c>
      <c r="CU41" s="98"/>
      <c r="CV41" s="100"/>
      <c r="CW41" s="102"/>
      <c r="CX41" s="98"/>
      <c r="CY41" s="100">
        <v>7849.8508199999997</v>
      </c>
      <c r="CZ41" s="100"/>
      <c r="DA41" s="99"/>
      <c r="DB41" s="98"/>
      <c r="DC41" s="100"/>
      <c r="DD41" s="100"/>
      <c r="DE41" s="100"/>
      <c r="DF41" s="100"/>
      <c r="DG41" s="100"/>
      <c r="DH41" s="100"/>
      <c r="DI41" s="100"/>
      <c r="DJ41" s="100"/>
      <c r="DK41" s="100"/>
      <c r="DL41" s="100"/>
      <c r="DM41" s="99"/>
      <c r="DN41" s="103"/>
      <c r="DO41" s="104"/>
      <c r="DP41" s="104"/>
      <c r="DQ41" s="105" t="s">
        <v>1319</v>
      </c>
      <c r="DR41" s="98">
        <v>3175.4185200000002</v>
      </c>
      <c r="DS41" s="100">
        <v>896.25897999999995</v>
      </c>
      <c r="DT41" s="100">
        <v>896.25897999999995</v>
      </c>
      <c r="DU41" s="99"/>
      <c r="DV41" s="101"/>
      <c r="DW41" s="98"/>
      <c r="DX41" s="100"/>
      <c r="DY41" s="100"/>
      <c r="DZ41" s="100"/>
      <c r="EA41" s="100"/>
      <c r="EB41" s="102">
        <v>7768.2960000000003</v>
      </c>
      <c r="EC41" s="1"/>
      <c r="ED41" s="101"/>
      <c r="EE41" s="101"/>
      <c r="EF41" s="101"/>
      <c r="EG41" s="101"/>
      <c r="EH41" s="101"/>
      <c r="EI41" s="101"/>
      <c r="EJ41" s="101"/>
      <c r="EK41" s="98"/>
      <c r="EL41" s="99"/>
      <c r="EM41" s="101"/>
      <c r="EN41" s="101"/>
      <c r="EO41" s="101"/>
      <c r="EP41" s="101"/>
      <c r="EQ41" s="101"/>
      <c r="ER41" s="101"/>
      <c r="ES41" s="101"/>
      <c r="ET41" s="101"/>
      <c r="EU41" s="101"/>
      <c r="EV41" s="101"/>
      <c r="EW41" s="101"/>
      <c r="EX41" s="101"/>
      <c r="EY41" s="101"/>
      <c r="EZ41" s="98"/>
      <c r="FA41" s="100"/>
      <c r="FB41" s="100"/>
      <c r="FC41" s="99"/>
      <c r="FD41" s="101"/>
      <c r="FE41" s="101"/>
      <c r="FF41" s="101">
        <v>20.690760000000001</v>
      </c>
      <c r="FG41" s="101"/>
      <c r="FH41" s="101"/>
      <c r="FI41" s="101"/>
      <c r="FJ41" s="101"/>
      <c r="FK41" s="98"/>
      <c r="FL41" s="100"/>
      <c r="FM41" s="100"/>
      <c r="FN41" s="99"/>
      <c r="FO41" s="101"/>
      <c r="FP41" s="98"/>
      <c r="FQ41" s="99"/>
      <c r="FR41" s="98"/>
      <c r="FS41" s="100"/>
      <c r="FT41" s="100"/>
      <c r="FU41" s="100"/>
      <c r="FV41" s="99"/>
      <c r="FW41" s="98"/>
      <c r="FX41" s="99"/>
      <c r="FY41" s="98"/>
      <c r="FZ41" s="100"/>
      <c r="GA41" s="100"/>
      <c r="GB41" s="99"/>
      <c r="GC41" s="101"/>
      <c r="GD41" s="101"/>
      <c r="GE41" s="98"/>
      <c r="GF41" s="100"/>
      <c r="GG41" s="100"/>
      <c r="GH41" s="100"/>
      <c r="GI41" s="99"/>
      <c r="GJ41" s="101"/>
      <c r="GK41" s="98"/>
      <c r="GL41" s="99"/>
      <c r="GM41" s="1"/>
      <c r="GN41" s="101"/>
      <c r="GO41" s="98"/>
      <c r="GP41" s="99"/>
      <c r="GQ41" s="98"/>
      <c r="GR41" s="99"/>
      <c r="GS41" s="101"/>
      <c r="GT41" s="101">
        <v>20.690760000000001</v>
      </c>
      <c r="GU41" s="101"/>
      <c r="GV41" s="1"/>
      <c r="GW41" s="101"/>
      <c r="GX41" s="101"/>
      <c r="GY41" s="101"/>
      <c r="GZ41" s="101"/>
      <c r="HA41" s="101"/>
      <c r="HB41" s="101"/>
      <c r="HC41" s="98"/>
      <c r="HD41" s="99"/>
      <c r="HE41" s="1"/>
      <c r="HF41" s="98">
        <v>3175.4185200000002</v>
      </c>
      <c r="HG41" s="100">
        <v>3113.6599700000002</v>
      </c>
      <c r="HH41" s="99">
        <v>444.68871999999999</v>
      </c>
    </row>
    <row r="42" spans="1:216" x14ac:dyDescent="0.25">
      <c r="A42" s="1"/>
      <c r="B42" s="97" t="s">
        <v>736</v>
      </c>
      <c r="C42" s="98"/>
      <c r="D42" s="99"/>
      <c r="E42" s="98"/>
      <c r="F42" s="100"/>
      <c r="G42" s="100">
        <v>8.8258700000000001</v>
      </c>
      <c r="H42" s="99">
        <v>8.5166900000000005</v>
      </c>
      <c r="I42" s="98"/>
      <c r="J42" s="99"/>
      <c r="K42" s="98">
        <v>60.21</v>
      </c>
      <c r="L42" s="99"/>
      <c r="M42" s="98"/>
      <c r="N42" s="100"/>
      <c r="O42" s="100"/>
      <c r="P42" s="100"/>
      <c r="Q42" s="100"/>
      <c r="R42" s="100"/>
      <c r="S42" s="100"/>
      <c r="T42" s="99"/>
      <c r="U42" s="98">
        <v>18.14123</v>
      </c>
      <c r="V42" s="100">
        <v>19.191960000000002</v>
      </c>
      <c r="W42" s="100">
        <v>24.425360000000001</v>
      </c>
      <c r="X42" s="99">
        <v>1.0612699999999999</v>
      </c>
      <c r="Y42" s="101"/>
      <c r="Z42" s="98"/>
      <c r="AA42" s="100"/>
      <c r="AB42" s="99">
        <v>17.295719999999999</v>
      </c>
      <c r="AC42" s="98"/>
      <c r="AD42" s="100"/>
      <c r="AE42" s="100"/>
      <c r="AF42" s="100"/>
      <c r="AG42" s="100">
        <v>12.23925</v>
      </c>
      <c r="AH42" s="100">
        <v>24.4617</v>
      </c>
      <c r="AI42" s="99">
        <v>10.27692</v>
      </c>
      <c r="AJ42" s="101"/>
      <c r="AK42" s="101"/>
      <c r="AL42" s="101"/>
      <c r="AM42" s="98">
        <v>217.12262999999999</v>
      </c>
      <c r="AN42" s="99">
        <v>7.9327300000000003</v>
      </c>
      <c r="AO42" s="98"/>
      <c r="AP42" s="99"/>
      <c r="AQ42" s="101"/>
      <c r="AR42" s="98"/>
      <c r="AS42" s="99"/>
      <c r="AT42" s="101"/>
      <c r="AU42" s="101"/>
      <c r="AV42" s="101"/>
      <c r="AW42" s="98"/>
      <c r="AX42" s="100"/>
      <c r="AY42" s="99"/>
      <c r="AZ42" s="98"/>
      <c r="BA42" s="100"/>
      <c r="BB42" s="100"/>
      <c r="BC42" s="100"/>
      <c r="BD42" s="100"/>
      <c r="BE42" s="100"/>
      <c r="BF42" s="100"/>
      <c r="BG42" s="99"/>
      <c r="BH42" s="101"/>
      <c r="BI42" s="98"/>
      <c r="BJ42" s="100"/>
      <c r="BK42" s="99"/>
      <c r="BL42" s="98">
        <v>167.61232000000001</v>
      </c>
      <c r="BM42" s="100">
        <v>166.56063</v>
      </c>
      <c r="BN42" s="100">
        <v>168.58996999999999</v>
      </c>
      <c r="BO42" s="100"/>
      <c r="BP42" s="100"/>
      <c r="BQ42" s="100"/>
      <c r="BR42" s="100"/>
      <c r="BS42" s="100"/>
      <c r="BT42" s="100"/>
      <c r="BU42" s="100">
        <v>110.49702000000001</v>
      </c>
      <c r="BV42" s="100">
        <v>206.49456000000001</v>
      </c>
      <c r="BW42" s="100">
        <v>206.11548999999999</v>
      </c>
      <c r="BX42" s="100">
        <v>205.99002999999999</v>
      </c>
      <c r="BY42" s="99"/>
      <c r="BZ42" s="98">
        <v>17.41583</v>
      </c>
      <c r="CA42" s="99">
        <v>44.053669999999997</v>
      </c>
      <c r="CB42" s="101"/>
      <c r="CC42" s="98"/>
      <c r="CD42" s="100"/>
      <c r="CE42" s="100"/>
      <c r="CF42" s="100"/>
      <c r="CG42" s="100"/>
      <c r="CH42" s="100">
        <v>118.14735</v>
      </c>
      <c r="CI42" s="100">
        <v>47.905140000000003</v>
      </c>
      <c r="CJ42" s="100">
        <v>53.710120000000003</v>
      </c>
      <c r="CK42" s="100"/>
      <c r="CL42" s="100"/>
      <c r="CM42" s="100"/>
      <c r="CN42" s="99">
        <v>191.19621000000001</v>
      </c>
      <c r="CO42" s="98">
        <v>180.55348000000001</v>
      </c>
      <c r="CP42" s="100">
        <v>180.52450999999999</v>
      </c>
      <c r="CQ42" s="100">
        <v>181.33356000000001</v>
      </c>
      <c r="CR42" s="99">
        <v>181.02912000000001</v>
      </c>
      <c r="CS42" s="98"/>
      <c r="CT42" s="99">
        <v>297.29741999999999</v>
      </c>
      <c r="CU42" s="98"/>
      <c r="CV42" s="100"/>
      <c r="CW42" s="102"/>
      <c r="CX42" s="98"/>
      <c r="CY42" s="100">
        <v>7696.3528699999997</v>
      </c>
      <c r="CZ42" s="100"/>
      <c r="DA42" s="99"/>
      <c r="DB42" s="98"/>
      <c r="DC42" s="100"/>
      <c r="DD42" s="100"/>
      <c r="DE42" s="100"/>
      <c r="DF42" s="100"/>
      <c r="DG42" s="100"/>
      <c r="DH42" s="100"/>
      <c r="DI42" s="100"/>
      <c r="DJ42" s="100"/>
      <c r="DK42" s="100"/>
      <c r="DL42" s="100"/>
      <c r="DM42" s="99"/>
      <c r="DN42" s="103"/>
      <c r="DO42" s="104"/>
      <c r="DP42" s="104"/>
      <c r="DQ42" s="105" t="s">
        <v>1320</v>
      </c>
      <c r="DR42" s="98">
        <v>3175.4185200000002</v>
      </c>
      <c r="DS42" s="100">
        <v>896.25897999999995</v>
      </c>
      <c r="DT42" s="100">
        <v>896.25897999999995</v>
      </c>
      <c r="DU42" s="99"/>
      <c r="DV42" s="101"/>
      <c r="DW42" s="98"/>
      <c r="DX42" s="100"/>
      <c r="DY42" s="100"/>
      <c r="DZ42" s="100"/>
      <c r="EA42" s="100"/>
      <c r="EB42" s="102">
        <v>7614.7879999999996</v>
      </c>
      <c r="EC42" s="1"/>
      <c r="ED42" s="101"/>
      <c r="EE42" s="101"/>
      <c r="EF42" s="101"/>
      <c r="EG42" s="101"/>
      <c r="EH42" s="101"/>
      <c r="EI42" s="101"/>
      <c r="EJ42" s="101"/>
      <c r="EK42" s="98"/>
      <c r="EL42" s="99"/>
      <c r="EM42" s="101"/>
      <c r="EN42" s="101"/>
      <c r="EO42" s="101"/>
      <c r="EP42" s="101"/>
      <c r="EQ42" s="101"/>
      <c r="ER42" s="101"/>
      <c r="ES42" s="101"/>
      <c r="ET42" s="101"/>
      <c r="EU42" s="101"/>
      <c r="EV42" s="101"/>
      <c r="EW42" s="101"/>
      <c r="EX42" s="101"/>
      <c r="EY42" s="101"/>
      <c r="EZ42" s="98"/>
      <c r="FA42" s="100"/>
      <c r="FB42" s="100"/>
      <c r="FC42" s="99"/>
      <c r="FD42" s="101"/>
      <c r="FE42" s="101"/>
      <c r="FF42" s="101">
        <v>20.690760000000001</v>
      </c>
      <c r="FG42" s="101"/>
      <c r="FH42" s="101"/>
      <c r="FI42" s="101"/>
      <c r="FJ42" s="101"/>
      <c r="FK42" s="98"/>
      <c r="FL42" s="100"/>
      <c r="FM42" s="100"/>
      <c r="FN42" s="99"/>
      <c r="FO42" s="101"/>
      <c r="FP42" s="98"/>
      <c r="FQ42" s="99"/>
      <c r="FR42" s="98"/>
      <c r="FS42" s="100"/>
      <c r="FT42" s="100"/>
      <c r="FU42" s="100"/>
      <c r="FV42" s="99"/>
      <c r="FW42" s="98"/>
      <c r="FX42" s="99"/>
      <c r="FY42" s="98"/>
      <c r="FZ42" s="100"/>
      <c r="GA42" s="100"/>
      <c r="GB42" s="99"/>
      <c r="GC42" s="101"/>
      <c r="GD42" s="101"/>
      <c r="GE42" s="98"/>
      <c r="GF42" s="100"/>
      <c r="GG42" s="100"/>
      <c r="GH42" s="100"/>
      <c r="GI42" s="99"/>
      <c r="GJ42" s="101"/>
      <c r="GK42" s="98"/>
      <c r="GL42" s="99"/>
      <c r="GM42" s="1"/>
      <c r="GN42" s="101"/>
      <c r="GO42" s="98"/>
      <c r="GP42" s="99"/>
      <c r="GQ42" s="98"/>
      <c r="GR42" s="99"/>
      <c r="GS42" s="101"/>
      <c r="GT42" s="101">
        <v>20.690760000000001</v>
      </c>
      <c r="GU42" s="101"/>
      <c r="GV42" s="1"/>
      <c r="GW42" s="101"/>
      <c r="GX42" s="101"/>
      <c r="GY42" s="101"/>
      <c r="GZ42" s="101"/>
      <c r="HA42" s="101"/>
      <c r="HB42" s="101"/>
      <c r="HC42" s="98"/>
      <c r="HD42" s="99"/>
      <c r="HE42" s="1"/>
      <c r="HF42" s="98">
        <v>3175.4185200000002</v>
      </c>
      <c r="HG42" s="100">
        <v>3113.6599700000002</v>
      </c>
      <c r="HH42" s="99">
        <v>444.68871999999999</v>
      </c>
    </row>
    <row r="43" spans="1:216" x14ac:dyDescent="0.25">
      <c r="A43" s="1"/>
      <c r="B43" s="97" t="s">
        <v>737</v>
      </c>
      <c r="C43" s="98"/>
      <c r="D43" s="99"/>
      <c r="E43" s="98"/>
      <c r="F43" s="100"/>
      <c r="G43" s="100">
        <v>8.8258700000000001</v>
      </c>
      <c r="H43" s="99">
        <v>8.5166900000000005</v>
      </c>
      <c r="I43" s="98"/>
      <c r="J43" s="99"/>
      <c r="K43" s="98">
        <v>60.21</v>
      </c>
      <c r="L43" s="99"/>
      <c r="M43" s="98"/>
      <c r="N43" s="100"/>
      <c r="O43" s="100"/>
      <c r="P43" s="100"/>
      <c r="Q43" s="100"/>
      <c r="R43" s="100"/>
      <c r="S43" s="100"/>
      <c r="T43" s="99"/>
      <c r="U43" s="98">
        <v>18.14123</v>
      </c>
      <c r="V43" s="100">
        <v>19.191960000000002</v>
      </c>
      <c r="W43" s="100">
        <v>24.425360000000001</v>
      </c>
      <c r="X43" s="99">
        <v>1.0612699999999999</v>
      </c>
      <c r="Y43" s="101"/>
      <c r="Z43" s="98"/>
      <c r="AA43" s="100"/>
      <c r="AB43" s="99">
        <v>17.295719999999999</v>
      </c>
      <c r="AC43" s="98"/>
      <c r="AD43" s="100"/>
      <c r="AE43" s="100"/>
      <c r="AF43" s="100"/>
      <c r="AG43" s="100">
        <v>12.23925</v>
      </c>
      <c r="AH43" s="100">
        <v>24.4617</v>
      </c>
      <c r="AI43" s="99">
        <v>10.27692</v>
      </c>
      <c r="AJ43" s="101"/>
      <c r="AK43" s="101"/>
      <c r="AL43" s="101"/>
      <c r="AM43" s="98">
        <v>217.12262999999999</v>
      </c>
      <c r="AN43" s="99">
        <v>7.9327300000000003</v>
      </c>
      <c r="AO43" s="98"/>
      <c r="AP43" s="99"/>
      <c r="AQ43" s="101"/>
      <c r="AR43" s="98"/>
      <c r="AS43" s="99"/>
      <c r="AT43" s="101"/>
      <c r="AU43" s="101"/>
      <c r="AV43" s="101"/>
      <c r="AW43" s="98"/>
      <c r="AX43" s="100"/>
      <c r="AY43" s="99"/>
      <c r="AZ43" s="98"/>
      <c r="BA43" s="100"/>
      <c r="BB43" s="100"/>
      <c r="BC43" s="100"/>
      <c r="BD43" s="100"/>
      <c r="BE43" s="100"/>
      <c r="BF43" s="100"/>
      <c r="BG43" s="99"/>
      <c r="BH43" s="101"/>
      <c r="BI43" s="98"/>
      <c r="BJ43" s="100"/>
      <c r="BK43" s="99"/>
      <c r="BL43" s="98">
        <v>167.61232000000001</v>
      </c>
      <c r="BM43" s="100">
        <v>166.56063</v>
      </c>
      <c r="BN43" s="100">
        <v>168.58996999999999</v>
      </c>
      <c r="BO43" s="100"/>
      <c r="BP43" s="100"/>
      <c r="BQ43" s="100"/>
      <c r="BR43" s="100"/>
      <c r="BS43" s="100"/>
      <c r="BT43" s="100"/>
      <c r="BU43" s="100">
        <v>110.49702000000001</v>
      </c>
      <c r="BV43" s="100">
        <v>206.49456000000001</v>
      </c>
      <c r="BW43" s="100">
        <v>206.11548999999999</v>
      </c>
      <c r="BX43" s="100">
        <v>205.99002999999999</v>
      </c>
      <c r="BY43" s="99"/>
      <c r="BZ43" s="98">
        <v>17.41583</v>
      </c>
      <c r="CA43" s="99">
        <v>44.053669999999997</v>
      </c>
      <c r="CB43" s="101"/>
      <c r="CC43" s="98"/>
      <c r="CD43" s="100"/>
      <c r="CE43" s="100"/>
      <c r="CF43" s="100"/>
      <c r="CG43" s="100"/>
      <c r="CH43" s="100">
        <v>118.14735</v>
      </c>
      <c r="CI43" s="100">
        <v>47.905140000000003</v>
      </c>
      <c r="CJ43" s="100">
        <v>53.710120000000003</v>
      </c>
      <c r="CK43" s="100"/>
      <c r="CL43" s="100"/>
      <c r="CM43" s="100"/>
      <c r="CN43" s="99">
        <v>191.19621000000001</v>
      </c>
      <c r="CO43" s="98">
        <v>180.55348000000001</v>
      </c>
      <c r="CP43" s="100">
        <v>180.52450999999999</v>
      </c>
      <c r="CQ43" s="100">
        <v>181.33356000000001</v>
      </c>
      <c r="CR43" s="99">
        <v>181.02912000000001</v>
      </c>
      <c r="CS43" s="98"/>
      <c r="CT43" s="99">
        <v>297.29741999999999</v>
      </c>
      <c r="CU43" s="98"/>
      <c r="CV43" s="100"/>
      <c r="CW43" s="102"/>
      <c r="CX43" s="98"/>
      <c r="CY43" s="100">
        <v>7908.5156200000001</v>
      </c>
      <c r="CZ43" s="100"/>
      <c r="DA43" s="99"/>
      <c r="DB43" s="98"/>
      <c r="DC43" s="100"/>
      <c r="DD43" s="100"/>
      <c r="DE43" s="100"/>
      <c r="DF43" s="100"/>
      <c r="DG43" s="100"/>
      <c r="DH43" s="100"/>
      <c r="DI43" s="100"/>
      <c r="DJ43" s="100"/>
      <c r="DK43" s="100"/>
      <c r="DL43" s="100"/>
      <c r="DM43" s="99"/>
      <c r="DN43" s="103"/>
      <c r="DO43" s="104"/>
      <c r="DP43" s="104"/>
      <c r="DQ43" s="105" t="s">
        <v>1320</v>
      </c>
      <c r="DR43" s="98">
        <v>3175.4185200000002</v>
      </c>
      <c r="DS43" s="100">
        <v>896.25897999999995</v>
      </c>
      <c r="DT43" s="100">
        <v>896.25897999999995</v>
      </c>
      <c r="DU43" s="99"/>
      <c r="DV43" s="101"/>
      <c r="DW43" s="98"/>
      <c r="DX43" s="100"/>
      <c r="DY43" s="100"/>
      <c r="DZ43" s="100"/>
      <c r="EA43" s="100"/>
      <c r="EB43" s="102">
        <v>7826.7560000000003</v>
      </c>
      <c r="EC43" s="1"/>
      <c r="ED43" s="101"/>
      <c r="EE43" s="101"/>
      <c r="EF43" s="101"/>
      <c r="EG43" s="101"/>
      <c r="EH43" s="101"/>
      <c r="EI43" s="101"/>
      <c r="EJ43" s="101"/>
      <c r="EK43" s="98"/>
      <c r="EL43" s="99"/>
      <c r="EM43" s="101"/>
      <c r="EN43" s="101"/>
      <c r="EO43" s="101"/>
      <c r="EP43" s="101"/>
      <c r="EQ43" s="101"/>
      <c r="ER43" s="101"/>
      <c r="ES43" s="101"/>
      <c r="ET43" s="101"/>
      <c r="EU43" s="101"/>
      <c r="EV43" s="101"/>
      <c r="EW43" s="101"/>
      <c r="EX43" s="101"/>
      <c r="EY43" s="101"/>
      <c r="EZ43" s="98"/>
      <c r="FA43" s="100"/>
      <c r="FB43" s="100"/>
      <c r="FC43" s="99"/>
      <c r="FD43" s="101"/>
      <c r="FE43" s="101"/>
      <c r="FF43" s="101">
        <v>20.690760000000001</v>
      </c>
      <c r="FG43" s="101"/>
      <c r="FH43" s="101"/>
      <c r="FI43" s="101"/>
      <c r="FJ43" s="101"/>
      <c r="FK43" s="98"/>
      <c r="FL43" s="100"/>
      <c r="FM43" s="100"/>
      <c r="FN43" s="99"/>
      <c r="FO43" s="101"/>
      <c r="FP43" s="98"/>
      <c r="FQ43" s="99"/>
      <c r="FR43" s="98"/>
      <c r="FS43" s="100"/>
      <c r="FT43" s="100"/>
      <c r="FU43" s="100"/>
      <c r="FV43" s="99"/>
      <c r="FW43" s="98"/>
      <c r="FX43" s="99"/>
      <c r="FY43" s="98"/>
      <c r="FZ43" s="100"/>
      <c r="GA43" s="100"/>
      <c r="GB43" s="99"/>
      <c r="GC43" s="101"/>
      <c r="GD43" s="101"/>
      <c r="GE43" s="98"/>
      <c r="GF43" s="100"/>
      <c r="GG43" s="100"/>
      <c r="GH43" s="100"/>
      <c r="GI43" s="99"/>
      <c r="GJ43" s="101"/>
      <c r="GK43" s="98"/>
      <c r="GL43" s="99"/>
      <c r="GM43" s="1"/>
      <c r="GN43" s="101"/>
      <c r="GO43" s="98"/>
      <c r="GP43" s="99"/>
      <c r="GQ43" s="98"/>
      <c r="GR43" s="99"/>
      <c r="GS43" s="101"/>
      <c r="GT43" s="101">
        <v>20.690760000000001</v>
      </c>
      <c r="GU43" s="101"/>
      <c r="GV43" s="1"/>
      <c r="GW43" s="101"/>
      <c r="GX43" s="101"/>
      <c r="GY43" s="101"/>
      <c r="GZ43" s="101"/>
      <c r="HA43" s="101"/>
      <c r="HB43" s="101"/>
      <c r="HC43" s="98"/>
      <c r="HD43" s="99"/>
      <c r="HE43" s="1"/>
      <c r="HF43" s="98">
        <v>3175.4185200000002</v>
      </c>
      <c r="HG43" s="100">
        <v>3113.6599700000002</v>
      </c>
      <c r="HH43" s="99">
        <v>444.68871999999999</v>
      </c>
    </row>
    <row r="44" spans="1:216" x14ac:dyDescent="0.25">
      <c r="A44" s="1"/>
      <c r="B44" s="97" t="s">
        <v>738</v>
      </c>
      <c r="C44" s="98"/>
      <c r="D44" s="99"/>
      <c r="E44" s="98"/>
      <c r="F44" s="100"/>
      <c r="G44" s="100">
        <v>8.8258700000000001</v>
      </c>
      <c r="H44" s="99">
        <v>8.5166900000000005</v>
      </c>
      <c r="I44" s="98"/>
      <c r="J44" s="99"/>
      <c r="K44" s="98">
        <v>60.21</v>
      </c>
      <c r="L44" s="99"/>
      <c r="M44" s="98"/>
      <c r="N44" s="100"/>
      <c r="O44" s="100"/>
      <c r="P44" s="100"/>
      <c r="Q44" s="100"/>
      <c r="R44" s="100"/>
      <c r="S44" s="100"/>
      <c r="T44" s="99"/>
      <c r="U44" s="98">
        <v>18.14123</v>
      </c>
      <c r="V44" s="100">
        <v>19.191960000000002</v>
      </c>
      <c r="W44" s="100">
        <v>24.425360000000001</v>
      </c>
      <c r="X44" s="99">
        <v>1.0612699999999999</v>
      </c>
      <c r="Y44" s="101"/>
      <c r="Z44" s="98"/>
      <c r="AA44" s="100"/>
      <c r="AB44" s="99">
        <v>17.295719999999999</v>
      </c>
      <c r="AC44" s="98"/>
      <c r="AD44" s="100"/>
      <c r="AE44" s="100"/>
      <c r="AF44" s="100"/>
      <c r="AG44" s="100">
        <v>12.23925</v>
      </c>
      <c r="AH44" s="100">
        <v>24.4617</v>
      </c>
      <c r="AI44" s="99">
        <v>10.27692</v>
      </c>
      <c r="AJ44" s="101"/>
      <c r="AK44" s="101"/>
      <c r="AL44" s="101"/>
      <c r="AM44" s="98">
        <v>217.12262999999999</v>
      </c>
      <c r="AN44" s="99">
        <v>7.9327300000000003</v>
      </c>
      <c r="AO44" s="98"/>
      <c r="AP44" s="99"/>
      <c r="AQ44" s="101"/>
      <c r="AR44" s="98"/>
      <c r="AS44" s="99"/>
      <c r="AT44" s="101"/>
      <c r="AU44" s="101"/>
      <c r="AV44" s="101"/>
      <c r="AW44" s="98"/>
      <c r="AX44" s="100"/>
      <c r="AY44" s="99"/>
      <c r="AZ44" s="98"/>
      <c r="BA44" s="100"/>
      <c r="BB44" s="100"/>
      <c r="BC44" s="100"/>
      <c r="BD44" s="100"/>
      <c r="BE44" s="100"/>
      <c r="BF44" s="100"/>
      <c r="BG44" s="99"/>
      <c r="BH44" s="101"/>
      <c r="BI44" s="98"/>
      <c r="BJ44" s="100"/>
      <c r="BK44" s="99"/>
      <c r="BL44" s="98">
        <v>167.61232000000001</v>
      </c>
      <c r="BM44" s="100">
        <v>166.56063</v>
      </c>
      <c r="BN44" s="100">
        <v>168.58996999999999</v>
      </c>
      <c r="BO44" s="100"/>
      <c r="BP44" s="100"/>
      <c r="BQ44" s="100"/>
      <c r="BR44" s="100"/>
      <c r="BS44" s="100"/>
      <c r="BT44" s="100"/>
      <c r="BU44" s="100">
        <v>110.49702000000001</v>
      </c>
      <c r="BV44" s="100">
        <v>206.49456000000001</v>
      </c>
      <c r="BW44" s="100">
        <v>206.11548999999999</v>
      </c>
      <c r="BX44" s="100">
        <v>205.99002999999999</v>
      </c>
      <c r="BY44" s="99"/>
      <c r="BZ44" s="98">
        <v>17.41583</v>
      </c>
      <c r="CA44" s="99">
        <v>44.053669999999997</v>
      </c>
      <c r="CB44" s="101"/>
      <c r="CC44" s="98"/>
      <c r="CD44" s="100"/>
      <c r="CE44" s="100"/>
      <c r="CF44" s="100"/>
      <c r="CG44" s="100"/>
      <c r="CH44" s="100">
        <v>118.14735</v>
      </c>
      <c r="CI44" s="100">
        <v>47.905140000000003</v>
      </c>
      <c r="CJ44" s="100">
        <v>53.710120000000003</v>
      </c>
      <c r="CK44" s="100"/>
      <c r="CL44" s="100"/>
      <c r="CM44" s="100"/>
      <c r="CN44" s="99">
        <v>191.19621000000001</v>
      </c>
      <c r="CO44" s="98">
        <v>180.55348000000001</v>
      </c>
      <c r="CP44" s="100">
        <v>180.52450999999999</v>
      </c>
      <c r="CQ44" s="100">
        <v>181.33356000000001</v>
      </c>
      <c r="CR44" s="99">
        <v>181.02912000000001</v>
      </c>
      <c r="CS44" s="98"/>
      <c r="CT44" s="99">
        <v>297.29741999999999</v>
      </c>
      <c r="CU44" s="98"/>
      <c r="CV44" s="100"/>
      <c r="CW44" s="102"/>
      <c r="CX44" s="98"/>
      <c r="CY44" s="100">
        <v>8014.85113</v>
      </c>
      <c r="CZ44" s="100"/>
      <c r="DA44" s="99"/>
      <c r="DB44" s="98"/>
      <c r="DC44" s="100"/>
      <c r="DD44" s="100"/>
      <c r="DE44" s="100"/>
      <c r="DF44" s="100"/>
      <c r="DG44" s="100"/>
      <c r="DH44" s="100"/>
      <c r="DI44" s="100"/>
      <c r="DJ44" s="100"/>
      <c r="DK44" s="100"/>
      <c r="DL44" s="100"/>
      <c r="DM44" s="99"/>
      <c r="DN44" s="103"/>
      <c r="DO44" s="104"/>
      <c r="DP44" s="104"/>
      <c r="DQ44" s="105" t="s">
        <v>1320</v>
      </c>
      <c r="DR44" s="98">
        <v>3175.4185200000002</v>
      </c>
      <c r="DS44" s="100">
        <v>896.25897999999995</v>
      </c>
      <c r="DT44" s="100">
        <v>896.25897999999995</v>
      </c>
      <c r="DU44" s="99"/>
      <c r="DV44" s="101"/>
      <c r="DW44" s="98"/>
      <c r="DX44" s="100"/>
      <c r="DY44" s="100"/>
      <c r="DZ44" s="100"/>
      <c r="EA44" s="100"/>
      <c r="EB44" s="102">
        <v>7932.9480000000003</v>
      </c>
      <c r="EC44" s="1"/>
      <c r="ED44" s="101"/>
      <c r="EE44" s="101"/>
      <c r="EF44" s="101"/>
      <c r="EG44" s="101"/>
      <c r="EH44" s="101"/>
      <c r="EI44" s="101"/>
      <c r="EJ44" s="101"/>
      <c r="EK44" s="98"/>
      <c r="EL44" s="99"/>
      <c r="EM44" s="101"/>
      <c r="EN44" s="101"/>
      <c r="EO44" s="101"/>
      <c r="EP44" s="101"/>
      <c r="EQ44" s="101"/>
      <c r="ER44" s="101"/>
      <c r="ES44" s="101"/>
      <c r="ET44" s="101"/>
      <c r="EU44" s="101"/>
      <c r="EV44" s="101"/>
      <c r="EW44" s="101"/>
      <c r="EX44" s="101"/>
      <c r="EY44" s="101"/>
      <c r="EZ44" s="98"/>
      <c r="FA44" s="100"/>
      <c r="FB44" s="100"/>
      <c r="FC44" s="99"/>
      <c r="FD44" s="101"/>
      <c r="FE44" s="101"/>
      <c r="FF44" s="101">
        <v>20.690760000000001</v>
      </c>
      <c r="FG44" s="101"/>
      <c r="FH44" s="101"/>
      <c r="FI44" s="101"/>
      <c r="FJ44" s="101"/>
      <c r="FK44" s="98"/>
      <c r="FL44" s="100"/>
      <c r="FM44" s="100"/>
      <c r="FN44" s="99"/>
      <c r="FO44" s="101"/>
      <c r="FP44" s="98"/>
      <c r="FQ44" s="99"/>
      <c r="FR44" s="98"/>
      <c r="FS44" s="100"/>
      <c r="FT44" s="100"/>
      <c r="FU44" s="100"/>
      <c r="FV44" s="99"/>
      <c r="FW44" s="98"/>
      <c r="FX44" s="99"/>
      <c r="FY44" s="98"/>
      <c r="FZ44" s="100"/>
      <c r="GA44" s="100"/>
      <c r="GB44" s="99"/>
      <c r="GC44" s="101"/>
      <c r="GD44" s="101"/>
      <c r="GE44" s="98"/>
      <c r="GF44" s="100"/>
      <c r="GG44" s="100"/>
      <c r="GH44" s="100"/>
      <c r="GI44" s="99"/>
      <c r="GJ44" s="101"/>
      <c r="GK44" s="98"/>
      <c r="GL44" s="99"/>
      <c r="GM44" s="1"/>
      <c r="GN44" s="101"/>
      <c r="GO44" s="98"/>
      <c r="GP44" s="99"/>
      <c r="GQ44" s="98"/>
      <c r="GR44" s="99"/>
      <c r="GS44" s="101"/>
      <c r="GT44" s="101">
        <v>20.690760000000001</v>
      </c>
      <c r="GU44" s="101"/>
      <c r="GV44" s="1"/>
      <c r="GW44" s="101"/>
      <c r="GX44" s="101"/>
      <c r="GY44" s="101"/>
      <c r="GZ44" s="101"/>
      <c r="HA44" s="101"/>
      <c r="HB44" s="101"/>
      <c r="HC44" s="98"/>
      <c r="HD44" s="99"/>
      <c r="HE44" s="1"/>
      <c r="HF44" s="98">
        <v>3175.4185200000002</v>
      </c>
      <c r="HG44" s="100">
        <v>3113.6599700000002</v>
      </c>
      <c r="HH44" s="99">
        <v>444.68871999999999</v>
      </c>
    </row>
    <row r="45" spans="1:216" x14ac:dyDescent="0.25">
      <c r="A45" s="1"/>
      <c r="B45" s="97" t="s">
        <v>739</v>
      </c>
      <c r="C45" s="98"/>
      <c r="D45" s="99"/>
      <c r="E45" s="98"/>
      <c r="F45" s="100"/>
      <c r="G45" s="100">
        <v>8.8258700000000001</v>
      </c>
      <c r="H45" s="99">
        <v>8.5166900000000005</v>
      </c>
      <c r="I45" s="98"/>
      <c r="J45" s="99"/>
      <c r="K45" s="98">
        <v>60.21</v>
      </c>
      <c r="L45" s="99"/>
      <c r="M45" s="98"/>
      <c r="N45" s="100"/>
      <c r="O45" s="100"/>
      <c r="P45" s="100"/>
      <c r="Q45" s="100"/>
      <c r="R45" s="100"/>
      <c r="S45" s="100"/>
      <c r="T45" s="99"/>
      <c r="U45" s="98">
        <v>18.14123</v>
      </c>
      <c r="V45" s="100">
        <v>19.191960000000002</v>
      </c>
      <c r="W45" s="100">
        <v>24.425360000000001</v>
      </c>
      <c r="X45" s="99">
        <v>1.0612699999999999</v>
      </c>
      <c r="Y45" s="101"/>
      <c r="Z45" s="98"/>
      <c r="AA45" s="100"/>
      <c r="AB45" s="99">
        <v>17.295719999999999</v>
      </c>
      <c r="AC45" s="98"/>
      <c r="AD45" s="100"/>
      <c r="AE45" s="100"/>
      <c r="AF45" s="100"/>
      <c r="AG45" s="100">
        <v>12.23925</v>
      </c>
      <c r="AH45" s="100">
        <v>24.4617</v>
      </c>
      <c r="AI45" s="99">
        <v>10.27692</v>
      </c>
      <c r="AJ45" s="101"/>
      <c r="AK45" s="101"/>
      <c r="AL45" s="101"/>
      <c r="AM45" s="98">
        <v>217.12262999999999</v>
      </c>
      <c r="AN45" s="99">
        <v>7.9327300000000003</v>
      </c>
      <c r="AO45" s="98"/>
      <c r="AP45" s="99"/>
      <c r="AQ45" s="101"/>
      <c r="AR45" s="98"/>
      <c r="AS45" s="99"/>
      <c r="AT45" s="101"/>
      <c r="AU45" s="101"/>
      <c r="AV45" s="101"/>
      <c r="AW45" s="98"/>
      <c r="AX45" s="100"/>
      <c r="AY45" s="99"/>
      <c r="AZ45" s="98"/>
      <c r="BA45" s="100"/>
      <c r="BB45" s="100"/>
      <c r="BC45" s="100"/>
      <c r="BD45" s="100"/>
      <c r="BE45" s="100"/>
      <c r="BF45" s="100"/>
      <c r="BG45" s="99"/>
      <c r="BH45" s="101"/>
      <c r="BI45" s="98"/>
      <c r="BJ45" s="100"/>
      <c r="BK45" s="99"/>
      <c r="BL45" s="98">
        <v>167.61232000000001</v>
      </c>
      <c r="BM45" s="100">
        <v>166.56063</v>
      </c>
      <c r="BN45" s="100">
        <v>168.58996999999999</v>
      </c>
      <c r="BO45" s="100"/>
      <c r="BP45" s="100"/>
      <c r="BQ45" s="100"/>
      <c r="BR45" s="100"/>
      <c r="BS45" s="100"/>
      <c r="BT45" s="100"/>
      <c r="BU45" s="100">
        <v>110.49702000000001</v>
      </c>
      <c r="BV45" s="100">
        <v>206.49456000000001</v>
      </c>
      <c r="BW45" s="100">
        <v>206.11548999999999</v>
      </c>
      <c r="BX45" s="100">
        <v>205.99002999999999</v>
      </c>
      <c r="BY45" s="99"/>
      <c r="BZ45" s="98">
        <v>17.41583</v>
      </c>
      <c r="CA45" s="99">
        <v>44.053669999999997</v>
      </c>
      <c r="CB45" s="101"/>
      <c r="CC45" s="98"/>
      <c r="CD45" s="100"/>
      <c r="CE45" s="100"/>
      <c r="CF45" s="100"/>
      <c r="CG45" s="100"/>
      <c r="CH45" s="100">
        <v>118.14735</v>
      </c>
      <c r="CI45" s="100">
        <v>47.905140000000003</v>
      </c>
      <c r="CJ45" s="100">
        <v>53.710120000000003</v>
      </c>
      <c r="CK45" s="100"/>
      <c r="CL45" s="100"/>
      <c r="CM45" s="100"/>
      <c r="CN45" s="99">
        <v>191.19621000000001</v>
      </c>
      <c r="CO45" s="98">
        <v>180.55348000000001</v>
      </c>
      <c r="CP45" s="100">
        <v>180.52450999999999</v>
      </c>
      <c r="CQ45" s="100">
        <v>181.33356000000001</v>
      </c>
      <c r="CR45" s="99">
        <v>181.02912000000001</v>
      </c>
      <c r="CS45" s="98"/>
      <c r="CT45" s="99">
        <v>297.29741999999999</v>
      </c>
      <c r="CU45" s="98"/>
      <c r="CV45" s="100"/>
      <c r="CW45" s="102"/>
      <c r="CX45" s="98"/>
      <c r="CY45" s="100">
        <v>7989.7130200000001</v>
      </c>
      <c r="CZ45" s="100"/>
      <c r="DA45" s="99"/>
      <c r="DB45" s="98"/>
      <c r="DC45" s="100"/>
      <c r="DD45" s="100"/>
      <c r="DE45" s="100"/>
      <c r="DF45" s="100"/>
      <c r="DG45" s="100"/>
      <c r="DH45" s="100"/>
      <c r="DI45" s="100"/>
      <c r="DJ45" s="100"/>
      <c r="DK45" s="100"/>
      <c r="DL45" s="100"/>
      <c r="DM45" s="99"/>
      <c r="DN45" s="103"/>
      <c r="DO45" s="104"/>
      <c r="DP45" s="104"/>
      <c r="DQ45" s="105" t="s">
        <v>1320</v>
      </c>
      <c r="DR45" s="98">
        <v>3175.4185200000002</v>
      </c>
      <c r="DS45" s="100">
        <v>896.25897999999995</v>
      </c>
      <c r="DT45" s="100">
        <v>896.25897999999995</v>
      </c>
      <c r="DU45" s="99"/>
      <c r="DV45" s="101"/>
      <c r="DW45" s="98"/>
      <c r="DX45" s="100"/>
      <c r="DY45" s="100"/>
      <c r="DZ45" s="100"/>
      <c r="EA45" s="100"/>
      <c r="EB45" s="102">
        <v>7907.7470000000003</v>
      </c>
      <c r="EC45" s="1"/>
      <c r="ED45" s="101"/>
      <c r="EE45" s="101"/>
      <c r="EF45" s="101"/>
      <c r="EG45" s="101"/>
      <c r="EH45" s="101"/>
      <c r="EI45" s="101"/>
      <c r="EJ45" s="101"/>
      <c r="EK45" s="98"/>
      <c r="EL45" s="99"/>
      <c r="EM45" s="101"/>
      <c r="EN45" s="101"/>
      <c r="EO45" s="101"/>
      <c r="EP45" s="101"/>
      <c r="EQ45" s="101"/>
      <c r="ER45" s="101"/>
      <c r="ES45" s="101"/>
      <c r="ET45" s="101"/>
      <c r="EU45" s="101"/>
      <c r="EV45" s="101"/>
      <c r="EW45" s="101"/>
      <c r="EX45" s="101"/>
      <c r="EY45" s="101"/>
      <c r="EZ45" s="98"/>
      <c r="FA45" s="100"/>
      <c r="FB45" s="100"/>
      <c r="FC45" s="99"/>
      <c r="FD45" s="101"/>
      <c r="FE45" s="101"/>
      <c r="FF45" s="101">
        <v>20.690760000000001</v>
      </c>
      <c r="FG45" s="101"/>
      <c r="FH45" s="101"/>
      <c r="FI45" s="101"/>
      <c r="FJ45" s="101"/>
      <c r="FK45" s="98"/>
      <c r="FL45" s="100"/>
      <c r="FM45" s="100"/>
      <c r="FN45" s="99"/>
      <c r="FO45" s="101"/>
      <c r="FP45" s="98"/>
      <c r="FQ45" s="99"/>
      <c r="FR45" s="98"/>
      <c r="FS45" s="100"/>
      <c r="FT45" s="100"/>
      <c r="FU45" s="100"/>
      <c r="FV45" s="99"/>
      <c r="FW45" s="98"/>
      <c r="FX45" s="99"/>
      <c r="FY45" s="98"/>
      <c r="FZ45" s="100"/>
      <c r="GA45" s="100"/>
      <c r="GB45" s="99"/>
      <c r="GC45" s="101"/>
      <c r="GD45" s="101"/>
      <c r="GE45" s="98"/>
      <c r="GF45" s="100"/>
      <c r="GG45" s="100"/>
      <c r="GH45" s="100"/>
      <c r="GI45" s="99"/>
      <c r="GJ45" s="101"/>
      <c r="GK45" s="98"/>
      <c r="GL45" s="99"/>
      <c r="GM45" s="1"/>
      <c r="GN45" s="101"/>
      <c r="GO45" s="98"/>
      <c r="GP45" s="99"/>
      <c r="GQ45" s="98"/>
      <c r="GR45" s="99"/>
      <c r="GS45" s="101"/>
      <c r="GT45" s="101">
        <v>20.690760000000001</v>
      </c>
      <c r="GU45" s="101"/>
      <c r="GV45" s="1"/>
      <c r="GW45" s="101"/>
      <c r="GX45" s="101"/>
      <c r="GY45" s="101"/>
      <c r="GZ45" s="101"/>
      <c r="HA45" s="101"/>
      <c r="HB45" s="101"/>
      <c r="HC45" s="98"/>
      <c r="HD45" s="99"/>
      <c r="HE45" s="1"/>
      <c r="HF45" s="98">
        <v>3175.4185200000002</v>
      </c>
      <c r="HG45" s="100">
        <v>3113.6599700000002</v>
      </c>
      <c r="HH45" s="99">
        <v>444.68871999999999</v>
      </c>
    </row>
    <row r="46" spans="1:216" x14ac:dyDescent="0.25">
      <c r="A46" s="1"/>
      <c r="B46" s="97" t="s">
        <v>740</v>
      </c>
      <c r="C46" s="98"/>
      <c r="D46" s="99"/>
      <c r="E46" s="98"/>
      <c r="F46" s="100"/>
      <c r="G46" s="100">
        <v>8.8258700000000001</v>
      </c>
      <c r="H46" s="99">
        <v>8.5166900000000005</v>
      </c>
      <c r="I46" s="98"/>
      <c r="J46" s="99"/>
      <c r="K46" s="98">
        <v>60.21</v>
      </c>
      <c r="L46" s="99"/>
      <c r="M46" s="98"/>
      <c r="N46" s="100"/>
      <c r="O46" s="100"/>
      <c r="P46" s="100"/>
      <c r="Q46" s="100"/>
      <c r="R46" s="100"/>
      <c r="S46" s="100"/>
      <c r="T46" s="99"/>
      <c r="U46" s="98">
        <v>18.14123</v>
      </c>
      <c r="V46" s="100">
        <v>19.191960000000002</v>
      </c>
      <c r="W46" s="100">
        <v>24.425360000000001</v>
      </c>
      <c r="X46" s="99">
        <v>1.0612699999999999</v>
      </c>
      <c r="Y46" s="101"/>
      <c r="Z46" s="98"/>
      <c r="AA46" s="100"/>
      <c r="AB46" s="99">
        <v>17.295719999999999</v>
      </c>
      <c r="AC46" s="98"/>
      <c r="AD46" s="100"/>
      <c r="AE46" s="100"/>
      <c r="AF46" s="100"/>
      <c r="AG46" s="100">
        <v>12.23925</v>
      </c>
      <c r="AH46" s="100">
        <v>24.4617</v>
      </c>
      <c r="AI46" s="99">
        <v>10.27692</v>
      </c>
      <c r="AJ46" s="101"/>
      <c r="AK46" s="101"/>
      <c r="AL46" s="101"/>
      <c r="AM46" s="98">
        <v>217.12262999999999</v>
      </c>
      <c r="AN46" s="99">
        <v>7.9327300000000003</v>
      </c>
      <c r="AO46" s="98"/>
      <c r="AP46" s="99"/>
      <c r="AQ46" s="101"/>
      <c r="AR46" s="98"/>
      <c r="AS46" s="99"/>
      <c r="AT46" s="101"/>
      <c r="AU46" s="101"/>
      <c r="AV46" s="101"/>
      <c r="AW46" s="98"/>
      <c r="AX46" s="100"/>
      <c r="AY46" s="99"/>
      <c r="AZ46" s="98"/>
      <c r="BA46" s="100"/>
      <c r="BB46" s="100"/>
      <c r="BC46" s="100"/>
      <c r="BD46" s="100"/>
      <c r="BE46" s="100"/>
      <c r="BF46" s="100"/>
      <c r="BG46" s="99"/>
      <c r="BH46" s="101"/>
      <c r="BI46" s="98"/>
      <c r="BJ46" s="100"/>
      <c r="BK46" s="99"/>
      <c r="BL46" s="98">
        <v>167.61232000000001</v>
      </c>
      <c r="BM46" s="100">
        <v>166.56063</v>
      </c>
      <c r="BN46" s="100">
        <v>168.58996999999999</v>
      </c>
      <c r="BO46" s="100"/>
      <c r="BP46" s="100"/>
      <c r="BQ46" s="100"/>
      <c r="BR46" s="100"/>
      <c r="BS46" s="100"/>
      <c r="BT46" s="100"/>
      <c r="BU46" s="100">
        <v>110.49702000000001</v>
      </c>
      <c r="BV46" s="100">
        <v>206.49456000000001</v>
      </c>
      <c r="BW46" s="100">
        <v>206.11548999999999</v>
      </c>
      <c r="BX46" s="100">
        <v>205.99002999999999</v>
      </c>
      <c r="BY46" s="99"/>
      <c r="BZ46" s="98">
        <v>17.41583</v>
      </c>
      <c r="CA46" s="99">
        <v>44.053669999999997</v>
      </c>
      <c r="CB46" s="101"/>
      <c r="CC46" s="98"/>
      <c r="CD46" s="100"/>
      <c r="CE46" s="100"/>
      <c r="CF46" s="100"/>
      <c r="CG46" s="100"/>
      <c r="CH46" s="100">
        <v>118.14735</v>
      </c>
      <c r="CI46" s="100">
        <v>47.905140000000003</v>
      </c>
      <c r="CJ46" s="100">
        <v>53.710120000000003</v>
      </c>
      <c r="CK46" s="100"/>
      <c r="CL46" s="100"/>
      <c r="CM46" s="100"/>
      <c r="CN46" s="99">
        <v>191.19621000000001</v>
      </c>
      <c r="CO46" s="98">
        <v>180.55348000000001</v>
      </c>
      <c r="CP46" s="100">
        <v>180.52450999999999</v>
      </c>
      <c r="CQ46" s="100">
        <v>181.33356000000001</v>
      </c>
      <c r="CR46" s="99">
        <v>181.02912000000001</v>
      </c>
      <c r="CS46" s="98"/>
      <c r="CT46" s="99">
        <v>297.29741999999999</v>
      </c>
      <c r="CU46" s="98"/>
      <c r="CV46" s="100"/>
      <c r="CW46" s="102"/>
      <c r="CX46" s="98"/>
      <c r="CY46" s="100">
        <v>7962.8874999999998</v>
      </c>
      <c r="CZ46" s="100"/>
      <c r="DA46" s="99"/>
      <c r="DB46" s="98"/>
      <c r="DC46" s="100"/>
      <c r="DD46" s="100"/>
      <c r="DE46" s="100"/>
      <c r="DF46" s="100"/>
      <c r="DG46" s="100"/>
      <c r="DH46" s="100"/>
      <c r="DI46" s="100"/>
      <c r="DJ46" s="100"/>
      <c r="DK46" s="100"/>
      <c r="DL46" s="100"/>
      <c r="DM46" s="99"/>
      <c r="DN46" s="103"/>
      <c r="DO46" s="104"/>
      <c r="DP46" s="104"/>
      <c r="DQ46" s="105" t="s">
        <v>1320</v>
      </c>
      <c r="DR46" s="98">
        <v>3175.4185200000002</v>
      </c>
      <c r="DS46" s="100">
        <v>896.25897999999995</v>
      </c>
      <c r="DT46" s="100">
        <v>896.25897999999995</v>
      </c>
      <c r="DU46" s="99"/>
      <c r="DV46" s="101"/>
      <c r="DW46" s="98"/>
      <c r="DX46" s="100"/>
      <c r="DY46" s="100"/>
      <c r="DZ46" s="100"/>
      <c r="EA46" s="100"/>
      <c r="EB46" s="102">
        <v>7880.9279999999999</v>
      </c>
      <c r="EC46" s="1"/>
      <c r="ED46" s="101"/>
      <c r="EE46" s="101"/>
      <c r="EF46" s="101"/>
      <c r="EG46" s="101"/>
      <c r="EH46" s="101"/>
      <c r="EI46" s="101"/>
      <c r="EJ46" s="101"/>
      <c r="EK46" s="98"/>
      <c r="EL46" s="99"/>
      <c r="EM46" s="101"/>
      <c r="EN46" s="101"/>
      <c r="EO46" s="101"/>
      <c r="EP46" s="101"/>
      <c r="EQ46" s="101"/>
      <c r="ER46" s="101"/>
      <c r="ES46" s="101"/>
      <c r="ET46" s="101"/>
      <c r="EU46" s="101"/>
      <c r="EV46" s="101"/>
      <c r="EW46" s="101"/>
      <c r="EX46" s="101"/>
      <c r="EY46" s="101"/>
      <c r="EZ46" s="98"/>
      <c r="FA46" s="100"/>
      <c r="FB46" s="100"/>
      <c r="FC46" s="99"/>
      <c r="FD46" s="101"/>
      <c r="FE46" s="101"/>
      <c r="FF46" s="101">
        <v>20.690760000000001</v>
      </c>
      <c r="FG46" s="101"/>
      <c r="FH46" s="101"/>
      <c r="FI46" s="101"/>
      <c r="FJ46" s="101"/>
      <c r="FK46" s="98"/>
      <c r="FL46" s="100"/>
      <c r="FM46" s="100"/>
      <c r="FN46" s="99"/>
      <c r="FO46" s="101"/>
      <c r="FP46" s="98"/>
      <c r="FQ46" s="99"/>
      <c r="FR46" s="98"/>
      <c r="FS46" s="100"/>
      <c r="FT46" s="100"/>
      <c r="FU46" s="100"/>
      <c r="FV46" s="99"/>
      <c r="FW46" s="98"/>
      <c r="FX46" s="99"/>
      <c r="FY46" s="98"/>
      <c r="FZ46" s="100"/>
      <c r="GA46" s="100"/>
      <c r="GB46" s="99"/>
      <c r="GC46" s="101"/>
      <c r="GD46" s="101"/>
      <c r="GE46" s="98"/>
      <c r="GF46" s="100"/>
      <c r="GG46" s="100"/>
      <c r="GH46" s="100"/>
      <c r="GI46" s="99"/>
      <c r="GJ46" s="101"/>
      <c r="GK46" s="98"/>
      <c r="GL46" s="99"/>
      <c r="GM46" s="1"/>
      <c r="GN46" s="101"/>
      <c r="GO46" s="98"/>
      <c r="GP46" s="99"/>
      <c r="GQ46" s="98"/>
      <c r="GR46" s="99"/>
      <c r="GS46" s="101"/>
      <c r="GT46" s="101">
        <v>20.690760000000001</v>
      </c>
      <c r="GU46" s="101"/>
      <c r="GV46" s="1"/>
      <c r="GW46" s="101"/>
      <c r="GX46" s="101"/>
      <c r="GY46" s="101"/>
      <c r="GZ46" s="101"/>
      <c r="HA46" s="101"/>
      <c r="HB46" s="101"/>
      <c r="HC46" s="98"/>
      <c r="HD46" s="99"/>
      <c r="HE46" s="1"/>
      <c r="HF46" s="98">
        <v>3175.4185200000002</v>
      </c>
      <c r="HG46" s="100">
        <v>3113.6599700000002</v>
      </c>
      <c r="HH46" s="99">
        <v>444.68871999999999</v>
      </c>
    </row>
    <row r="47" spans="1:216" x14ac:dyDescent="0.25">
      <c r="A47" s="1"/>
      <c r="B47" s="97" t="s">
        <v>741</v>
      </c>
      <c r="C47" s="98"/>
      <c r="D47" s="99"/>
      <c r="E47" s="98"/>
      <c r="F47" s="100"/>
      <c r="G47" s="100">
        <v>8.8258700000000001</v>
      </c>
      <c r="H47" s="99">
        <v>8.5166900000000005</v>
      </c>
      <c r="I47" s="98"/>
      <c r="J47" s="99"/>
      <c r="K47" s="98">
        <v>60.21</v>
      </c>
      <c r="L47" s="99"/>
      <c r="M47" s="98"/>
      <c r="N47" s="100"/>
      <c r="O47" s="100"/>
      <c r="P47" s="100"/>
      <c r="Q47" s="100"/>
      <c r="R47" s="100"/>
      <c r="S47" s="100"/>
      <c r="T47" s="99"/>
      <c r="U47" s="98">
        <v>18.14123</v>
      </c>
      <c r="V47" s="100">
        <v>19.191960000000002</v>
      </c>
      <c r="W47" s="100">
        <v>24.425360000000001</v>
      </c>
      <c r="X47" s="99">
        <v>1.0612699999999999</v>
      </c>
      <c r="Y47" s="101"/>
      <c r="Z47" s="98"/>
      <c r="AA47" s="100"/>
      <c r="AB47" s="99">
        <v>17.295719999999999</v>
      </c>
      <c r="AC47" s="98"/>
      <c r="AD47" s="100"/>
      <c r="AE47" s="100"/>
      <c r="AF47" s="100"/>
      <c r="AG47" s="100">
        <v>12.23925</v>
      </c>
      <c r="AH47" s="100">
        <v>24.4617</v>
      </c>
      <c r="AI47" s="99">
        <v>10.27692</v>
      </c>
      <c r="AJ47" s="101"/>
      <c r="AK47" s="101"/>
      <c r="AL47" s="101"/>
      <c r="AM47" s="98">
        <v>217.12262999999999</v>
      </c>
      <c r="AN47" s="99">
        <v>7.9327300000000003</v>
      </c>
      <c r="AO47" s="98"/>
      <c r="AP47" s="99"/>
      <c r="AQ47" s="101"/>
      <c r="AR47" s="98"/>
      <c r="AS47" s="99"/>
      <c r="AT47" s="101"/>
      <c r="AU47" s="101"/>
      <c r="AV47" s="101"/>
      <c r="AW47" s="98"/>
      <c r="AX47" s="100"/>
      <c r="AY47" s="99"/>
      <c r="AZ47" s="98"/>
      <c r="BA47" s="100"/>
      <c r="BB47" s="100"/>
      <c r="BC47" s="100"/>
      <c r="BD47" s="100"/>
      <c r="BE47" s="100"/>
      <c r="BF47" s="100"/>
      <c r="BG47" s="99"/>
      <c r="BH47" s="101"/>
      <c r="BI47" s="98"/>
      <c r="BJ47" s="100"/>
      <c r="BK47" s="99"/>
      <c r="BL47" s="98">
        <v>167.61232000000001</v>
      </c>
      <c r="BM47" s="100">
        <v>166.56063</v>
      </c>
      <c r="BN47" s="100">
        <v>168.58996999999999</v>
      </c>
      <c r="BO47" s="100"/>
      <c r="BP47" s="100"/>
      <c r="BQ47" s="100"/>
      <c r="BR47" s="100"/>
      <c r="BS47" s="100"/>
      <c r="BT47" s="100"/>
      <c r="BU47" s="100">
        <v>110.49702000000001</v>
      </c>
      <c r="BV47" s="100">
        <v>206.49456000000001</v>
      </c>
      <c r="BW47" s="100">
        <v>206.11548999999999</v>
      </c>
      <c r="BX47" s="100">
        <v>205.99002999999999</v>
      </c>
      <c r="BY47" s="99"/>
      <c r="BZ47" s="98">
        <v>17.41583</v>
      </c>
      <c r="CA47" s="99">
        <v>44.053669999999997</v>
      </c>
      <c r="CB47" s="101"/>
      <c r="CC47" s="98"/>
      <c r="CD47" s="100"/>
      <c r="CE47" s="100"/>
      <c r="CF47" s="100"/>
      <c r="CG47" s="100"/>
      <c r="CH47" s="100">
        <v>118.14735</v>
      </c>
      <c r="CI47" s="100">
        <v>47.905140000000003</v>
      </c>
      <c r="CJ47" s="100">
        <v>53.710120000000003</v>
      </c>
      <c r="CK47" s="100"/>
      <c r="CL47" s="100"/>
      <c r="CM47" s="100"/>
      <c r="CN47" s="99">
        <v>191.19621000000001</v>
      </c>
      <c r="CO47" s="98">
        <v>180.55348000000001</v>
      </c>
      <c r="CP47" s="100">
        <v>180.52450999999999</v>
      </c>
      <c r="CQ47" s="100">
        <v>181.33356000000001</v>
      </c>
      <c r="CR47" s="99">
        <v>181.02912000000001</v>
      </c>
      <c r="CS47" s="98"/>
      <c r="CT47" s="99">
        <v>297.29741999999999</v>
      </c>
      <c r="CU47" s="98"/>
      <c r="CV47" s="100"/>
      <c r="CW47" s="102"/>
      <c r="CX47" s="98"/>
      <c r="CY47" s="100">
        <v>7906.8454300000003</v>
      </c>
      <c r="CZ47" s="100"/>
      <c r="DA47" s="99"/>
      <c r="DB47" s="98"/>
      <c r="DC47" s="100"/>
      <c r="DD47" s="100"/>
      <c r="DE47" s="100"/>
      <c r="DF47" s="100"/>
      <c r="DG47" s="100"/>
      <c r="DH47" s="100"/>
      <c r="DI47" s="100"/>
      <c r="DJ47" s="100"/>
      <c r="DK47" s="100"/>
      <c r="DL47" s="100"/>
      <c r="DM47" s="99"/>
      <c r="DN47" s="103"/>
      <c r="DO47" s="104"/>
      <c r="DP47" s="104"/>
      <c r="DQ47" s="105" t="s">
        <v>1320</v>
      </c>
      <c r="DR47" s="98">
        <v>3175.4185200000002</v>
      </c>
      <c r="DS47" s="100">
        <v>896.25897999999995</v>
      </c>
      <c r="DT47" s="100">
        <v>896.25897999999995</v>
      </c>
      <c r="DU47" s="99"/>
      <c r="DV47" s="101"/>
      <c r="DW47" s="98"/>
      <c r="DX47" s="100"/>
      <c r="DY47" s="100"/>
      <c r="DZ47" s="100"/>
      <c r="EA47" s="100"/>
      <c r="EB47" s="102">
        <v>7824.7849999999999</v>
      </c>
      <c r="EC47" s="1"/>
      <c r="ED47" s="101"/>
      <c r="EE47" s="101"/>
      <c r="EF47" s="101"/>
      <c r="EG47" s="101"/>
      <c r="EH47" s="101"/>
      <c r="EI47" s="101"/>
      <c r="EJ47" s="101"/>
      <c r="EK47" s="98"/>
      <c r="EL47" s="99"/>
      <c r="EM47" s="101"/>
      <c r="EN47" s="101"/>
      <c r="EO47" s="101"/>
      <c r="EP47" s="101"/>
      <c r="EQ47" s="101"/>
      <c r="ER47" s="101"/>
      <c r="ES47" s="101"/>
      <c r="ET47" s="101"/>
      <c r="EU47" s="101"/>
      <c r="EV47" s="101"/>
      <c r="EW47" s="101"/>
      <c r="EX47" s="101"/>
      <c r="EY47" s="101"/>
      <c r="EZ47" s="98"/>
      <c r="FA47" s="100"/>
      <c r="FB47" s="100"/>
      <c r="FC47" s="99"/>
      <c r="FD47" s="101"/>
      <c r="FE47" s="101"/>
      <c r="FF47" s="101">
        <v>20.690760000000001</v>
      </c>
      <c r="FG47" s="101"/>
      <c r="FH47" s="101"/>
      <c r="FI47" s="101"/>
      <c r="FJ47" s="101"/>
      <c r="FK47" s="98"/>
      <c r="FL47" s="100"/>
      <c r="FM47" s="100"/>
      <c r="FN47" s="99"/>
      <c r="FO47" s="101"/>
      <c r="FP47" s="98"/>
      <c r="FQ47" s="99"/>
      <c r="FR47" s="98"/>
      <c r="FS47" s="100"/>
      <c r="FT47" s="100"/>
      <c r="FU47" s="100"/>
      <c r="FV47" s="99"/>
      <c r="FW47" s="98"/>
      <c r="FX47" s="99"/>
      <c r="FY47" s="98"/>
      <c r="FZ47" s="100"/>
      <c r="GA47" s="100"/>
      <c r="GB47" s="99"/>
      <c r="GC47" s="101"/>
      <c r="GD47" s="101"/>
      <c r="GE47" s="98"/>
      <c r="GF47" s="100"/>
      <c r="GG47" s="100"/>
      <c r="GH47" s="100"/>
      <c r="GI47" s="99"/>
      <c r="GJ47" s="101"/>
      <c r="GK47" s="98"/>
      <c r="GL47" s="99"/>
      <c r="GM47" s="1"/>
      <c r="GN47" s="101"/>
      <c r="GO47" s="98"/>
      <c r="GP47" s="99"/>
      <c r="GQ47" s="98"/>
      <c r="GR47" s="99"/>
      <c r="GS47" s="101"/>
      <c r="GT47" s="101">
        <v>20.690760000000001</v>
      </c>
      <c r="GU47" s="101"/>
      <c r="GV47" s="1"/>
      <c r="GW47" s="101"/>
      <c r="GX47" s="101"/>
      <c r="GY47" s="101"/>
      <c r="GZ47" s="101"/>
      <c r="HA47" s="101"/>
      <c r="HB47" s="101"/>
      <c r="HC47" s="98"/>
      <c r="HD47" s="99"/>
      <c r="HE47" s="1"/>
      <c r="HF47" s="98">
        <v>3175.4185200000002</v>
      </c>
      <c r="HG47" s="100">
        <v>3113.6599700000002</v>
      </c>
      <c r="HH47" s="99">
        <v>438.92376000000002</v>
      </c>
    </row>
    <row r="48" spans="1:216" x14ac:dyDescent="0.25">
      <c r="A48" s="1"/>
      <c r="B48" s="97" t="s">
        <v>742</v>
      </c>
      <c r="C48" s="98"/>
      <c r="D48" s="99"/>
      <c r="E48" s="98"/>
      <c r="F48" s="100"/>
      <c r="G48" s="100">
        <v>8.8258700000000001</v>
      </c>
      <c r="H48" s="99">
        <v>8.5166900000000005</v>
      </c>
      <c r="I48" s="98"/>
      <c r="J48" s="99"/>
      <c r="K48" s="98">
        <v>60.21</v>
      </c>
      <c r="L48" s="99"/>
      <c r="M48" s="98"/>
      <c r="N48" s="100"/>
      <c r="O48" s="100"/>
      <c r="P48" s="100"/>
      <c r="Q48" s="100"/>
      <c r="R48" s="100"/>
      <c r="S48" s="100"/>
      <c r="T48" s="99"/>
      <c r="U48" s="98">
        <v>18.14123</v>
      </c>
      <c r="V48" s="100">
        <v>19.191960000000002</v>
      </c>
      <c r="W48" s="100">
        <v>24.425360000000001</v>
      </c>
      <c r="X48" s="99">
        <v>1.0612699999999999</v>
      </c>
      <c r="Y48" s="101"/>
      <c r="Z48" s="98"/>
      <c r="AA48" s="100"/>
      <c r="AB48" s="99">
        <v>17.295719999999999</v>
      </c>
      <c r="AC48" s="98"/>
      <c r="AD48" s="100"/>
      <c r="AE48" s="100"/>
      <c r="AF48" s="100"/>
      <c r="AG48" s="100">
        <v>12.23925</v>
      </c>
      <c r="AH48" s="100">
        <v>24.4617</v>
      </c>
      <c r="AI48" s="99">
        <v>10.27692</v>
      </c>
      <c r="AJ48" s="101"/>
      <c r="AK48" s="101"/>
      <c r="AL48" s="101"/>
      <c r="AM48" s="98">
        <v>217.12262999999999</v>
      </c>
      <c r="AN48" s="99">
        <v>7.9327300000000003</v>
      </c>
      <c r="AO48" s="98"/>
      <c r="AP48" s="99"/>
      <c r="AQ48" s="101"/>
      <c r="AR48" s="98"/>
      <c r="AS48" s="99"/>
      <c r="AT48" s="101"/>
      <c r="AU48" s="101"/>
      <c r="AV48" s="101"/>
      <c r="AW48" s="98"/>
      <c r="AX48" s="100"/>
      <c r="AY48" s="99"/>
      <c r="AZ48" s="98"/>
      <c r="BA48" s="100"/>
      <c r="BB48" s="100"/>
      <c r="BC48" s="100"/>
      <c r="BD48" s="100"/>
      <c r="BE48" s="100"/>
      <c r="BF48" s="100"/>
      <c r="BG48" s="99"/>
      <c r="BH48" s="101"/>
      <c r="BI48" s="98"/>
      <c r="BJ48" s="100"/>
      <c r="BK48" s="99"/>
      <c r="BL48" s="98">
        <v>167.61232000000001</v>
      </c>
      <c r="BM48" s="100">
        <v>166.56063</v>
      </c>
      <c r="BN48" s="100">
        <v>168.58996999999999</v>
      </c>
      <c r="BO48" s="100"/>
      <c r="BP48" s="100"/>
      <c r="BQ48" s="100"/>
      <c r="BR48" s="100"/>
      <c r="BS48" s="100"/>
      <c r="BT48" s="100"/>
      <c r="BU48" s="100">
        <v>110.49702000000001</v>
      </c>
      <c r="BV48" s="100">
        <v>206.49456000000001</v>
      </c>
      <c r="BW48" s="100">
        <v>206.11548999999999</v>
      </c>
      <c r="BX48" s="100">
        <v>205.99002999999999</v>
      </c>
      <c r="BY48" s="99"/>
      <c r="BZ48" s="98">
        <v>17.41583</v>
      </c>
      <c r="CA48" s="99">
        <v>44.053669999999997</v>
      </c>
      <c r="CB48" s="101"/>
      <c r="CC48" s="98"/>
      <c r="CD48" s="100"/>
      <c r="CE48" s="100"/>
      <c r="CF48" s="100"/>
      <c r="CG48" s="100"/>
      <c r="CH48" s="100">
        <v>118.14735</v>
      </c>
      <c r="CI48" s="100">
        <v>47.905140000000003</v>
      </c>
      <c r="CJ48" s="100">
        <v>53.710120000000003</v>
      </c>
      <c r="CK48" s="100"/>
      <c r="CL48" s="100"/>
      <c r="CM48" s="100"/>
      <c r="CN48" s="99">
        <v>191.19621000000001</v>
      </c>
      <c r="CO48" s="98">
        <v>180.55348000000001</v>
      </c>
      <c r="CP48" s="100">
        <v>180.52450999999999</v>
      </c>
      <c r="CQ48" s="100">
        <v>181.33356000000001</v>
      </c>
      <c r="CR48" s="99">
        <v>181.02912000000001</v>
      </c>
      <c r="CS48" s="98"/>
      <c r="CT48" s="99">
        <v>297.29741999999999</v>
      </c>
      <c r="CU48" s="98"/>
      <c r="CV48" s="100"/>
      <c r="CW48" s="102"/>
      <c r="CX48" s="98"/>
      <c r="CY48" s="100">
        <v>7846.6089599999996</v>
      </c>
      <c r="CZ48" s="100"/>
      <c r="DA48" s="99"/>
      <c r="DB48" s="98"/>
      <c r="DC48" s="100"/>
      <c r="DD48" s="100"/>
      <c r="DE48" s="100"/>
      <c r="DF48" s="100"/>
      <c r="DG48" s="100"/>
      <c r="DH48" s="100"/>
      <c r="DI48" s="100"/>
      <c r="DJ48" s="100"/>
      <c r="DK48" s="100"/>
      <c r="DL48" s="100"/>
      <c r="DM48" s="99"/>
      <c r="DN48" s="103"/>
      <c r="DO48" s="104"/>
      <c r="DP48" s="104"/>
      <c r="DQ48" s="105" t="s">
        <v>1320</v>
      </c>
      <c r="DR48" s="98">
        <v>3175.4185200000002</v>
      </c>
      <c r="DS48" s="100">
        <v>896.25897999999995</v>
      </c>
      <c r="DT48" s="100">
        <v>896.25897999999995</v>
      </c>
      <c r="DU48" s="99"/>
      <c r="DV48" s="101"/>
      <c r="DW48" s="98"/>
      <c r="DX48" s="100"/>
      <c r="DY48" s="100"/>
      <c r="DZ48" s="100"/>
      <c r="EA48" s="100"/>
      <c r="EB48" s="102">
        <v>7764.5590000000002</v>
      </c>
      <c r="EC48" s="1"/>
      <c r="ED48" s="101"/>
      <c r="EE48" s="101"/>
      <c r="EF48" s="101"/>
      <c r="EG48" s="101"/>
      <c r="EH48" s="101"/>
      <c r="EI48" s="101"/>
      <c r="EJ48" s="101"/>
      <c r="EK48" s="98"/>
      <c r="EL48" s="99"/>
      <c r="EM48" s="101"/>
      <c r="EN48" s="101"/>
      <c r="EO48" s="101"/>
      <c r="EP48" s="101"/>
      <c r="EQ48" s="101"/>
      <c r="ER48" s="101"/>
      <c r="ES48" s="101"/>
      <c r="ET48" s="101"/>
      <c r="EU48" s="101"/>
      <c r="EV48" s="101"/>
      <c r="EW48" s="101"/>
      <c r="EX48" s="101"/>
      <c r="EY48" s="101"/>
      <c r="EZ48" s="98"/>
      <c r="FA48" s="100"/>
      <c r="FB48" s="100"/>
      <c r="FC48" s="99"/>
      <c r="FD48" s="101"/>
      <c r="FE48" s="101"/>
      <c r="FF48" s="101">
        <v>20.690760000000001</v>
      </c>
      <c r="FG48" s="101"/>
      <c r="FH48" s="101"/>
      <c r="FI48" s="101"/>
      <c r="FJ48" s="101"/>
      <c r="FK48" s="98"/>
      <c r="FL48" s="100"/>
      <c r="FM48" s="100"/>
      <c r="FN48" s="99"/>
      <c r="FO48" s="101"/>
      <c r="FP48" s="98"/>
      <c r="FQ48" s="99"/>
      <c r="FR48" s="98"/>
      <c r="FS48" s="100"/>
      <c r="FT48" s="100"/>
      <c r="FU48" s="100"/>
      <c r="FV48" s="99"/>
      <c r="FW48" s="98"/>
      <c r="FX48" s="99"/>
      <c r="FY48" s="98"/>
      <c r="FZ48" s="100"/>
      <c r="GA48" s="100"/>
      <c r="GB48" s="99"/>
      <c r="GC48" s="101"/>
      <c r="GD48" s="101"/>
      <c r="GE48" s="98"/>
      <c r="GF48" s="100"/>
      <c r="GG48" s="100"/>
      <c r="GH48" s="100"/>
      <c r="GI48" s="99"/>
      <c r="GJ48" s="101"/>
      <c r="GK48" s="98"/>
      <c r="GL48" s="99"/>
      <c r="GM48" s="1"/>
      <c r="GN48" s="101"/>
      <c r="GO48" s="98"/>
      <c r="GP48" s="99"/>
      <c r="GQ48" s="98"/>
      <c r="GR48" s="99"/>
      <c r="GS48" s="101"/>
      <c r="GT48" s="101">
        <v>20.690760000000001</v>
      </c>
      <c r="GU48" s="101"/>
      <c r="GV48" s="1"/>
      <c r="GW48" s="101"/>
      <c r="GX48" s="101"/>
      <c r="GY48" s="101"/>
      <c r="GZ48" s="101"/>
      <c r="HA48" s="101"/>
      <c r="HB48" s="101"/>
      <c r="HC48" s="98"/>
      <c r="HD48" s="99"/>
      <c r="HE48" s="1"/>
      <c r="HF48" s="98">
        <v>3175.4185200000002</v>
      </c>
      <c r="HG48" s="100">
        <v>3113.6599700000002</v>
      </c>
      <c r="HH48" s="99">
        <v>438.92376000000002</v>
      </c>
    </row>
    <row r="49" spans="1:216" x14ac:dyDescent="0.25">
      <c r="A49" s="1"/>
      <c r="B49" s="97" t="s">
        <v>743</v>
      </c>
      <c r="C49" s="98"/>
      <c r="D49" s="99"/>
      <c r="E49" s="98"/>
      <c r="F49" s="100"/>
      <c r="G49" s="100">
        <v>8.8258700000000001</v>
      </c>
      <c r="H49" s="99">
        <v>8.5166900000000005</v>
      </c>
      <c r="I49" s="98"/>
      <c r="J49" s="99"/>
      <c r="K49" s="98">
        <v>60.21</v>
      </c>
      <c r="L49" s="99"/>
      <c r="M49" s="98"/>
      <c r="N49" s="100"/>
      <c r="O49" s="100"/>
      <c r="P49" s="100"/>
      <c r="Q49" s="100"/>
      <c r="R49" s="100"/>
      <c r="S49" s="100"/>
      <c r="T49" s="99"/>
      <c r="U49" s="98">
        <v>18.14123</v>
      </c>
      <c r="V49" s="100">
        <v>19.191960000000002</v>
      </c>
      <c r="W49" s="100">
        <v>24.425360000000001</v>
      </c>
      <c r="X49" s="99">
        <v>1.0612699999999999</v>
      </c>
      <c r="Y49" s="101"/>
      <c r="Z49" s="98"/>
      <c r="AA49" s="100"/>
      <c r="AB49" s="99">
        <v>17.295719999999999</v>
      </c>
      <c r="AC49" s="98"/>
      <c r="AD49" s="100"/>
      <c r="AE49" s="100"/>
      <c r="AF49" s="100"/>
      <c r="AG49" s="100">
        <v>12.23925</v>
      </c>
      <c r="AH49" s="100">
        <v>24.4617</v>
      </c>
      <c r="AI49" s="99">
        <v>10.27692</v>
      </c>
      <c r="AJ49" s="101"/>
      <c r="AK49" s="101"/>
      <c r="AL49" s="101"/>
      <c r="AM49" s="98">
        <v>217.12262999999999</v>
      </c>
      <c r="AN49" s="99">
        <v>7.9327300000000003</v>
      </c>
      <c r="AO49" s="98"/>
      <c r="AP49" s="99"/>
      <c r="AQ49" s="101"/>
      <c r="AR49" s="98"/>
      <c r="AS49" s="99"/>
      <c r="AT49" s="101"/>
      <c r="AU49" s="101"/>
      <c r="AV49" s="101"/>
      <c r="AW49" s="98"/>
      <c r="AX49" s="100"/>
      <c r="AY49" s="99"/>
      <c r="AZ49" s="98"/>
      <c r="BA49" s="100"/>
      <c r="BB49" s="100"/>
      <c r="BC49" s="100"/>
      <c r="BD49" s="100"/>
      <c r="BE49" s="100"/>
      <c r="BF49" s="100"/>
      <c r="BG49" s="99"/>
      <c r="BH49" s="101"/>
      <c r="BI49" s="98"/>
      <c r="BJ49" s="100"/>
      <c r="BK49" s="99"/>
      <c r="BL49" s="98">
        <v>167.61232000000001</v>
      </c>
      <c r="BM49" s="100">
        <v>166.56063</v>
      </c>
      <c r="BN49" s="100">
        <v>168.58996999999999</v>
      </c>
      <c r="BO49" s="100"/>
      <c r="BP49" s="100"/>
      <c r="BQ49" s="100"/>
      <c r="BR49" s="100"/>
      <c r="BS49" s="100"/>
      <c r="BT49" s="100"/>
      <c r="BU49" s="100">
        <v>110.49702000000001</v>
      </c>
      <c r="BV49" s="100">
        <v>206.49456000000001</v>
      </c>
      <c r="BW49" s="100">
        <v>206.11548999999999</v>
      </c>
      <c r="BX49" s="100">
        <v>205.99002999999999</v>
      </c>
      <c r="BY49" s="99"/>
      <c r="BZ49" s="98">
        <v>17.41583</v>
      </c>
      <c r="CA49" s="99">
        <v>44.053669999999997</v>
      </c>
      <c r="CB49" s="101"/>
      <c r="CC49" s="98"/>
      <c r="CD49" s="100"/>
      <c r="CE49" s="100"/>
      <c r="CF49" s="100"/>
      <c r="CG49" s="100"/>
      <c r="CH49" s="100">
        <v>118.14735</v>
      </c>
      <c r="CI49" s="100">
        <v>47.905140000000003</v>
      </c>
      <c r="CJ49" s="100">
        <v>53.710120000000003</v>
      </c>
      <c r="CK49" s="100"/>
      <c r="CL49" s="100"/>
      <c r="CM49" s="100"/>
      <c r="CN49" s="99">
        <v>191.19621000000001</v>
      </c>
      <c r="CO49" s="98">
        <v>180.55348000000001</v>
      </c>
      <c r="CP49" s="100">
        <v>180.52450999999999</v>
      </c>
      <c r="CQ49" s="100">
        <v>181.33356000000001</v>
      </c>
      <c r="CR49" s="99">
        <v>181.02912000000001</v>
      </c>
      <c r="CS49" s="98"/>
      <c r="CT49" s="99">
        <v>297.29741999999999</v>
      </c>
      <c r="CU49" s="98"/>
      <c r="CV49" s="100"/>
      <c r="CW49" s="102"/>
      <c r="CX49" s="98"/>
      <c r="CY49" s="100">
        <v>7750.8911699999999</v>
      </c>
      <c r="CZ49" s="100"/>
      <c r="DA49" s="99"/>
      <c r="DB49" s="98"/>
      <c r="DC49" s="100"/>
      <c r="DD49" s="100"/>
      <c r="DE49" s="100"/>
      <c r="DF49" s="100"/>
      <c r="DG49" s="100"/>
      <c r="DH49" s="100"/>
      <c r="DI49" s="100"/>
      <c r="DJ49" s="100"/>
      <c r="DK49" s="100"/>
      <c r="DL49" s="100"/>
      <c r="DM49" s="99"/>
      <c r="DN49" s="103"/>
      <c r="DO49" s="104"/>
      <c r="DP49" s="104"/>
      <c r="DQ49" s="105" t="s">
        <v>1320</v>
      </c>
      <c r="DR49" s="98">
        <v>3175.4185200000002</v>
      </c>
      <c r="DS49" s="100">
        <v>896.25897999999995</v>
      </c>
      <c r="DT49" s="100">
        <v>896.25897999999995</v>
      </c>
      <c r="DU49" s="99"/>
      <c r="DV49" s="101"/>
      <c r="DW49" s="98"/>
      <c r="DX49" s="100"/>
      <c r="DY49" s="100"/>
      <c r="DZ49" s="100"/>
      <c r="EA49" s="100"/>
      <c r="EB49" s="102">
        <v>7668.8360000000002</v>
      </c>
      <c r="EC49" s="1"/>
      <c r="ED49" s="101"/>
      <c r="EE49" s="101"/>
      <c r="EF49" s="101"/>
      <c r="EG49" s="101"/>
      <c r="EH49" s="101"/>
      <c r="EI49" s="101"/>
      <c r="EJ49" s="101"/>
      <c r="EK49" s="98"/>
      <c r="EL49" s="99"/>
      <c r="EM49" s="101"/>
      <c r="EN49" s="101"/>
      <c r="EO49" s="101"/>
      <c r="EP49" s="101"/>
      <c r="EQ49" s="101"/>
      <c r="ER49" s="101"/>
      <c r="ES49" s="101"/>
      <c r="ET49" s="101"/>
      <c r="EU49" s="101"/>
      <c r="EV49" s="101"/>
      <c r="EW49" s="101"/>
      <c r="EX49" s="101"/>
      <c r="EY49" s="101"/>
      <c r="EZ49" s="98"/>
      <c r="FA49" s="100"/>
      <c r="FB49" s="100"/>
      <c r="FC49" s="99"/>
      <c r="FD49" s="101"/>
      <c r="FE49" s="101"/>
      <c r="FF49" s="101">
        <v>20.690760000000001</v>
      </c>
      <c r="FG49" s="101"/>
      <c r="FH49" s="101"/>
      <c r="FI49" s="101"/>
      <c r="FJ49" s="101"/>
      <c r="FK49" s="98"/>
      <c r="FL49" s="100"/>
      <c r="FM49" s="100"/>
      <c r="FN49" s="99"/>
      <c r="FO49" s="101"/>
      <c r="FP49" s="98"/>
      <c r="FQ49" s="99"/>
      <c r="FR49" s="98"/>
      <c r="FS49" s="100"/>
      <c r="FT49" s="100"/>
      <c r="FU49" s="100"/>
      <c r="FV49" s="99"/>
      <c r="FW49" s="98"/>
      <c r="FX49" s="99"/>
      <c r="FY49" s="98"/>
      <c r="FZ49" s="100"/>
      <c r="GA49" s="100"/>
      <c r="GB49" s="99"/>
      <c r="GC49" s="101"/>
      <c r="GD49" s="101"/>
      <c r="GE49" s="98"/>
      <c r="GF49" s="100"/>
      <c r="GG49" s="100"/>
      <c r="GH49" s="100"/>
      <c r="GI49" s="99"/>
      <c r="GJ49" s="101"/>
      <c r="GK49" s="98"/>
      <c r="GL49" s="99"/>
      <c r="GM49" s="1"/>
      <c r="GN49" s="101"/>
      <c r="GO49" s="98"/>
      <c r="GP49" s="99"/>
      <c r="GQ49" s="98"/>
      <c r="GR49" s="99"/>
      <c r="GS49" s="101"/>
      <c r="GT49" s="101">
        <v>20.690760000000001</v>
      </c>
      <c r="GU49" s="101"/>
      <c r="GV49" s="1"/>
      <c r="GW49" s="101"/>
      <c r="GX49" s="101"/>
      <c r="GY49" s="101"/>
      <c r="GZ49" s="101"/>
      <c r="HA49" s="101"/>
      <c r="HB49" s="101"/>
      <c r="HC49" s="98"/>
      <c r="HD49" s="99"/>
      <c r="HE49" s="1"/>
      <c r="HF49" s="98">
        <v>3175.4185200000002</v>
      </c>
      <c r="HG49" s="100">
        <v>3113.6599700000002</v>
      </c>
      <c r="HH49" s="99">
        <v>438.92376000000002</v>
      </c>
    </row>
    <row r="50" spans="1:216" x14ac:dyDescent="0.25">
      <c r="A50" s="1"/>
      <c r="B50" s="97" t="s">
        <v>744</v>
      </c>
      <c r="C50" s="98"/>
      <c r="D50" s="99"/>
      <c r="E50" s="98"/>
      <c r="F50" s="100"/>
      <c r="G50" s="100">
        <v>8.8258700000000001</v>
      </c>
      <c r="H50" s="99">
        <v>8.5166900000000005</v>
      </c>
      <c r="I50" s="98"/>
      <c r="J50" s="99"/>
      <c r="K50" s="98">
        <v>60.21</v>
      </c>
      <c r="L50" s="99"/>
      <c r="M50" s="98"/>
      <c r="N50" s="100"/>
      <c r="O50" s="100"/>
      <c r="P50" s="100"/>
      <c r="Q50" s="100"/>
      <c r="R50" s="100"/>
      <c r="S50" s="100"/>
      <c r="T50" s="99"/>
      <c r="U50" s="98">
        <v>18.14123</v>
      </c>
      <c r="V50" s="100">
        <v>19.191960000000002</v>
      </c>
      <c r="W50" s="100">
        <v>24.425360000000001</v>
      </c>
      <c r="X50" s="99">
        <v>1.0612699999999999</v>
      </c>
      <c r="Y50" s="101"/>
      <c r="Z50" s="98"/>
      <c r="AA50" s="100"/>
      <c r="AB50" s="99">
        <v>17.295719999999999</v>
      </c>
      <c r="AC50" s="98"/>
      <c r="AD50" s="100"/>
      <c r="AE50" s="100"/>
      <c r="AF50" s="100"/>
      <c r="AG50" s="100">
        <v>12.23925</v>
      </c>
      <c r="AH50" s="100">
        <v>24.4617</v>
      </c>
      <c r="AI50" s="99">
        <v>10.27692</v>
      </c>
      <c r="AJ50" s="101"/>
      <c r="AK50" s="101"/>
      <c r="AL50" s="101"/>
      <c r="AM50" s="98">
        <v>217.12262999999999</v>
      </c>
      <c r="AN50" s="99">
        <v>7.9327300000000003</v>
      </c>
      <c r="AO50" s="98"/>
      <c r="AP50" s="99"/>
      <c r="AQ50" s="101"/>
      <c r="AR50" s="98"/>
      <c r="AS50" s="99"/>
      <c r="AT50" s="101"/>
      <c r="AU50" s="101"/>
      <c r="AV50" s="101"/>
      <c r="AW50" s="98"/>
      <c r="AX50" s="100"/>
      <c r="AY50" s="99"/>
      <c r="AZ50" s="98"/>
      <c r="BA50" s="100"/>
      <c r="BB50" s="100"/>
      <c r="BC50" s="100"/>
      <c r="BD50" s="100"/>
      <c r="BE50" s="100"/>
      <c r="BF50" s="100"/>
      <c r="BG50" s="99"/>
      <c r="BH50" s="101"/>
      <c r="BI50" s="98"/>
      <c r="BJ50" s="100"/>
      <c r="BK50" s="99"/>
      <c r="BL50" s="98">
        <v>167.61232000000001</v>
      </c>
      <c r="BM50" s="100">
        <v>166.56063</v>
      </c>
      <c r="BN50" s="100">
        <v>168.58996999999999</v>
      </c>
      <c r="BO50" s="100"/>
      <c r="BP50" s="100"/>
      <c r="BQ50" s="100"/>
      <c r="BR50" s="100"/>
      <c r="BS50" s="100"/>
      <c r="BT50" s="100"/>
      <c r="BU50" s="100">
        <v>110.49702000000001</v>
      </c>
      <c r="BV50" s="100">
        <v>206.49456000000001</v>
      </c>
      <c r="BW50" s="100">
        <v>206.11548999999999</v>
      </c>
      <c r="BX50" s="100">
        <v>205.99002999999999</v>
      </c>
      <c r="BY50" s="99"/>
      <c r="BZ50" s="98">
        <v>17.41583</v>
      </c>
      <c r="CA50" s="99">
        <v>44.053669999999997</v>
      </c>
      <c r="CB50" s="101"/>
      <c r="CC50" s="98"/>
      <c r="CD50" s="100"/>
      <c r="CE50" s="100"/>
      <c r="CF50" s="100"/>
      <c r="CG50" s="100"/>
      <c r="CH50" s="100">
        <v>118.14735</v>
      </c>
      <c r="CI50" s="100">
        <v>47.905140000000003</v>
      </c>
      <c r="CJ50" s="100">
        <v>53.710120000000003</v>
      </c>
      <c r="CK50" s="100"/>
      <c r="CL50" s="100"/>
      <c r="CM50" s="100"/>
      <c r="CN50" s="99">
        <v>191.19621000000001</v>
      </c>
      <c r="CO50" s="98">
        <v>180.55348000000001</v>
      </c>
      <c r="CP50" s="100">
        <v>180.52450999999999</v>
      </c>
      <c r="CQ50" s="100">
        <v>181.33356000000001</v>
      </c>
      <c r="CR50" s="99">
        <v>181.02912000000001</v>
      </c>
      <c r="CS50" s="98"/>
      <c r="CT50" s="99">
        <v>297.29741999999999</v>
      </c>
      <c r="CU50" s="98"/>
      <c r="CV50" s="100"/>
      <c r="CW50" s="102"/>
      <c r="CX50" s="98"/>
      <c r="CY50" s="100">
        <v>7666.9180200000001</v>
      </c>
      <c r="CZ50" s="100"/>
      <c r="DA50" s="99"/>
      <c r="DB50" s="98"/>
      <c r="DC50" s="100"/>
      <c r="DD50" s="100"/>
      <c r="DE50" s="100"/>
      <c r="DF50" s="100"/>
      <c r="DG50" s="100"/>
      <c r="DH50" s="100"/>
      <c r="DI50" s="100"/>
      <c r="DJ50" s="100"/>
      <c r="DK50" s="100"/>
      <c r="DL50" s="100"/>
      <c r="DM50" s="99"/>
      <c r="DN50" s="103"/>
      <c r="DO50" s="104"/>
      <c r="DP50" s="104"/>
      <c r="DQ50" s="105" t="s">
        <v>1320</v>
      </c>
      <c r="DR50" s="98">
        <v>3175.4185200000002</v>
      </c>
      <c r="DS50" s="100">
        <v>896.25897999999995</v>
      </c>
      <c r="DT50" s="100">
        <v>896.25897999999995</v>
      </c>
      <c r="DU50" s="99"/>
      <c r="DV50" s="101"/>
      <c r="DW50" s="98"/>
      <c r="DX50" s="100"/>
      <c r="DY50" s="100"/>
      <c r="DZ50" s="100"/>
      <c r="EA50" s="100"/>
      <c r="EB50" s="102">
        <v>7584.7640000000001</v>
      </c>
      <c r="EC50" s="1"/>
      <c r="ED50" s="101"/>
      <c r="EE50" s="101"/>
      <c r="EF50" s="101"/>
      <c r="EG50" s="101"/>
      <c r="EH50" s="101"/>
      <c r="EI50" s="101"/>
      <c r="EJ50" s="101"/>
      <c r="EK50" s="98"/>
      <c r="EL50" s="99"/>
      <c r="EM50" s="101"/>
      <c r="EN50" s="101"/>
      <c r="EO50" s="101"/>
      <c r="EP50" s="101"/>
      <c r="EQ50" s="101"/>
      <c r="ER50" s="101"/>
      <c r="ES50" s="101"/>
      <c r="ET50" s="101"/>
      <c r="EU50" s="101"/>
      <c r="EV50" s="101"/>
      <c r="EW50" s="101"/>
      <c r="EX50" s="101"/>
      <c r="EY50" s="101"/>
      <c r="EZ50" s="98"/>
      <c r="FA50" s="100"/>
      <c r="FB50" s="100"/>
      <c r="FC50" s="99"/>
      <c r="FD50" s="101"/>
      <c r="FE50" s="101"/>
      <c r="FF50" s="101">
        <v>20.690760000000001</v>
      </c>
      <c r="FG50" s="101"/>
      <c r="FH50" s="101"/>
      <c r="FI50" s="101"/>
      <c r="FJ50" s="101"/>
      <c r="FK50" s="98"/>
      <c r="FL50" s="100"/>
      <c r="FM50" s="100"/>
      <c r="FN50" s="99"/>
      <c r="FO50" s="101"/>
      <c r="FP50" s="98"/>
      <c r="FQ50" s="99"/>
      <c r="FR50" s="98"/>
      <c r="FS50" s="100"/>
      <c r="FT50" s="100"/>
      <c r="FU50" s="100"/>
      <c r="FV50" s="99"/>
      <c r="FW50" s="98"/>
      <c r="FX50" s="99"/>
      <c r="FY50" s="98"/>
      <c r="FZ50" s="100"/>
      <c r="GA50" s="100"/>
      <c r="GB50" s="99"/>
      <c r="GC50" s="101"/>
      <c r="GD50" s="101"/>
      <c r="GE50" s="98"/>
      <c r="GF50" s="100"/>
      <c r="GG50" s="100"/>
      <c r="GH50" s="100"/>
      <c r="GI50" s="99"/>
      <c r="GJ50" s="101"/>
      <c r="GK50" s="98"/>
      <c r="GL50" s="99"/>
      <c r="GM50" s="1"/>
      <c r="GN50" s="101"/>
      <c r="GO50" s="98"/>
      <c r="GP50" s="99"/>
      <c r="GQ50" s="98"/>
      <c r="GR50" s="99"/>
      <c r="GS50" s="101"/>
      <c r="GT50" s="101">
        <v>20.690760000000001</v>
      </c>
      <c r="GU50" s="101"/>
      <c r="GV50" s="1"/>
      <c r="GW50" s="101"/>
      <c r="GX50" s="101"/>
      <c r="GY50" s="101"/>
      <c r="GZ50" s="101"/>
      <c r="HA50" s="101"/>
      <c r="HB50" s="101"/>
      <c r="HC50" s="98"/>
      <c r="HD50" s="99"/>
      <c r="HE50" s="1"/>
      <c r="HF50" s="98">
        <v>3175.4185200000002</v>
      </c>
      <c r="HG50" s="100">
        <v>3113.6599700000002</v>
      </c>
      <c r="HH50" s="99">
        <v>438.92376000000002</v>
      </c>
    </row>
    <row r="51" spans="1:216" x14ac:dyDescent="0.25">
      <c r="A51" s="1"/>
      <c r="B51" s="97" t="s">
        <v>745</v>
      </c>
      <c r="C51" s="98"/>
      <c r="D51" s="99"/>
      <c r="E51" s="98"/>
      <c r="F51" s="100"/>
      <c r="G51" s="100">
        <v>8.8258700000000001</v>
      </c>
      <c r="H51" s="99">
        <v>8.5166900000000005</v>
      </c>
      <c r="I51" s="98"/>
      <c r="J51" s="99"/>
      <c r="K51" s="98">
        <v>60.21</v>
      </c>
      <c r="L51" s="99"/>
      <c r="M51" s="98"/>
      <c r="N51" s="100"/>
      <c r="O51" s="100"/>
      <c r="P51" s="100"/>
      <c r="Q51" s="100"/>
      <c r="R51" s="100"/>
      <c r="S51" s="100"/>
      <c r="T51" s="99"/>
      <c r="U51" s="98">
        <v>18.14123</v>
      </c>
      <c r="V51" s="100">
        <v>19.191960000000002</v>
      </c>
      <c r="W51" s="100">
        <v>24.425360000000001</v>
      </c>
      <c r="X51" s="99">
        <v>1.0612699999999999</v>
      </c>
      <c r="Y51" s="101"/>
      <c r="Z51" s="98"/>
      <c r="AA51" s="100"/>
      <c r="AB51" s="99">
        <v>17.295719999999999</v>
      </c>
      <c r="AC51" s="98"/>
      <c r="AD51" s="100"/>
      <c r="AE51" s="100"/>
      <c r="AF51" s="100"/>
      <c r="AG51" s="100">
        <v>12.23925</v>
      </c>
      <c r="AH51" s="100">
        <v>24.4617</v>
      </c>
      <c r="AI51" s="99">
        <v>10.27692</v>
      </c>
      <c r="AJ51" s="101"/>
      <c r="AK51" s="101"/>
      <c r="AL51" s="101"/>
      <c r="AM51" s="98">
        <v>217.12262999999999</v>
      </c>
      <c r="AN51" s="99">
        <v>7.9327300000000003</v>
      </c>
      <c r="AO51" s="98"/>
      <c r="AP51" s="99"/>
      <c r="AQ51" s="101"/>
      <c r="AR51" s="98"/>
      <c r="AS51" s="99"/>
      <c r="AT51" s="101"/>
      <c r="AU51" s="101"/>
      <c r="AV51" s="101"/>
      <c r="AW51" s="98"/>
      <c r="AX51" s="100"/>
      <c r="AY51" s="99"/>
      <c r="AZ51" s="98"/>
      <c r="BA51" s="100"/>
      <c r="BB51" s="100"/>
      <c r="BC51" s="100"/>
      <c r="BD51" s="100"/>
      <c r="BE51" s="100"/>
      <c r="BF51" s="100"/>
      <c r="BG51" s="99"/>
      <c r="BH51" s="101"/>
      <c r="BI51" s="98"/>
      <c r="BJ51" s="100"/>
      <c r="BK51" s="99"/>
      <c r="BL51" s="98">
        <v>167.61232000000001</v>
      </c>
      <c r="BM51" s="100">
        <v>166.56063</v>
      </c>
      <c r="BN51" s="100">
        <v>168.58996999999999</v>
      </c>
      <c r="BO51" s="100"/>
      <c r="BP51" s="100"/>
      <c r="BQ51" s="100"/>
      <c r="BR51" s="100"/>
      <c r="BS51" s="100"/>
      <c r="BT51" s="100"/>
      <c r="BU51" s="100">
        <v>110.49702000000001</v>
      </c>
      <c r="BV51" s="100">
        <v>206.49456000000001</v>
      </c>
      <c r="BW51" s="100">
        <v>206.11548999999999</v>
      </c>
      <c r="BX51" s="100">
        <v>205.99002999999999</v>
      </c>
      <c r="BY51" s="99"/>
      <c r="BZ51" s="98">
        <v>17.41583</v>
      </c>
      <c r="CA51" s="99">
        <v>44.053669999999997</v>
      </c>
      <c r="CB51" s="101"/>
      <c r="CC51" s="98"/>
      <c r="CD51" s="100"/>
      <c r="CE51" s="100"/>
      <c r="CF51" s="100"/>
      <c r="CG51" s="100"/>
      <c r="CH51" s="100">
        <v>118.14735</v>
      </c>
      <c r="CI51" s="100">
        <v>47.905140000000003</v>
      </c>
      <c r="CJ51" s="100">
        <v>53.710120000000003</v>
      </c>
      <c r="CK51" s="100"/>
      <c r="CL51" s="100"/>
      <c r="CM51" s="100"/>
      <c r="CN51" s="99">
        <v>191.19621000000001</v>
      </c>
      <c r="CO51" s="98">
        <v>180.55348000000001</v>
      </c>
      <c r="CP51" s="100">
        <v>180.52450999999999</v>
      </c>
      <c r="CQ51" s="100">
        <v>181.33356000000001</v>
      </c>
      <c r="CR51" s="99">
        <v>181.02912000000001</v>
      </c>
      <c r="CS51" s="98"/>
      <c r="CT51" s="99">
        <v>297.29741999999999</v>
      </c>
      <c r="CU51" s="98"/>
      <c r="CV51" s="100"/>
      <c r="CW51" s="102"/>
      <c r="CX51" s="98"/>
      <c r="CY51" s="100">
        <v>7460.6603400000004</v>
      </c>
      <c r="CZ51" s="100"/>
      <c r="DA51" s="99"/>
      <c r="DB51" s="98"/>
      <c r="DC51" s="100"/>
      <c r="DD51" s="100"/>
      <c r="DE51" s="100"/>
      <c r="DF51" s="100"/>
      <c r="DG51" s="100"/>
      <c r="DH51" s="100"/>
      <c r="DI51" s="100"/>
      <c r="DJ51" s="100"/>
      <c r="DK51" s="100"/>
      <c r="DL51" s="100"/>
      <c r="DM51" s="99"/>
      <c r="DN51" s="103"/>
      <c r="DO51" s="104"/>
      <c r="DP51" s="104"/>
      <c r="DQ51" s="105" t="s">
        <v>1320</v>
      </c>
      <c r="DR51" s="98">
        <v>3175.4185200000002</v>
      </c>
      <c r="DS51" s="100">
        <v>896.25897999999995</v>
      </c>
      <c r="DT51" s="100">
        <v>896.25897999999995</v>
      </c>
      <c r="DU51" s="99"/>
      <c r="DV51" s="101"/>
      <c r="DW51" s="98"/>
      <c r="DX51" s="100"/>
      <c r="DY51" s="100"/>
      <c r="DZ51" s="100"/>
      <c r="EA51" s="100"/>
      <c r="EB51" s="102">
        <v>7378.5020000000004</v>
      </c>
      <c r="EC51" s="1"/>
      <c r="ED51" s="101"/>
      <c r="EE51" s="101"/>
      <c r="EF51" s="101"/>
      <c r="EG51" s="101"/>
      <c r="EH51" s="101"/>
      <c r="EI51" s="101"/>
      <c r="EJ51" s="101"/>
      <c r="EK51" s="98"/>
      <c r="EL51" s="99"/>
      <c r="EM51" s="101"/>
      <c r="EN51" s="101"/>
      <c r="EO51" s="101"/>
      <c r="EP51" s="101"/>
      <c r="EQ51" s="101"/>
      <c r="ER51" s="101"/>
      <c r="ES51" s="101"/>
      <c r="ET51" s="101"/>
      <c r="EU51" s="101"/>
      <c r="EV51" s="101"/>
      <c r="EW51" s="101"/>
      <c r="EX51" s="101"/>
      <c r="EY51" s="101"/>
      <c r="EZ51" s="98"/>
      <c r="FA51" s="100"/>
      <c r="FB51" s="100"/>
      <c r="FC51" s="99"/>
      <c r="FD51" s="101"/>
      <c r="FE51" s="101"/>
      <c r="FF51" s="101">
        <v>20.690760000000001</v>
      </c>
      <c r="FG51" s="101"/>
      <c r="FH51" s="101"/>
      <c r="FI51" s="101"/>
      <c r="FJ51" s="101"/>
      <c r="FK51" s="98"/>
      <c r="FL51" s="100"/>
      <c r="FM51" s="100"/>
      <c r="FN51" s="99"/>
      <c r="FO51" s="101"/>
      <c r="FP51" s="98"/>
      <c r="FQ51" s="99"/>
      <c r="FR51" s="98"/>
      <c r="FS51" s="100"/>
      <c r="FT51" s="100"/>
      <c r="FU51" s="100"/>
      <c r="FV51" s="99"/>
      <c r="FW51" s="98"/>
      <c r="FX51" s="99"/>
      <c r="FY51" s="98"/>
      <c r="FZ51" s="100"/>
      <c r="GA51" s="100"/>
      <c r="GB51" s="99"/>
      <c r="GC51" s="101"/>
      <c r="GD51" s="101"/>
      <c r="GE51" s="98"/>
      <c r="GF51" s="100"/>
      <c r="GG51" s="100"/>
      <c r="GH51" s="100"/>
      <c r="GI51" s="99"/>
      <c r="GJ51" s="101"/>
      <c r="GK51" s="98"/>
      <c r="GL51" s="99"/>
      <c r="GM51" s="1"/>
      <c r="GN51" s="101"/>
      <c r="GO51" s="98"/>
      <c r="GP51" s="99"/>
      <c r="GQ51" s="98"/>
      <c r="GR51" s="99"/>
      <c r="GS51" s="101"/>
      <c r="GT51" s="101">
        <v>20.690760000000001</v>
      </c>
      <c r="GU51" s="101"/>
      <c r="GV51" s="1"/>
      <c r="GW51" s="101"/>
      <c r="GX51" s="101"/>
      <c r="GY51" s="101"/>
      <c r="GZ51" s="101"/>
      <c r="HA51" s="101"/>
      <c r="HB51" s="101"/>
      <c r="HC51" s="98"/>
      <c r="HD51" s="99"/>
      <c r="HE51" s="1"/>
      <c r="HF51" s="98">
        <v>3175.4185200000002</v>
      </c>
      <c r="HG51" s="100">
        <v>3113.6599700000002</v>
      </c>
      <c r="HH51" s="99">
        <v>438.92376000000002</v>
      </c>
    </row>
    <row r="52" spans="1:216" x14ac:dyDescent="0.25">
      <c r="A52" s="1"/>
      <c r="B52" s="97" t="s">
        <v>746</v>
      </c>
      <c r="C52" s="98"/>
      <c r="D52" s="99"/>
      <c r="E52" s="98"/>
      <c r="F52" s="100"/>
      <c r="G52" s="100">
        <v>8.8258700000000001</v>
      </c>
      <c r="H52" s="99">
        <v>8.5166900000000005</v>
      </c>
      <c r="I52" s="98"/>
      <c r="J52" s="99"/>
      <c r="K52" s="98">
        <v>60.21</v>
      </c>
      <c r="L52" s="99"/>
      <c r="M52" s="98"/>
      <c r="N52" s="100"/>
      <c r="O52" s="100"/>
      <c r="P52" s="100"/>
      <c r="Q52" s="100"/>
      <c r="R52" s="100"/>
      <c r="S52" s="100"/>
      <c r="T52" s="99"/>
      <c r="U52" s="98">
        <v>18.14123</v>
      </c>
      <c r="V52" s="100">
        <v>19.191960000000002</v>
      </c>
      <c r="W52" s="100">
        <v>24.425360000000001</v>
      </c>
      <c r="X52" s="99">
        <v>1.0612699999999999</v>
      </c>
      <c r="Y52" s="101"/>
      <c r="Z52" s="98"/>
      <c r="AA52" s="100"/>
      <c r="AB52" s="99">
        <v>23.060680000000001</v>
      </c>
      <c r="AC52" s="98"/>
      <c r="AD52" s="100"/>
      <c r="AE52" s="100"/>
      <c r="AF52" s="100"/>
      <c r="AG52" s="100">
        <v>12.23925</v>
      </c>
      <c r="AH52" s="100">
        <v>24.4617</v>
      </c>
      <c r="AI52" s="99">
        <v>10.27692</v>
      </c>
      <c r="AJ52" s="101"/>
      <c r="AK52" s="101"/>
      <c r="AL52" s="101"/>
      <c r="AM52" s="98">
        <v>217.12262999999999</v>
      </c>
      <c r="AN52" s="99">
        <v>7.9327300000000003</v>
      </c>
      <c r="AO52" s="98"/>
      <c r="AP52" s="99"/>
      <c r="AQ52" s="101"/>
      <c r="AR52" s="98"/>
      <c r="AS52" s="99"/>
      <c r="AT52" s="101"/>
      <c r="AU52" s="101"/>
      <c r="AV52" s="101"/>
      <c r="AW52" s="98"/>
      <c r="AX52" s="100"/>
      <c r="AY52" s="99"/>
      <c r="AZ52" s="98"/>
      <c r="BA52" s="100"/>
      <c r="BB52" s="100"/>
      <c r="BC52" s="100"/>
      <c r="BD52" s="100"/>
      <c r="BE52" s="100"/>
      <c r="BF52" s="100"/>
      <c r="BG52" s="99"/>
      <c r="BH52" s="101"/>
      <c r="BI52" s="98"/>
      <c r="BJ52" s="100"/>
      <c r="BK52" s="99"/>
      <c r="BL52" s="98">
        <v>167.61232000000001</v>
      </c>
      <c r="BM52" s="100">
        <v>166.56063</v>
      </c>
      <c r="BN52" s="100">
        <v>168.58996999999999</v>
      </c>
      <c r="BO52" s="100"/>
      <c r="BP52" s="100"/>
      <c r="BQ52" s="100"/>
      <c r="BR52" s="100"/>
      <c r="BS52" s="100"/>
      <c r="BT52" s="100"/>
      <c r="BU52" s="100">
        <v>110.49702000000001</v>
      </c>
      <c r="BV52" s="100">
        <v>206.49456000000001</v>
      </c>
      <c r="BW52" s="100">
        <v>206.11548999999999</v>
      </c>
      <c r="BX52" s="100">
        <v>205.99002999999999</v>
      </c>
      <c r="BY52" s="99"/>
      <c r="BZ52" s="98">
        <v>17.41583</v>
      </c>
      <c r="CA52" s="99">
        <v>44.053669999999997</v>
      </c>
      <c r="CB52" s="101"/>
      <c r="CC52" s="98"/>
      <c r="CD52" s="100"/>
      <c r="CE52" s="100"/>
      <c r="CF52" s="100"/>
      <c r="CG52" s="100"/>
      <c r="CH52" s="100">
        <v>118.14735</v>
      </c>
      <c r="CI52" s="100">
        <v>47.905140000000003</v>
      </c>
      <c r="CJ52" s="100">
        <v>53.710120000000003</v>
      </c>
      <c r="CK52" s="100"/>
      <c r="CL52" s="100"/>
      <c r="CM52" s="100"/>
      <c r="CN52" s="99">
        <v>191.19621000000001</v>
      </c>
      <c r="CO52" s="98">
        <v>180.55348000000001</v>
      </c>
      <c r="CP52" s="100">
        <v>180.52450999999999</v>
      </c>
      <c r="CQ52" s="100">
        <v>181.33356000000001</v>
      </c>
      <c r="CR52" s="99">
        <v>181.02912000000001</v>
      </c>
      <c r="CS52" s="98"/>
      <c r="CT52" s="99">
        <v>297.29741999999999</v>
      </c>
      <c r="CU52" s="98"/>
      <c r="CV52" s="100"/>
      <c r="CW52" s="102"/>
      <c r="CX52" s="98"/>
      <c r="CY52" s="100">
        <v>7237.3975</v>
      </c>
      <c r="CZ52" s="100"/>
      <c r="DA52" s="99"/>
      <c r="DB52" s="98"/>
      <c r="DC52" s="100"/>
      <c r="DD52" s="100"/>
      <c r="DE52" s="100"/>
      <c r="DF52" s="100"/>
      <c r="DG52" s="100"/>
      <c r="DH52" s="100"/>
      <c r="DI52" s="100"/>
      <c r="DJ52" s="100"/>
      <c r="DK52" s="100"/>
      <c r="DL52" s="100"/>
      <c r="DM52" s="99"/>
      <c r="DN52" s="103"/>
      <c r="DO52" s="104"/>
      <c r="DP52" s="104"/>
      <c r="DQ52" s="105" t="s">
        <v>1318</v>
      </c>
      <c r="DR52" s="98">
        <v>3181.1834800000001</v>
      </c>
      <c r="DS52" s="100">
        <v>902.02394000000004</v>
      </c>
      <c r="DT52" s="100">
        <v>902.02394000000004</v>
      </c>
      <c r="DU52" s="99"/>
      <c r="DV52" s="101"/>
      <c r="DW52" s="98"/>
      <c r="DX52" s="100"/>
      <c r="DY52" s="100"/>
      <c r="DZ52" s="100"/>
      <c r="EA52" s="100"/>
      <c r="EB52" s="102">
        <v>7155.2529999999997</v>
      </c>
      <c r="EC52" s="1"/>
      <c r="ED52" s="101"/>
      <c r="EE52" s="101"/>
      <c r="EF52" s="101"/>
      <c r="EG52" s="101"/>
      <c r="EH52" s="101"/>
      <c r="EI52" s="101"/>
      <c r="EJ52" s="101"/>
      <c r="EK52" s="98"/>
      <c r="EL52" s="99"/>
      <c r="EM52" s="101"/>
      <c r="EN52" s="101"/>
      <c r="EO52" s="101"/>
      <c r="EP52" s="101"/>
      <c r="EQ52" s="101"/>
      <c r="ER52" s="101"/>
      <c r="ES52" s="101"/>
      <c r="ET52" s="101"/>
      <c r="EU52" s="101"/>
      <c r="EV52" s="101"/>
      <c r="EW52" s="101"/>
      <c r="EX52" s="101"/>
      <c r="EY52" s="101"/>
      <c r="EZ52" s="98"/>
      <c r="FA52" s="100"/>
      <c r="FB52" s="100"/>
      <c r="FC52" s="99"/>
      <c r="FD52" s="101"/>
      <c r="FE52" s="101"/>
      <c r="FF52" s="101">
        <v>20.690760000000001</v>
      </c>
      <c r="FG52" s="101"/>
      <c r="FH52" s="101"/>
      <c r="FI52" s="101"/>
      <c r="FJ52" s="101"/>
      <c r="FK52" s="98"/>
      <c r="FL52" s="100"/>
      <c r="FM52" s="100"/>
      <c r="FN52" s="99"/>
      <c r="FO52" s="101"/>
      <c r="FP52" s="98"/>
      <c r="FQ52" s="99"/>
      <c r="FR52" s="98"/>
      <c r="FS52" s="100"/>
      <c r="FT52" s="100"/>
      <c r="FU52" s="100"/>
      <c r="FV52" s="99"/>
      <c r="FW52" s="98"/>
      <c r="FX52" s="99"/>
      <c r="FY52" s="98"/>
      <c r="FZ52" s="100"/>
      <c r="GA52" s="100"/>
      <c r="GB52" s="99"/>
      <c r="GC52" s="101"/>
      <c r="GD52" s="101"/>
      <c r="GE52" s="98"/>
      <c r="GF52" s="100"/>
      <c r="GG52" s="100"/>
      <c r="GH52" s="100"/>
      <c r="GI52" s="99"/>
      <c r="GJ52" s="101"/>
      <c r="GK52" s="98"/>
      <c r="GL52" s="99"/>
      <c r="GM52" s="1"/>
      <c r="GN52" s="101"/>
      <c r="GO52" s="98"/>
      <c r="GP52" s="99"/>
      <c r="GQ52" s="98"/>
      <c r="GR52" s="99"/>
      <c r="GS52" s="101"/>
      <c r="GT52" s="101">
        <v>20.690760000000001</v>
      </c>
      <c r="GU52" s="101"/>
      <c r="GV52" s="1"/>
      <c r="GW52" s="101"/>
      <c r="GX52" s="101"/>
      <c r="GY52" s="101"/>
      <c r="GZ52" s="101"/>
      <c r="HA52" s="101"/>
      <c r="HB52" s="101"/>
      <c r="HC52" s="98"/>
      <c r="HD52" s="99"/>
      <c r="HE52" s="1"/>
      <c r="HF52" s="98">
        <v>3181.1834800000001</v>
      </c>
      <c r="HG52" s="100">
        <v>3119.4249300000001</v>
      </c>
      <c r="HH52" s="99">
        <v>438.92376000000002</v>
      </c>
    </row>
    <row r="53" spans="1:216" x14ac:dyDescent="0.25">
      <c r="A53" s="1"/>
      <c r="B53" s="97" t="s">
        <v>747</v>
      </c>
      <c r="C53" s="98"/>
      <c r="D53" s="99"/>
      <c r="E53" s="98"/>
      <c r="F53" s="100"/>
      <c r="G53" s="100">
        <v>8.8258700000000001</v>
      </c>
      <c r="H53" s="99">
        <v>8.5166900000000005</v>
      </c>
      <c r="I53" s="98"/>
      <c r="J53" s="99"/>
      <c r="K53" s="98">
        <v>60.21</v>
      </c>
      <c r="L53" s="99"/>
      <c r="M53" s="98"/>
      <c r="N53" s="100"/>
      <c r="O53" s="100"/>
      <c r="P53" s="100"/>
      <c r="Q53" s="100"/>
      <c r="R53" s="100"/>
      <c r="S53" s="100"/>
      <c r="T53" s="99"/>
      <c r="U53" s="98">
        <v>18.14123</v>
      </c>
      <c r="V53" s="100">
        <v>19.191960000000002</v>
      </c>
      <c r="W53" s="100">
        <v>24.425360000000001</v>
      </c>
      <c r="X53" s="99">
        <v>1.0612699999999999</v>
      </c>
      <c r="Y53" s="101"/>
      <c r="Z53" s="98"/>
      <c r="AA53" s="100"/>
      <c r="AB53" s="99">
        <v>23.060680000000001</v>
      </c>
      <c r="AC53" s="98"/>
      <c r="AD53" s="100"/>
      <c r="AE53" s="100"/>
      <c r="AF53" s="100"/>
      <c r="AG53" s="100">
        <v>12.23925</v>
      </c>
      <c r="AH53" s="100">
        <v>24.4617</v>
      </c>
      <c r="AI53" s="99">
        <v>10.27692</v>
      </c>
      <c r="AJ53" s="101"/>
      <c r="AK53" s="101"/>
      <c r="AL53" s="101"/>
      <c r="AM53" s="98">
        <v>217.12262999999999</v>
      </c>
      <c r="AN53" s="99">
        <v>7.9327300000000003</v>
      </c>
      <c r="AO53" s="98"/>
      <c r="AP53" s="99"/>
      <c r="AQ53" s="101"/>
      <c r="AR53" s="98"/>
      <c r="AS53" s="99"/>
      <c r="AT53" s="101"/>
      <c r="AU53" s="101"/>
      <c r="AV53" s="101"/>
      <c r="AW53" s="98"/>
      <c r="AX53" s="100"/>
      <c r="AY53" s="99"/>
      <c r="AZ53" s="98"/>
      <c r="BA53" s="100"/>
      <c r="BB53" s="100"/>
      <c r="BC53" s="100"/>
      <c r="BD53" s="100"/>
      <c r="BE53" s="100"/>
      <c r="BF53" s="100"/>
      <c r="BG53" s="99"/>
      <c r="BH53" s="101"/>
      <c r="BI53" s="98"/>
      <c r="BJ53" s="100"/>
      <c r="BK53" s="99"/>
      <c r="BL53" s="98">
        <v>167.61232000000001</v>
      </c>
      <c r="BM53" s="100">
        <v>166.56063</v>
      </c>
      <c r="BN53" s="100">
        <v>168.58996999999999</v>
      </c>
      <c r="BO53" s="100"/>
      <c r="BP53" s="100"/>
      <c r="BQ53" s="100"/>
      <c r="BR53" s="100"/>
      <c r="BS53" s="100"/>
      <c r="BT53" s="100"/>
      <c r="BU53" s="100">
        <v>110.49702000000001</v>
      </c>
      <c r="BV53" s="100">
        <v>206.49456000000001</v>
      </c>
      <c r="BW53" s="100">
        <v>206.11548999999999</v>
      </c>
      <c r="BX53" s="100">
        <v>205.99002999999999</v>
      </c>
      <c r="BY53" s="99"/>
      <c r="BZ53" s="98">
        <v>17.41583</v>
      </c>
      <c r="CA53" s="99">
        <v>44.053669999999997</v>
      </c>
      <c r="CB53" s="101"/>
      <c r="CC53" s="98"/>
      <c r="CD53" s="100"/>
      <c r="CE53" s="100"/>
      <c r="CF53" s="100"/>
      <c r="CG53" s="100"/>
      <c r="CH53" s="100">
        <v>118.14735</v>
      </c>
      <c r="CI53" s="100">
        <v>47.905140000000003</v>
      </c>
      <c r="CJ53" s="100">
        <v>53.710120000000003</v>
      </c>
      <c r="CK53" s="100"/>
      <c r="CL53" s="100"/>
      <c r="CM53" s="100"/>
      <c r="CN53" s="99">
        <v>191.19621000000001</v>
      </c>
      <c r="CO53" s="98">
        <v>180.55348000000001</v>
      </c>
      <c r="CP53" s="100">
        <v>180.52450999999999</v>
      </c>
      <c r="CQ53" s="100">
        <v>181.33356000000001</v>
      </c>
      <c r="CR53" s="99">
        <v>181.02912000000001</v>
      </c>
      <c r="CS53" s="98"/>
      <c r="CT53" s="99">
        <v>297.29741999999999</v>
      </c>
      <c r="CU53" s="98"/>
      <c r="CV53" s="100"/>
      <c r="CW53" s="102"/>
      <c r="CX53" s="98"/>
      <c r="CY53" s="100">
        <v>7162.6637600000004</v>
      </c>
      <c r="CZ53" s="100"/>
      <c r="DA53" s="99"/>
      <c r="DB53" s="98"/>
      <c r="DC53" s="100"/>
      <c r="DD53" s="100"/>
      <c r="DE53" s="100"/>
      <c r="DF53" s="100"/>
      <c r="DG53" s="100"/>
      <c r="DH53" s="100"/>
      <c r="DI53" s="100"/>
      <c r="DJ53" s="100"/>
      <c r="DK53" s="100"/>
      <c r="DL53" s="100"/>
      <c r="DM53" s="99"/>
      <c r="DN53" s="103"/>
      <c r="DO53" s="104"/>
      <c r="DP53" s="104"/>
      <c r="DQ53" s="105" t="s">
        <v>1318</v>
      </c>
      <c r="DR53" s="98">
        <v>3181.1834800000001</v>
      </c>
      <c r="DS53" s="100">
        <v>902.02394000000004</v>
      </c>
      <c r="DT53" s="100">
        <v>902.02394000000004</v>
      </c>
      <c r="DU53" s="99"/>
      <c r="DV53" s="101"/>
      <c r="DW53" s="98"/>
      <c r="DX53" s="100"/>
      <c r="DY53" s="100"/>
      <c r="DZ53" s="100"/>
      <c r="EA53" s="100"/>
      <c r="EB53" s="102">
        <v>7094.018</v>
      </c>
      <c r="EC53" s="1"/>
      <c r="ED53" s="101"/>
      <c r="EE53" s="101"/>
      <c r="EF53" s="101"/>
      <c r="EG53" s="101"/>
      <c r="EH53" s="101"/>
      <c r="EI53" s="101"/>
      <c r="EJ53" s="101"/>
      <c r="EK53" s="98"/>
      <c r="EL53" s="99"/>
      <c r="EM53" s="101"/>
      <c r="EN53" s="101"/>
      <c r="EO53" s="101"/>
      <c r="EP53" s="101"/>
      <c r="EQ53" s="101"/>
      <c r="ER53" s="101"/>
      <c r="ES53" s="101"/>
      <c r="ET53" s="101"/>
      <c r="EU53" s="101"/>
      <c r="EV53" s="101"/>
      <c r="EW53" s="101"/>
      <c r="EX53" s="101"/>
      <c r="EY53" s="101"/>
      <c r="EZ53" s="98"/>
      <c r="FA53" s="100"/>
      <c r="FB53" s="100"/>
      <c r="FC53" s="99"/>
      <c r="FD53" s="101"/>
      <c r="FE53" s="101"/>
      <c r="FF53" s="101">
        <v>20.690760000000001</v>
      </c>
      <c r="FG53" s="101"/>
      <c r="FH53" s="101"/>
      <c r="FI53" s="101"/>
      <c r="FJ53" s="101"/>
      <c r="FK53" s="98"/>
      <c r="FL53" s="100"/>
      <c r="FM53" s="100"/>
      <c r="FN53" s="99"/>
      <c r="FO53" s="101"/>
      <c r="FP53" s="98"/>
      <c r="FQ53" s="99"/>
      <c r="FR53" s="98"/>
      <c r="FS53" s="100"/>
      <c r="FT53" s="100"/>
      <c r="FU53" s="100"/>
      <c r="FV53" s="99"/>
      <c r="FW53" s="98"/>
      <c r="FX53" s="99"/>
      <c r="FY53" s="98"/>
      <c r="FZ53" s="100"/>
      <c r="GA53" s="100"/>
      <c r="GB53" s="99"/>
      <c r="GC53" s="101"/>
      <c r="GD53" s="101"/>
      <c r="GE53" s="98"/>
      <c r="GF53" s="100"/>
      <c r="GG53" s="100"/>
      <c r="GH53" s="100"/>
      <c r="GI53" s="99"/>
      <c r="GJ53" s="101"/>
      <c r="GK53" s="98"/>
      <c r="GL53" s="99"/>
      <c r="GM53" s="1"/>
      <c r="GN53" s="101"/>
      <c r="GO53" s="98"/>
      <c r="GP53" s="99"/>
      <c r="GQ53" s="98"/>
      <c r="GR53" s="99"/>
      <c r="GS53" s="101"/>
      <c r="GT53" s="101">
        <v>20.690760000000001</v>
      </c>
      <c r="GU53" s="101"/>
      <c r="GV53" s="1"/>
      <c r="GW53" s="101"/>
      <c r="GX53" s="101"/>
      <c r="GY53" s="101"/>
      <c r="GZ53" s="101"/>
      <c r="HA53" s="101"/>
      <c r="HB53" s="101"/>
      <c r="HC53" s="98"/>
      <c r="HD53" s="99"/>
      <c r="HE53" s="1"/>
      <c r="HF53" s="98">
        <v>3181.1834800000001</v>
      </c>
      <c r="HG53" s="100">
        <v>3119.4249300000001</v>
      </c>
      <c r="HH53" s="99">
        <v>438.92376000000002</v>
      </c>
    </row>
    <row r="54" spans="1:216" x14ac:dyDescent="0.25">
      <c r="A54" s="1"/>
      <c r="B54" s="97" t="s">
        <v>1321</v>
      </c>
      <c r="C54" s="98"/>
      <c r="D54" s="99"/>
      <c r="E54" s="98"/>
      <c r="F54" s="100"/>
      <c r="G54" s="100">
        <v>8.8258700000000001</v>
      </c>
      <c r="H54" s="99">
        <v>8.5166900000000005</v>
      </c>
      <c r="I54" s="98"/>
      <c r="J54" s="99"/>
      <c r="K54" s="98">
        <v>60.21</v>
      </c>
      <c r="L54" s="99"/>
      <c r="M54" s="98"/>
      <c r="N54" s="100"/>
      <c r="O54" s="100"/>
      <c r="P54" s="100"/>
      <c r="Q54" s="100"/>
      <c r="R54" s="100"/>
      <c r="S54" s="100"/>
      <c r="T54" s="99"/>
      <c r="U54" s="98">
        <v>18.14123</v>
      </c>
      <c r="V54" s="100">
        <v>19.191960000000002</v>
      </c>
      <c r="W54" s="100">
        <v>24.425360000000001</v>
      </c>
      <c r="X54" s="99">
        <v>1.0612699999999999</v>
      </c>
      <c r="Y54" s="101"/>
      <c r="Z54" s="98"/>
      <c r="AA54" s="100"/>
      <c r="AB54" s="99">
        <v>23.060680000000001</v>
      </c>
      <c r="AC54" s="98"/>
      <c r="AD54" s="100"/>
      <c r="AE54" s="100"/>
      <c r="AF54" s="100"/>
      <c r="AG54" s="100">
        <v>12.23925</v>
      </c>
      <c r="AH54" s="100">
        <v>24.4617</v>
      </c>
      <c r="AI54" s="99">
        <v>10.27692</v>
      </c>
      <c r="AJ54" s="101"/>
      <c r="AK54" s="101"/>
      <c r="AL54" s="101"/>
      <c r="AM54" s="98">
        <v>217.12262999999999</v>
      </c>
      <c r="AN54" s="99">
        <v>7.9327300000000003</v>
      </c>
      <c r="AO54" s="98"/>
      <c r="AP54" s="99"/>
      <c r="AQ54" s="101"/>
      <c r="AR54" s="98"/>
      <c r="AS54" s="99"/>
      <c r="AT54" s="101"/>
      <c r="AU54" s="101"/>
      <c r="AV54" s="101"/>
      <c r="AW54" s="98"/>
      <c r="AX54" s="100"/>
      <c r="AY54" s="99"/>
      <c r="AZ54" s="98"/>
      <c r="BA54" s="100"/>
      <c r="BB54" s="100"/>
      <c r="BC54" s="100"/>
      <c r="BD54" s="100"/>
      <c r="BE54" s="100"/>
      <c r="BF54" s="100"/>
      <c r="BG54" s="99"/>
      <c r="BH54" s="101"/>
      <c r="BI54" s="98"/>
      <c r="BJ54" s="100"/>
      <c r="BK54" s="99"/>
      <c r="BL54" s="98">
        <v>167.61232000000001</v>
      </c>
      <c r="BM54" s="100">
        <v>166.56063</v>
      </c>
      <c r="BN54" s="100">
        <v>168.58996999999999</v>
      </c>
      <c r="BO54" s="100"/>
      <c r="BP54" s="100"/>
      <c r="BQ54" s="100"/>
      <c r="BR54" s="100"/>
      <c r="BS54" s="100"/>
      <c r="BT54" s="100"/>
      <c r="BU54" s="100">
        <v>110.49702000000001</v>
      </c>
      <c r="BV54" s="100">
        <v>206.49456000000001</v>
      </c>
      <c r="BW54" s="100">
        <v>206.11548999999999</v>
      </c>
      <c r="BX54" s="100">
        <v>205.99002999999999</v>
      </c>
      <c r="BY54" s="99"/>
      <c r="BZ54" s="98">
        <v>17.41583</v>
      </c>
      <c r="CA54" s="99">
        <v>44.053669999999997</v>
      </c>
      <c r="CB54" s="101"/>
      <c r="CC54" s="98"/>
      <c r="CD54" s="100"/>
      <c r="CE54" s="100"/>
      <c r="CF54" s="100"/>
      <c r="CG54" s="100"/>
      <c r="CH54" s="100">
        <v>118.14735</v>
      </c>
      <c r="CI54" s="100">
        <v>47.905140000000003</v>
      </c>
      <c r="CJ54" s="100">
        <v>53.710120000000003</v>
      </c>
      <c r="CK54" s="100"/>
      <c r="CL54" s="100"/>
      <c r="CM54" s="100"/>
      <c r="CN54" s="99">
        <v>191.19621000000001</v>
      </c>
      <c r="CO54" s="98">
        <v>180.55348000000001</v>
      </c>
      <c r="CP54" s="100">
        <v>180.52450999999999</v>
      </c>
      <c r="CQ54" s="100">
        <v>181.33356000000001</v>
      </c>
      <c r="CR54" s="99">
        <v>181.02912000000001</v>
      </c>
      <c r="CS54" s="98"/>
      <c r="CT54" s="99">
        <v>297.29741999999999</v>
      </c>
      <c r="CU54" s="98"/>
      <c r="CV54" s="100"/>
      <c r="CW54" s="102"/>
      <c r="CX54" s="98"/>
      <c r="CY54" s="100">
        <v>7074.8565099999996</v>
      </c>
      <c r="CZ54" s="100"/>
      <c r="DA54" s="99"/>
      <c r="DB54" s="98"/>
      <c r="DC54" s="100"/>
      <c r="DD54" s="100"/>
      <c r="DE54" s="100"/>
      <c r="DF54" s="100"/>
      <c r="DG54" s="100"/>
      <c r="DH54" s="100"/>
      <c r="DI54" s="100"/>
      <c r="DJ54" s="100"/>
      <c r="DK54" s="100"/>
      <c r="DL54" s="100"/>
      <c r="DM54" s="99"/>
      <c r="DN54" s="103"/>
      <c r="DO54" s="104"/>
      <c r="DP54" s="104"/>
      <c r="DQ54" s="105" t="s">
        <v>1318</v>
      </c>
      <c r="DR54" s="98">
        <v>3181.1834800000001</v>
      </c>
      <c r="DS54" s="100">
        <v>902.02394000000004</v>
      </c>
      <c r="DT54" s="100">
        <v>902.02394000000004</v>
      </c>
      <c r="DU54" s="99"/>
      <c r="DV54" s="101"/>
      <c r="DW54" s="98"/>
      <c r="DX54" s="100"/>
      <c r="DY54" s="100"/>
      <c r="DZ54" s="100"/>
      <c r="EA54" s="100"/>
      <c r="EB54" s="102">
        <v>7006.1080000000002</v>
      </c>
      <c r="EC54" s="1"/>
      <c r="ED54" s="101"/>
      <c r="EE54" s="101"/>
      <c r="EF54" s="101"/>
      <c r="EG54" s="101"/>
      <c r="EH54" s="101"/>
      <c r="EI54" s="101"/>
      <c r="EJ54" s="101"/>
      <c r="EK54" s="98"/>
      <c r="EL54" s="99"/>
      <c r="EM54" s="101"/>
      <c r="EN54" s="101"/>
      <c r="EO54" s="101"/>
      <c r="EP54" s="101"/>
      <c r="EQ54" s="101"/>
      <c r="ER54" s="101"/>
      <c r="ES54" s="101"/>
      <c r="ET54" s="101"/>
      <c r="EU54" s="101"/>
      <c r="EV54" s="101"/>
      <c r="EW54" s="101"/>
      <c r="EX54" s="101"/>
      <c r="EY54" s="101"/>
      <c r="EZ54" s="98"/>
      <c r="FA54" s="100"/>
      <c r="FB54" s="100"/>
      <c r="FC54" s="99"/>
      <c r="FD54" s="101"/>
      <c r="FE54" s="101"/>
      <c r="FF54" s="101">
        <v>20.690760000000001</v>
      </c>
      <c r="FG54" s="101"/>
      <c r="FH54" s="101"/>
      <c r="FI54" s="101"/>
      <c r="FJ54" s="101"/>
      <c r="FK54" s="98"/>
      <c r="FL54" s="100"/>
      <c r="FM54" s="100"/>
      <c r="FN54" s="99"/>
      <c r="FO54" s="101"/>
      <c r="FP54" s="98"/>
      <c r="FQ54" s="99"/>
      <c r="FR54" s="98"/>
      <c r="FS54" s="100"/>
      <c r="FT54" s="100"/>
      <c r="FU54" s="100"/>
      <c r="FV54" s="99"/>
      <c r="FW54" s="98"/>
      <c r="FX54" s="99"/>
      <c r="FY54" s="98"/>
      <c r="FZ54" s="100"/>
      <c r="GA54" s="100"/>
      <c r="GB54" s="99"/>
      <c r="GC54" s="101"/>
      <c r="GD54" s="101"/>
      <c r="GE54" s="98"/>
      <c r="GF54" s="100"/>
      <c r="GG54" s="100"/>
      <c r="GH54" s="100"/>
      <c r="GI54" s="99"/>
      <c r="GJ54" s="101"/>
      <c r="GK54" s="98"/>
      <c r="GL54" s="99"/>
      <c r="GM54" s="1"/>
      <c r="GN54" s="101"/>
      <c r="GO54" s="98"/>
      <c r="GP54" s="99"/>
      <c r="GQ54" s="98"/>
      <c r="GR54" s="99"/>
      <c r="GS54" s="101"/>
      <c r="GT54" s="101">
        <v>20.690760000000001</v>
      </c>
      <c r="GU54" s="101"/>
      <c r="GV54" s="1"/>
      <c r="GW54" s="101"/>
      <c r="GX54" s="101"/>
      <c r="GY54" s="101"/>
      <c r="GZ54" s="101"/>
      <c r="HA54" s="101"/>
      <c r="HB54" s="101"/>
      <c r="HC54" s="98"/>
      <c r="HD54" s="99"/>
      <c r="HE54" s="1"/>
      <c r="HF54" s="98">
        <v>3181.1834800000001</v>
      </c>
      <c r="HG54" s="100">
        <v>3119.4249300000001</v>
      </c>
      <c r="HH54" s="99">
        <v>438.92376000000002</v>
      </c>
    </row>
    <row r="55" spans="1:216" x14ac:dyDescent="0.25">
      <c r="A55" s="1"/>
      <c r="B55" s="106" t="s">
        <v>838</v>
      </c>
      <c r="C55" s="107">
        <v>0</v>
      </c>
      <c r="D55" s="108">
        <v>0</v>
      </c>
      <c r="E55" s="107">
        <v>0</v>
      </c>
      <c r="F55" s="109">
        <v>0</v>
      </c>
      <c r="G55" s="109">
        <v>211.82087999999999</v>
      </c>
      <c r="H55" s="108">
        <v>204.40056000000001</v>
      </c>
      <c r="I55" s="107">
        <v>0</v>
      </c>
      <c r="J55" s="108">
        <v>0</v>
      </c>
      <c r="K55" s="107">
        <v>1445.04</v>
      </c>
      <c r="L55" s="108">
        <v>0</v>
      </c>
      <c r="M55" s="107">
        <v>0</v>
      </c>
      <c r="N55" s="109">
        <v>0</v>
      </c>
      <c r="O55" s="109">
        <v>0</v>
      </c>
      <c r="P55" s="109">
        <v>0</v>
      </c>
      <c r="Q55" s="109">
        <v>0</v>
      </c>
      <c r="R55" s="109">
        <v>0</v>
      </c>
      <c r="S55" s="109">
        <v>0</v>
      </c>
      <c r="T55" s="108">
        <v>0</v>
      </c>
      <c r="U55" s="107">
        <v>435.38952</v>
      </c>
      <c r="V55" s="109">
        <v>460.60703999999998</v>
      </c>
      <c r="W55" s="109">
        <v>586.20863999999995</v>
      </c>
      <c r="X55" s="108">
        <v>25.470479999999998</v>
      </c>
      <c r="Y55" s="110">
        <v>0</v>
      </c>
      <c r="Z55" s="107">
        <v>0</v>
      </c>
      <c r="AA55" s="109">
        <v>0</v>
      </c>
      <c r="AB55" s="108">
        <v>337.26612</v>
      </c>
      <c r="AC55" s="107">
        <v>0</v>
      </c>
      <c r="AD55" s="109">
        <v>0</v>
      </c>
      <c r="AE55" s="109">
        <v>0</v>
      </c>
      <c r="AF55" s="109">
        <v>0</v>
      </c>
      <c r="AG55" s="109">
        <v>293.74200000000002</v>
      </c>
      <c r="AH55" s="109">
        <v>488.91023999999999</v>
      </c>
      <c r="AI55" s="108">
        <v>246.64608000000001</v>
      </c>
      <c r="AJ55" s="110">
        <v>0</v>
      </c>
      <c r="AK55" s="110">
        <v>0</v>
      </c>
      <c r="AL55" s="110">
        <v>0</v>
      </c>
      <c r="AM55" s="107">
        <v>2062.6649849999999</v>
      </c>
      <c r="AN55" s="108">
        <v>75.360934999999998</v>
      </c>
      <c r="AO55" s="107">
        <v>0</v>
      </c>
      <c r="AP55" s="108">
        <v>0</v>
      </c>
      <c r="AQ55" s="110">
        <v>0</v>
      </c>
      <c r="AR55" s="107">
        <v>0</v>
      </c>
      <c r="AS55" s="108">
        <v>0</v>
      </c>
      <c r="AT55" s="110">
        <v>0</v>
      </c>
      <c r="AU55" s="110">
        <v>0</v>
      </c>
      <c r="AV55" s="110">
        <v>0</v>
      </c>
      <c r="AW55" s="107">
        <v>0</v>
      </c>
      <c r="AX55" s="109">
        <v>0</v>
      </c>
      <c r="AY55" s="108">
        <v>0</v>
      </c>
      <c r="AZ55" s="107">
        <v>0</v>
      </c>
      <c r="BA55" s="109">
        <v>0</v>
      </c>
      <c r="BB55" s="109">
        <v>0</v>
      </c>
      <c r="BC55" s="109">
        <v>0</v>
      </c>
      <c r="BD55" s="109">
        <v>0</v>
      </c>
      <c r="BE55" s="109">
        <v>0</v>
      </c>
      <c r="BF55" s="109">
        <v>0</v>
      </c>
      <c r="BG55" s="108">
        <v>0</v>
      </c>
      <c r="BH55" s="110">
        <v>0</v>
      </c>
      <c r="BI55" s="107">
        <v>150</v>
      </c>
      <c r="BJ55" s="109">
        <v>0</v>
      </c>
      <c r="BK55" s="108">
        <v>0</v>
      </c>
      <c r="BL55" s="107">
        <v>4022.6956799999998</v>
      </c>
      <c r="BM55" s="109">
        <v>3997.4551200000001</v>
      </c>
      <c r="BN55" s="109">
        <v>4046.1592799999999</v>
      </c>
      <c r="BO55" s="109">
        <v>0</v>
      </c>
      <c r="BP55" s="109">
        <v>0</v>
      </c>
      <c r="BQ55" s="109">
        <v>0</v>
      </c>
      <c r="BR55" s="109">
        <v>0</v>
      </c>
      <c r="BS55" s="109">
        <v>0</v>
      </c>
      <c r="BT55" s="109">
        <v>0</v>
      </c>
      <c r="BU55" s="109">
        <v>2244.5694199999998</v>
      </c>
      <c r="BV55" s="109">
        <v>4955.8694400000004</v>
      </c>
      <c r="BW55" s="109">
        <v>4946.7717599999996</v>
      </c>
      <c r="BX55" s="109">
        <v>4943.7607200000002</v>
      </c>
      <c r="BY55" s="108">
        <v>0</v>
      </c>
      <c r="BZ55" s="107">
        <v>417.97991999999999</v>
      </c>
      <c r="CA55" s="108">
        <v>1057.28808</v>
      </c>
      <c r="CB55" s="110">
        <v>0</v>
      </c>
      <c r="CC55" s="107">
        <v>0</v>
      </c>
      <c r="CD55" s="109">
        <v>0</v>
      </c>
      <c r="CE55" s="109">
        <v>0</v>
      </c>
      <c r="CF55" s="109">
        <v>0</v>
      </c>
      <c r="CG55" s="109">
        <v>0</v>
      </c>
      <c r="CH55" s="109">
        <v>2835.5364</v>
      </c>
      <c r="CI55" s="109">
        <v>1149.72336</v>
      </c>
      <c r="CJ55" s="109">
        <v>1289.04288</v>
      </c>
      <c r="CK55" s="109">
        <v>0</v>
      </c>
      <c r="CL55" s="109">
        <v>0</v>
      </c>
      <c r="CM55" s="109">
        <v>0</v>
      </c>
      <c r="CN55" s="108">
        <v>4588.7090399999997</v>
      </c>
      <c r="CO55" s="107">
        <v>4333.28352</v>
      </c>
      <c r="CP55" s="109">
        <v>4332.58824</v>
      </c>
      <c r="CQ55" s="109">
        <v>4352.0054399999999</v>
      </c>
      <c r="CR55" s="108">
        <v>4344.6988799999999</v>
      </c>
      <c r="CS55" s="107">
        <v>0</v>
      </c>
      <c r="CT55" s="108">
        <v>6344.0304349999997</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10">
        <v>0</v>
      </c>
      <c r="EE55" s="110">
        <v>0</v>
      </c>
      <c r="EF55" s="110">
        <v>0</v>
      </c>
      <c r="EG55" s="110">
        <v>0</v>
      </c>
      <c r="EH55" s="110">
        <v>0</v>
      </c>
      <c r="EI55" s="110">
        <v>0</v>
      </c>
      <c r="EJ55" s="110">
        <v>0</v>
      </c>
      <c r="EK55" s="107">
        <v>0</v>
      </c>
      <c r="EL55" s="108">
        <v>0</v>
      </c>
      <c r="EM55" s="110">
        <v>0</v>
      </c>
      <c r="EN55" s="110">
        <v>0</v>
      </c>
      <c r="EO55" s="110">
        <v>0</v>
      </c>
      <c r="EP55" s="110">
        <v>0</v>
      </c>
      <c r="EQ55" s="110">
        <v>0</v>
      </c>
      <c r="ER55" s="110">
        <v>0</v>
      </c>
      <c r="ES55" s="110">
        <v>0</v>
      </c>
      <c r="ET55" s="110">
        <v>0</v>
      </c>
      <c r="EU55" s="110">
        <v>0</v>
      </c>
      <c r="EV55" s="110">
        <v>0</v>
      </c>
      <c r="EW55" s="110">
        <v>0</v>
      </c>
      <c r="EX55" s="110">
        <v>0</v>
      </c>
      <c r="EY55" s="110">
        <v>0</v>
      </c>
      <c r="EZ55" s="107">
        <v>0</v>
      </c>
      <c r="FA55" s="109">
        <v>0</v>
      </c>
      <c r="FB55" s="109">
        <v>0</v>
      </c>
      <c r="FC55" s="108">
        <v>0</v>
      </c>
      <c r="FD55" s="110">
        <v>0</v>
      </c>
      <c r="FE55" s="110">
        <v>0</v>
      </c>
      <c r="FF55" s="110">
        <v>496.57823999999999</v>
      </c>
      <c r="FG55" s="110">
        <v>0</v>
      </c>
      <c r="FH55" s="110">
        <v>0</v>
      </c>
      <c r="FI55" s="110">
        <v>0</v>
      </c>
      <c r="FJ55" s="110">
        <v>0</v>
      </c>
      <c r="FK55" s="107">
        <v>0</v>
      </c>
      <c r="FL55" s="109">
        <v>0</v>
      </c>
      <c r="FM55" s="109">
        <v>0</v>
      </c>
      <c r="FN55" s="108">
        <v>0</v>
      </c>
      <c r="FO55" s="110">
        <v>0</v>
      </c>
      <c r="FP55" s="107">
        <v>0</v>
      </c>
      <c r="FQ55" s="108">
        <v>0</v>
      </c>
      <c r="FR55" s="107">
        <v>0</v>
      </c>
      <c r="FS55" s="109">
        <v>0</v>
      </c>
      <c r="FT55" s="109">
        <v>0</v>
      </c>
      <c r="FU55" s="109">
        <v>0</v>
      </c>
      <c r="FV55" s="108">
        <v>0</v>
      </c>
      <c r="FW55" s="107">
        <v>0</v>
      </c>
      <c r="FX55" s="108">
        <v>0</v>
      </c>
      <c r="FY55" s="107">
        <v>0</v>
      </c>
      <c r="FZ55" s="109">
        <v>0</v>
      </c>
      <c r="GA55" s="109">
        <v>0</v>
      </c>
      <c r="GB55" s="108">
        <v>0</v>
      </c>
      <c r="GC55" s="110">
        <v>0</v>
      </c>
      <c r="GD55" s="110">
        <v>0</v>
      </c>
      <c r="GE55" s="107">
        <v>0</v>
      </c>
      <c r="GF55" s="109">
        <v>0</v>
      </c>
      <c r="GG55" s="109">
        <v>0</v>
      </c>
      <c r="GH55" s="109">
        <v>0</v>
      </c>
      <c r="GI55" s="108">
        <v>0</v>
      </c>
      <c r="GJ55" s="110">
        <v>0</v>
      </c>
      <c r="GK55" s="107">
        <v>0</v>
      </c>
      <c r="GL55" s="108">
        <v>0</v>
      </c>
      <c r="GM55" s="1"/>
      <c r="GN55" s="110">
        <v>0</v>
      </c>
      <c r="GO55" s="107">
        <v>0</v>
      </c>
      <c r="GP55" s="108">
        <v>0</v>
      </c>
      <c r="GQ55" s="107">
        <v>0</v>
      </c>
      <c r="GR55" s="108">
        <v>0</v>
      </c>
      <c r="GS55" s="110">
        <v>0</v>
      </c>
      <c r="GT55" s="110">
        <v>496.57823999999999</v>
      </c>
      <c r="GU55" s="110">
        <v>0</v>
      </c>
      <c r="GV55" s="1"/>
      <c r="GW55" s="110">
        <v>0</v>
      </c>
      <c r="GX55" s="110">
        <v>0</v>
      </c>
      <c r="GY55" s="110">
        <v>0</v>
      </c>
      <c r="GZ55" s="110">
        <v>0</v>
      </c>
      <c r="HA55" s="110">
        <v>0</v>
      </c>
      <c r="HB55" s="110">
        <v>0</v>
      </c>
      <c r="HC55" s="107">
        <v>0</v>
      </c>
      <c r="HD55" s="108">
        <v>0</v>
      </c>
      <c r="HE55" s="1"/>
      <c r="HF55" s="111"/>
      <c r="HG55" s="112"/>
      <c r="HH55" s="113"/>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4" t="s">
        <v>1322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4" t="s">
        <v>1323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1324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4" t="s">
        <v>764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5"/>
      <c r="D63" s="1" t="s">
        <v>1325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B3:G3"/>
    <mergeCell ref="C4:D4"/>
    <mergeCell ref="E4:H4"/>
    <mergeCell ref="I4:J4"/>
    <mergeCell ref="K4:L4"/>
    <mergeCell ref="M4:T4"/>
    <mergeCell ref="U4:X4"/>
    <mergeCell ref="Y4"/>
    <mergeCell ref="Z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EL4"/>
    <mergeCell ref="EM4"/>
    <mergeCell ref="EN4"/>
    <mergeCell ref="EO4"/>
    <mergeCell ref="EP4"/>
    <mergeCell ref="EQ4"/>
    <mergeCell ref="ER4"/>
    <mergeCell ref="ES4"/>
    <mergeCell ref="ET4"/>
    <mergeCell ref="EU4"/>
    <mergeCell ref="EV4"/>
    <mergeCell ref="EW4"/>
    <mergeCell ref="EX4"/>
    <mergeCell ref="EY4"/>
    <mergeCell ref="EZ4: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GI4"/>
    <mergeCell ref="GJ4"/>
    <mergeCell ref="GK4:GL4"/>
    <mergeCell ref="GN4"/>
    <mergeCell ref="GO4:GP4"/>
    <mergeCell ref="GQ4:GR4"/>
    <mergeCell ref="GS4"/>
    <mergeCell ref="GT4"/>
    <mergeCell ref="GU4"/>
    <mergeCell ref="GW4"/>
    <mergeCell ref="GX4"/>
    <mergeCell ref="HF4:HH4"/>
    <mergeCell ref="GY4"/>
    <mergeCell ref="GZ4"/>
    <mergeCell ref="HA4"/>
    <mergeCell ref="HB4"/>
    <mergeCell ref="HC4:HD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1326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3" t="s">
        <v>65</v>
      </c>
      <c r="C6" s="223"/>
      <c r="D6" s="223"/>
      <c r="E6" s="223"/>
      <c r="F6" s="223"/>
      <c r="G6" s="223"/>
      <c r="H6" s="223" t="s">
        <v>494</v>
      </c>
      <c r="I6" s="223"/>
      <c r="J6" s="223" t="s">
        <v>71</v>
      </c>
      <c r="K6" s="223"/>
      <c r="L6" s="223"/>
      <c r="M6" s="223" t="s">
        <v>490</v>
      </c>
      <c r="N6" s="223"/>
      <c r="O6" s="223" t="s">
        <v>251</v>
      </c>
      <c r="P6" s="223" t="s">
        <v>36</v>
      </c>
      <c r="Q6" s="223"/>
      <c r="R6" s="223"/>
      <c r="S6" s="223"/>
      <c r="T6" s="223" t="s">
        <v>492</v>
      </c>
      <c r="U6" s="223" t="s">
        <v>881</v>
      </c>
      <c r="V6" s="223" t="s">
        <v>84</v>
      </c>
      <c r="W6" s="223"/>
      <c r="X6" s="223"/>
      <c r="Y6" s="223"/>
      <c r="Z6" s="223"/>
      <c r="AA6" s="223" t="s">
        <v>101</v>
      </c>
      <c r="AB6" s="223"/>
      <c r="AC6" s="223" t="s">
        <v>113</v>
      </c>
      <c r="AD6" s="223"/>
      <c r="AE6" s="223"/>
      <c r="AF6" s="223"/>
      <c r="AG6" s="223" t="s">
        <v>120</v>
      </c>
      <c r="AH6" s="223"/>
      <c r="AI6" s="223"/>
      <c r="AJ6" s="223"/>
      <c r="AK6" s="223"/>
      <c r="AL6" s="223" t="s">
        <v>491</v>
      </c>
      <c r="AM6" s="223"/>
      <c r="AN6" s="223" t="s">
        <v>145</v>
      </c>
      <c r="AO6" s="223"/>
      <c r="AP6" s="223"/>
      <c r="AQ6" s="223"/>
      <c r="AR6" s="223"/>
      <c r="AS6" s="223"/>
      <c r="AT6" s="223"/>
      <c r="AU6" s="223"/>
      <c r="AV6" s="223"/>
      <c r="AW6" s="223"/>
    </row>
    <row r="7" spans="1:49" ht="38.25" x14ac:dyDescent="0.25">
      <c r="A7" s="116" t="s">
        <v>1327</v>
      </c>
      <c r="B7" s="116" t="s">
        <v>1328</v>
      </c>
      <c r="C7" s="116" t="s">
        <v>1328</v>
      </c>
      <c r="D7" s="116" t="s">
        <v>1328</v>
      </c>
      <c r="E7" s="116" t="s">
        <v>1328</v>
      </c>
      <c r="F7" s="116" t="s">
        <v>1328</v>
      </c>
      <c r="G7" s="116" t="s">
        <v>1328</v>
      </c>
      <c r="H7" s="116" t="s">
        <v>1329</v>
      </c>
      <c r="I7" s="116" t="s">
        <v>1330</v>
      </c>
      <c r="J7" s="116" t="s">
        <v>1331</v>
      </c>
      <c r="K7" s="116" t="s">
        <v>1331</v>
      </c>
      <c r="L7" s="116" t="s">
        <v>1331</v>
      </c>
      <c r="M7" s="116" t="s">
        <v>1332</v>
      </c>
      <c r="N7" s="116" t="s">
        <v>1332</v>
      </c>
      <c r="O7" s="116" t="s">
        <v>1333</v>
      </c>
      <c r="P7" s="116" t="s">
        <v>37</v>
      </c>
      <c r="Q7" s="116" t="s">
        <v>37</v>
      </c>
      <c r="R7" s="116" t="s">
        <v>37</v>
      </c>
      <c r="S7" s="116" t="s">
        <v>37</v>
      </c>
      <c r="T7" s="116" t="s">
        <v>1334</v>
      </c>
      <c r="U7" s="116" t="s">
        <v>1335</v>
      </c>
      <c r="V7" s="116" t="s">
        <v>1336</v>
      </c>
      <c r="W7" s="116" t="s">
        <v>1337</v>
      </c>
      <c r="X7" s="116" t="s">
        <v>1337</v>
      </c>
      <c r="Y7" s="116" t="s">
        <v>1338</v>
      </c>
      <c r="Z7" s="116" t="s">
        <v>1339</v>
      </c>
      <c r="AA7" s="116" t="s">
        <v>37</v>
      </c>
      <c r="AB7" s="116" t="s">
        <v>37</v>
      </c>
      <c r="AC7" s="116" t="s">
        <v>1340</v>
      </c>
      <c r="AD7" s="116" t="s">
        <v>1341</v>
      </c>
      <c r="AE7" s="116" t="s">
        <v>1342</v>
      </c>
      <c r="AF7" s="116" t="s">
        <v>1340</v>
      </c>
      <c r="AG7" s="116" t="s">
        <v>1343</v>
      </c>
      <c r="AH7" s="116" t="s">
        <v>1343</v>
      </c>
      <c r="AI7" s="116" t="s">
        <v>1344</v>
      </c>
      <c r="AJ7" s="116" t="s">
        <v>1345</v>
      </c>
      <c r="AK7" s="116" t="s">
        <v>1345</v>
      </c>
      <c r="AL7" s="116" t="s">
        <v>491</v>
      </c>
      <c r="AM7" s="116" t="s">
        <v>491</v>
      </c>
      <c r="AN7" s="116" t="s">
        <v>1346</v>
      </c>
      <c r="AO7" s="116" t="s">
        <v>37</v>
      </c>
      <c r="AP7" s="116" t="s">
        <v>37</v>
      </c>
      <c r="AQ7" s="116" t="s">
        <v>922</v>
      </c>
      <c r="AR7" s="116" t="s">
        <v>37</v>
      </c>
      <c r="AS7" s="116" t="s">
        <v>1337</v>
      </c>
      <c r="AT7" s="116" t="s">
        <v>1347</v>
      </c>
      <c r="AU7" s="116" t="s">
        <v>1336</v>
      </c>
      <c r="AV7" s="116" t="s">
        <v>1337</v>
      </c>
      <c r="AW7" s="116" t="s">
        <v>1348</v>
      </c>
    </row>
    <row r="8" spans="1:49" ht="25.5" x14ac:dyDescent="0.25">
      <c r="A8" s="116" t="s">
        <v>1349</v>
      </c>
      <c r="B8" s="116" t="s">
        <v>1350</v>
      </c>
      <c r="C8" s="116" t="s">
        <v>1350</v>
      </c>
      <c r="D8" s="116" t="s">
        <v>1351</v>
      </c>
      <c r="E8" s="116" t="s">
        <v>1351</v>
      </c>
      <c r="F8" s="116" t="s">
        <v>1352</v>
      </c>
      <c r="G8" s="116" t="s">
        <v>1351</v>
      </c>
      <c r="H8" s="116" t="s">
        <v>1351</v>
      </c>
      <c r="I8" s="116" t="s">
        <v>1351</v>
      </c>
      <c r="J8" s="116" t="s">
        <v>1350</v>
      </c>
      <c r="K8" s="116" t="s">
        <v>1350</v>
      </c>
      <c r="L8" s="116" t="s">
        <v>1352</v>
      </c>
      <c r="M8" s="116" t="s">
        <v>1351</v>
      </c>
      <c r="N8" s="116" t="s">
        <v>1351</v>
      </c>
      <c r="O8" s="116" t="s">
        <v>1351</v>
      </c>
      <c r="P8" s="116" t="s">
        <v>1351</v>
      </c>
      <c r="Q8" s="116" t="s">
        <v>1351</v>
      </c>
      <c r="R8" s="116" t="s">
        <v>1351</v>
      </c>
      <c r="S8" s="116" t="s">
        <v>1351</v>
      </c>
      <c r="T8" s="116" t="s">
        <v>1351</v>
      </c>
      <c r="U8" s="116" t="s">
        <v>1351</v>
      </c>
      <c r="V8" s="116" t="s">
        <v>1351</v>
      </c>
      <c r="W8" s="116" t="s">
        <v>1351</v>
      </c>
      <c r="X8" s="116" t="s">
        <v>1351</v>
      </c>
      <c r="Y8" s="116" t="s">
        <v>1351</v>
      </c>
      <c r="Z8" s="116" t="s">
        <v>1351</v>
      </c>
      <c r="AA8" s="116" t="s">
        <v>1351</v>
      </c>
      <c r="AB8" s="116" t="s">
        <v>1351</v>
      </c>
      <c r="AC8" s="116" t="s">
        <v>1351</v>
      </c>
      <c r="AD8" s="116" t="s">
        <v>1352</v>
      </c>
      <c r="AE8" s="116" t="s">
        <v>1350</v>
      </c>
      <c r="AF8" s="116" t="s">
        <v>1351</v>
      </c>
      <c r="AG8" s="116" t="s">
        <v>1351</v>
      </c>
      <c r="AH8" s="116" t="s">
        <v>1351</v>
      </c>
      <c r="AI8" s="116" t="s">
        <v>1350</v>
      </c>
      <c r="AJ8" s="116" t="s">
        <v>1351</v>
      </c>
      <c r="AK8" s="116" t="s">
        <v>1351</v>
      </c>
      <c r="AL8" s="116" t="s">
        <v>1351</v>
      </c>
      <c r="AM8" s="116" t="s">
        <v>1351</v>
      </c>
      <c r="AN8" s="116" t="s">
        <v>1351</v>
      </c>
      <c r="AO8" s="116" t="s">
        <v>1351</v>
      </c>
      <c r="AP8" s="116" t="s">
        <v>1351</v>
      </c>
      <c r="AQ8" s="116" t="s">
        <v>1351</v>
      </c>
      <c r="AR8" s="116" t="s">
        <v>1351</v>
      </c>
      <c r="AS8" s="116" t="s">
        <v>1351</v>
      </c>
      <c r="AT8" s="116" t="s">
        <v>1351</v>
      </c>
      <c r="AU8" s="116" t="s">
        <v>1351</v>
      </c>
      <c r="AV8" s="116" t="s">
        <v>1351</v>
      </c>
      <c r="AW8" s="116" t="s">
        <v>1351</v>
      </c>
    </row>
    <row r="9" spans="1:49" ht="38.25" x14ac:dyDescent="0.25">
      <c r="A9" s="116" t="s">
        <v>6</v>
      </c>
      <c r="B9" s="116" t="s">
        <v>1353</v>
      </c>
      <c r="C9" s="116" t="s">
        <v>1354</v>
      </c>
      <c r="D9" s="116" t="s">
        <v>1355</v>
      </c>
      <c r="E9" s="116" t="s">
        <v>1355</v>
      </c>
      <c r="F9" s="116" t="s">
        <v>66</v>
      </c>
      <c r="G9" s="116" t="s">
        <v>1355</v>
      </c>
      <c r="H9" s="116" t="s">
        <v>577</v>
      </c>
      <c r="I9" s="116" t="s">
        <v>576</v>
      </c>
      <c r="J9" s="116" t="s">
        <v>240</v>
      </c>
      <c r="K9" s="116" t="s">
        <v>1356</v>
      </c>
      <c r="L9" s="116" t="s">
        <v>864</v>
      </c>
      <c r="M9" s="116" t="s">
        <v>1357</v>
      </c>
      <c r="N9" s="116" t="s">
        <v>1357</v>
      </c>
      <c r="O9" s="116" t="s">
        <v>1358</v>
      </c>
      <c r="P9" s="116" t="s">
        <v>1359</v>
      </c>
      <c r="Q9" s="116" t="s">
        <v>1360</v>
      </c>
      <c r="R9" s="116" t="s">
        <v>1361</v>
      </c>
      <c r="S9" s="116" t="s">
        <v>1362</v>
      </c>
      <c r="T9" s="116" t="s">
        <v>575</v>
      </c>
      <c r="U9" s="116" t="s">
        <v>1363</v>
      </c>
      <c r="V9" s="116" t="s">
        <v>1364</v>
      </c>
      <c r="W9" s="116" t="s">
        <v>1365</v>
      </c>
      <c r="X9" s="116" t="s">
        <v>1365</v>
      </c>
      <c r="Y9" s="116" t="s">
        <v>1366</v>
      </c>
      <c r="Z9" s="116" t="s">
        <v>1367</v>
      </c>
      <c r="AA9" s="116" t="s">
        <v>1368</v>
      </c>
      <c r="AB9" s="116" t="s">
        <v>556</v>
      </c>
      <c r="AC9" s="116" t="s">
        <v>1369</v>
      </c>
      <c r="AD9" s="116" t="s">
        <v>902</v>
      </c>
      <c r="AE9" s="116" t="s">
        <v>1370</v>
      </c>
      <c r="AF9" s="116" t="s">
        <v>1369</v>
      </c>
      <c r="AG9" s="116" t="s">
        <v>1371</v>
      </c>
      <c r="AH9" s="116" t="s">
        <v>1371</v>
      </c>
      <c r="AI9" s="116" t="s">
        <v>1372</v>
      </c>
      <c r="AJ9" s="116" t="s">
        <v>1373</v>
      </c>
      <c r="AK9" s="116" t="s">
        <v>1373</v>
      </c>
      <c r="AL9" s="116" t="s">
        <v>491</v>
      </c>
      <c r="AM9" s="116" t="s">
        <v>1374</v>
      </c>
      <c r="AN9" s="116" t="s">
        <v>1375</v>
      </c>
      <c r="AO9" s="116" t="s">
        <v>1376</v>
      </c>
      <c r="AP9" s="116" t="s">
        <v>1376</v>
      </c>
      <c r="AQ9" s="116" t="s">
        <v>1377</v>
      </c>
      <c r="AR9" s="116" t="s">
        <v>1378</v>
      </c>
      <c r="AS9" s="116" t="s">
        <v>1379</v>
      </c>
      <c r="AT9" s="116" t="s">
        <v>1380</v>
      </c>
      <c r="AU9" s="116" t="s">
        <v>1381</v>
      </c>
      <c r="AV9" s="116" t="s">
        <v>1382</v>
      </c>
      <c r="AW9" s="116" t="s">
        <v>1383</v>
      </c>
    </row>
    <row r="10" spans="1:49" ht="51" x14ac:dyDescent="0.25">
      <c r="A10" s="116" t="s">
        <v>979</v>
      </c>
      <c r="B10" s="116" t="s">
        <v>1384</v>
      </c>
      <c r="C10" s="116" t="s">
        <v>1384</v>
      </c>
      <c r="D10" s="116" t="s">
        <v>1385</v>
      </c>
      <c r="E10" s="116" t="s">
        <v>1386</v>
      </c>
      <c r="F10" s="116" t="s">
        <v>1387</v>
      </c>
      <c r="G10" s="116" t="s">
        <v>1388</v>
      </c>
      <c r="H10" s="116" t="s">
        <v>1385</v>
      </c>
      <c r="I10" s="116" t="s">
        <v>1385</v>
      </c>
      <c r="J10" s="116" t="s">
        <v>1384</v>
      </c>
      <c r="K10" s="116" t="s">
        <v>1384</v>
      </c>
      <c r="L10" s="116" t="s">
        <v>1387</v>
      </c>
      <c r="M10" s="116" t="s">
        <v>1386</v>
      </c>
      <c r="N10" s="116" t="s">
        <v>1388</v>
      </c>
      <c r="O10" s="116" t="s">
        <v>1385</v>
      </c>
      <c r="P10" s="116" t="s">
        <v>1388</v>
      </c>
      <c r="Q10" s="116" t="s">
        <v>1388</v>
      </c>
      <c r="R10" s="116" t="s">
        <v>1388</v>
      </c>
      <c r="S10" s="116" t="s">
        <v>1385</v>
      </c>
      <c r="T10" s="116" t="s">
        <v>1388</v>
      </c>
      <c r="U10" s="116" t="s">
        <v>1385</v>
      </c>
      <c r="V10" s="116" t="s">
        <v>1388</v>
      </c>
      <c r="W10" s="116" t="s">
        <v>1388</v>
      </c>
      <c r="X10" s="116" t="s">
        <v>1386</v>
      </c>
      <c r="Y10" s="116" t="s">
        <v>1388</v>
      </c>
      <c r="Z10" s="116" t="s">
        <v>1388</v>
      </c>
      <c r="AA10" s="116" t="s">
        <v>1385</v>
      </c>
      <c r="AB10" s="116" t="s">
        <v>1388</v>
      </c>
      <c r="AC10" s="116" t="s">
        <v>1385</v>
      </c>
      <c r="AD10" s="116" t="s">
        <v>1387</v>
      </c>
      <c r="AE10" s="116" t="s">
        <v>1385</v>
      </c>
      <c r="AF10" s="116" t="s">
        <v>1385</v>
      </c>
      <c r="AG10" s="116" t="s">
        <v>1385</v>
      </c>
      <c r="AH10" s="116" t="s">
        <v>1388</v>
      </c>
      <c r="AI10" s="116" t="s">
        <v>1388</v>
      </c>
      <c r="AJ10" s="116" t="s">
        <v>1385</v>
      </c>
      <c r="AK10" s="116" t="s">
        <v>1388</v>
      </c>
      <c r="AL10" s="116" t="s">
        <v>1385</v>
      </c>
      <c r="AM10" s="116" t="s">
        <v>1388</v>
      </c>
      <c r="AN10" s="116" t="s">
        <v>1388</v>
      </c>
      <c r="AO10" s="116" t="s">
        <v>1385</v>
      </c>
      <c r="AP10" s="116" t="s">
        <v>1388</v>
      </c>
      <c r="AQ10" s="116" t="s">
        <v>1388</v>
      </c>
      <c r="AR10" s="116" t="s">
        <v>1385</v>
      </c>
      <c r="AS10" s="116" t="s">
        <v>1385</v>
      </c>
      <c r="AT10" s="116" t="s">
        <v>1385</v>
      </c>
      <c r="AU10" s="116" t="s">
        <v>1385</v>
      </c>
      <c r="AV10" s="116" t="s">
        <v>1385</v>
      </c>
      <c r="AW10" s="116" t="s">
        <v>1388</v>
      </c>
    </row>
    <row r="11" spans="1:49" x14ac:dyDescent="0.25">
      <c r="A11" s="116" t="s">
        <v>58</v>
      </c>
      <c r="B11" s="116" t="s">
        <v>1389</v>
      </c>
      <c r="C11" s="116" t="s">
        <v>1389</v>
      </c>
      <c r="D11" s="116" t="s">
        <v>1389</v>
      </c>
      <c r="E11" s="116" t="s">
        <v>1389</v>
      </c>
      <c r="F11" s="116" t="s">
        <v>1389</v>
      </c>
      <c r="G11" s="116" t="s">
        <v>1389</v>
      </c>
      <c r="H11" s="116" t="s">
        <v>1389</v>
      </c>
      <c r="I11" s="116" t="s">
        <v>1389</v>
      </c>
      <c r="J11" s="116" t="s">
        <v>1389</v>
      </c>
      <c r="K11" s="116" t="s">
        <v>1389</v>
      </c>
      <c r="L11" s="116" t="s">
        <v>1389</v>
      </c>
      <c r="M11" s="116" t="s">
        <v>1389</v>
      </c>
      <c r="N11" s="116" t="s">
        <v>1389</v>
      </c>
      <c r="O11" s="116" t="s">
        <v>1389</v>
      </c>
      <c r="P11" s="116" t="s">
        <v>1389</v>
      </c>
      <c r="Q11" s="116" t="s">
        <v>1389</v>
      </c>
      <c r="R11" s="116" t="s">
        <v>1389</v>
      </c>
      <c r="S11" s="116" t="s">
        <v>1389</v>
      </c>
      <c r="T11" s="116" t="s">
        <v>1389</v>
      </c>
      <c r="U11" s="116" t="s">
        <v>1389</v>
      </c>
      <c r="V11" s="116" t="s">
        <v>1389</v>
      </c>
      <c r="W11" s="116" t="s">
        <v>1389</v>
      </c>
      <c r="X11" s="116" t="s">
        <v>1389</v>
      </c>
      <c r="Y11" s="116" t="s">
        <v>1389</v>
      </c>
      <c r="Z11" s="116" t="s">
        <v>1389</v>
      </c>
      <c r="AA11" s="116" t="s">
        <v>1389</v>
      </c>
      <c r="AB11" s="116" t="s">
        <v>1389</v>
      </c>
      <c r="AC11" s="116" t="s">
        <v>1389</v>
      </c>
      <c r="AD11" s="116" t="s">
        <v>1389</v>
      </c>
      <c r="AE11" s="116" t="s">
        <v>1389</v>
      </c>
      <c r="AF11" s="116" t="s">
        <v>1389</v>
      </c>
      <c r="AG11" s="116" t="s">
        <v>1389</v>
      </c>
      <c r="AH11" s="116" t="s">
        <v>1389</v>
      </c>
      <c r="AI11" s="116" t="s">
        <v>1389</v>
      </c>
      <c r="AJ11" s="116" t="s">
        <v>1389</v>
      </c>
      <c r="AK11" s="116" t="s">
        <v>1389</v>
      </c>
      <c r="AL11" s="116" t="s">
        <v>1389</v>
      </c>
      <c r="AM11" s="116" t="s">
        <v>1389</v>
      </c>
      <c r="AN11" s="116" t="s">
        <v>1389</v>
      </c>
      <c r="AO11" s="116" t="s">
        <v>1389</v>
      </c>
      <c r="AP11" s="116" t="s">
        <v>1389</v>
      </c>
      <c r="AQ11" s="116" t="s">
        <v>1389</v>
      </c>
      <c r="AR11" s="116" t="s">
        <v>1389</v>
      </c>
      <c r="AS11" s="116" t="s">
        <v>1389</v>
      </c>
      <c r="AT11" s="116" t="s">
        <v>1389</v>
      </c>
      <c r="AU11" s="116" t="s">
        <v>1389</v>
      </c>
      <c r="AV11" s="116" t="s">
        <v>1389</v>
      </c>
      <c r="AW11" s="116" t="s">
        <v>1389</v>
      </c>
    </row>
    <row r="12" spans="1:49" x14ac:dyDescent="0.25">
      <c r="A12" s="117" t="s">
        <v>63</v>
      </c>
      <c r="B12" s="118">
        <v>3.9</v>
      </c>
      <c r="C12" s="119">
        <v>38</v>
      </c>
      <c r="D12" s="119">
        <v>109.7</v>
      </c>
      <c r="E12" s="119">
        <v>101.45517</v>
      </c>
      <c r="F12" s="119">
        <v>40.6</v>
      </c>
      <c r="G12" s="120">
        <v>120</v>
      </c>
      <c r="H12" s="118">
        <v>36.700000000000003</v>
      </c>
      <c r="I12" s="120">
        <v>136</v>
      </c>
      <c r="J12" s="118">
        <v>0</v>
      </c>
      <c r="K12" s="119">
        <v>0</v>
      </c>
      <c r="L12" s="120">
        <v>23.82</v>
      </c>
      <c r="M12" s="121" t="s">
        <v>1390</v>
      </c>
      <c r="N12" s="122" t="s">
        <v>1390</v>
      </c>
      <c r="O12" s="123">
        <v>2.73</v>
      </c>
      <c r="P12" s="118">
        <v>172.34</v>
      </c>
      <c r="Q12" s="119">
        <v>106.3</v>
      </c>
      <c r="R12" s="119">
        <v>406.05</v>
      </c>
      <c r="S12" s="120">
        <v>325.56799999999998</v>
      </c>
      <c r="T12" s="123">
        <v>204.94300000000001</v>
      </c>
      <c r="U12" s="123">
        <v>10.71</v>
      </c>
      <c r="V12" s="118">
        <v>6.56</v>
      </c>
      <c r="W12" s="119">
        <v>14.49</v>
      </c>
      <c r="X12" s="119">
        <v>3.25</v>
      </c>
      <c r="Y12" s="119">
        <v>0.01</v>
      </c>
      <c r="Z12" s="120">
        <v>0</v>
      </c>
      <c r="AA12" s="118">
        <v>171.61</v>
      </c>
      <c r="AB12" s="120">
        <v>599.61</v>
      </c>
      <c r="AC12" s="118">
        <v>277.42599999999999</v>
      </c>
      <c r="AD12" s="119">
        <v>64.134</v>
      </c>
      <c r="AE12" s="119">
        <v>226.32</v>
      </c>
      <c r="AF12" s="120">
        <v>0</v>
      </c>
      <c r="AG12" s="118">
        <v>21.696110000000001</v>
      </c>
      <c r="AH12" s="119">
        <v>25</v>
      </c>
      <c r="AI12" s="119">
        <v>9.8061199999999999</v>
      </c>
      <c r="AJ12" s="119">
        <v>27.016670000000001</v>
      </c>
      <c r="AK12" s="120">
        <v>27</v>
      </c>
      <c r="AL12" s="118">
        <v>53.71</v>
      </c>
      <c r="AM12" s="120">
        <v>54.48</v>
      </c>
      <c r="AN12" s="118">
        <v>86.420270000000002</v>
      </c>
      <c r="AO12" s="124" t="s">
        <v>1390</v>
      </c>
      <c r="AP12" s="119">
        <v>120.9225</v>
      </c>
      <c r="AQ12" s="119">
        <v>14.743</v>
      </c>
      <c r="AR12" s="124" t="s">
        <v>1390</v>
      </c>
      <c r="AS12" s="119">
        <v>10.70853</v>
      </c>
      <c r="AT12" s="119">
        <v>0</v>
      </c>
      <c r="AU12" s="119">
        <v>36.231999999999999</v>
      </c>
      <c r="AV12" s="119">
        <v>15.379</v>
      </c>
      <c r="AW12" s="120">
        <v>62.954000000000001</v>
      </c>
    </row>
    <row r="13" spans="1:49" x14ac:dyDescent="0.25">
      <c r="A13" s="125" t="s">
        <v>701</v>
      </c>
      <c r="B13" s="118">
        <v>3.9</v>
      </c>
      <c r="C13" s="119">
        <v>38</v>
      </c>
      <c r="D13" s="119">
        <v>109.7</v>
      </c>
      <c r="E13" s="119">
        <v>101.45517</v>
      </c>
      <c r="F13" s="119">
        <v>40.6</v>
      </c>
      <c r="G13" s="120">
        <v>120</v>
      </c>
      <c r="H13" s="118">
        <v>36.700000000000003</v>
      </c>
      <c r="I13" s="120">
        <v>136</v>
      </c>
      <c r="J13" s="118">
        <v>0</v>
      </c>
      <c r="K13" s="119">
        <v>0</v>
      </c>
      <c r="L13" s="120">
        <v>23.82</v>
      </c>
      <c r="M13" s="121" t="s">
        <v>1390</v>
      </c>
      <c r="N13" s="122" t="s">
        <v>1390</v>
      </c>
      <c r="O13" s="123">
        <v>2.73</v>
      </c>
      <c r="P13" s="118">
        <v>172.34</v>
      </c>
      <c r="Q13" s="119">
        <v>106.3</v>
      </c>
      <c r="R13" s="119">
        <v>406.05</v>
      </c>
      <c r="S13" s="120">
        <v>325.56799999999998</v>
      </c>
      <c r="T13" s="123">
        <v>204.94300000000001</v>
      </c>
      <c r="U13" s="123">
        <v>10.71</v>
      </c>
      <c r="V13" s="118">
        <v>6.56</v>
      </c>
      <c r="W13" s="119">
        <v>14.49</v>
      </c>
      <c r="X13" s="119">
        <v>3.25</v>
      </c>
      <c r="Y13" s="119">
        <v>0.01</v>
      </c>
      <c r="Z13" s="120">
        <v>0</v>
      </c>
      <c r="AA13" s="118">
        <v>171.61</v>
      </c>
      <c r="AB13" s="120">
        <v>599.61</v>
      </c>
      <c r="AC13" s="118">
        <v>277.42599999999999</v>
      </c>
      <c r="AD13" s="119">
        <v>64.134</v>
      </c>
      <c r="AE13" s="119">
        <v>226.32</v>
      </c>
      <c r="AF13" s="120">
        <v>0</v>
      </c>
      <c r="AG13" s="118">
        <v>21.696110000000001</v>
      </c>
      <c r="AH13" s="119">
        <v>25</v>
      </c>
      <c r="AI13" s="119">
        <v>9.8061199999999999</v>
      </c>
      <c r="AJ13" s="119">
        <v>27.016670000000001</v>
      </c>
      <c r="AK13" s="120">
        <v>27</v>
      </c>
      <c r="AL13" s="118">
        <v>53.71</v>
      </c>
      <c r="AM13" s="120">
        <v>54.48</v>
      </c>
      <c r="AN13" s="118">
        <v>86.420270000000002</v>
      </c>
      <c r="AO13" s="124" t="s">
        <v>1390</v>
      </c>
      <c r="AP13" s="119">
        <v>120.9225</v>
      </c>
      <c r="AQ13" s="119">
        <v>14.743</v>
      </c>
      <c r="AR13" s="124" t="s">
        <v>1390</v>
      </c>
      <c r="AS13" s="119">
        <v>10.70853</v>
      </c>
      <c r="AT13" s="119">
        <v>0</v>
      </c>
      <c r="AU13" s="119">
        <v>36.231999999999999</v>
      </c>
      <c r="AV13" s="119">
        <v>15.379</v>
      </c>
      <c r="AW13" s="120">
        <v>62.954000000000001</v>
      </c>
    </row>
    <row r="14" spans="1:49" x14ac:dyDescent="0.25">
      <c r="A14" s="125" t="s">
        <v>702</v>
      </c>
      <c r="B14" s="118">
        <v>3.9</v>
      </c>
      <c r="C14" s="119">
        <v>38</v>
      </c>
      <c r="D14" s="119">
        <v>109.7</v>
      </c>
      <c r="E14" s="119">
        <v>96.488919999999993</v>
      </c>
      <c r="F14" s="119">
        <v>41</v>
      </c>
      <c r="G14" s="120">
        <v>120</v>
      </c>
      <c r="H14" s="118">
        <v>36.700000000000003</v>
      </c>
      <c r="I14" s="120">
        <v>134</v>
      </c>
      <c r="J14" s="118">
        <v>0</v>
      </c>
      <c r="K14" s="119">
        <v>0</v>
      </c>
      <c r="L14" s="120">
        <v>23.82</v>
      </c>
      <c r="M14" s="121" t="s">
        <v>1390</v>
      </c>
      <c r="N14" s="122" t="s">
        <v>1390</v>
      </c>
      <c r="O14" s="123">
        <v>2.73</v>
      </c>
      <c r="P14" s="118">
        <v>223.44</v>
      </c>
      <c r="Q14" s="119">
        <v>112.42</v>
      </c>
      <c r="R14" s="119">
        <v>412.85</v>
      </c>
      <c r="S14" s="120">
        <v>325.56799999999998</v>
      </c>
      <c r="T14" s="123">
        <v>200.04</v>
      </c>
      <c r="U14" s="123">
        <v>10.64</v>
      </c>
      <c r="V14" s="118">
        <v>7.94</v>
      </c>
      <c r="W14" s="119">
        <v>15.25</v>
      </c>
      <c r="X14" s="119">
        <v>4.3600000000000003</v>
      </c>
      <c r="Y14" s="119">
        <v>0.01</v>
      </c>
      <c r="Z14" s="120">
        <v>0</v>
      </c>
      <c r="AA14" s="118">
        <v>187.76</v>
      </c>
      <c r="AB14" s="120">
        <v>601.91</v>
      </c>
      <c r="AC14" s="118">
        <v>309.00799999999998</v>
      </c>
      <c r="AD14" s="119">
        <v>64.44</v>
      </c>
      <c r="AE14" s="119">
        <v>239.11</v>
      </c>
      <c r="AF14" s="120">
        <v>0</v>
      </c>
      <c r="AG14" s="118">
        <v>21.696110000000001</v>
      </c>
      <c r="AH14" s="119">
        <v>23</v>
      </c>
      <c r="AI14" s="119">
        <v>9.4377700000000004</v>
      </c>
      <c r="AJ14" s="119">
        <v>27.016670000000001</v>
      </c>
      <c r="AK14" s="120">
        <v>27</v>
      </c>
      <c r="AL14" s="118">
        <v>54.81</v>
      </c>
      <c r="AM14" s="120">
        <v>55.59</v>
      </c>
      <c r="AN14" s="118">
        <v>69.302999999999997</v>
      </c>
      <c r="AO14" s="124" t="s">
        <v>1390</v>
      </c>
      <c r="AP14" s="124" t="s">
        <v>1390</v>
      </c>
      <c r="AQ14" s="119">
        <v>14.391</v>
      </c>
      <c r="AR14" s="124" t="s">
        <v>1390</v>
      </c>
      <c r="AS14" s="119">
        <v>10.64171</v>
      </c>
      <c r="AT14" s="119">
        <v>0</v>
      </c>
      <c r="AU14" s="119">
        <v>36.231999999999999</v>
      </c>
      <c r="AV14" s="119">
        <v>15.057</v>
      </c>
      <c r="AW14" s="120">
        <v>63.259</v>
      </c>
    </row>
    <row r="15" spans="1:49" x14ac:dyDescent="0.25">
      <c r="A15" s="125" t="s">
        <v>703</v>
      </c>
      <c r="B15" s="118">
        <v>3.9</v>
      </c>
      <c r="C15" s="119">
        <v>38</v>
      </c>
      <c r="D15" s="119">
        <v>109.7</v>
      </c>
      <c r="E15" s="119">
        <v>96.488919999999993</v>
      </c>
      <c r="F15" s="119">
        <v>41</v>
      </c>
      <c r="G15" s="120">
        <v>120</v>
      </c>
      <c r="H15" s="118">
        <v>36.700000000000003</v>
      </c>
      <c r="I15" s="120">
        <v>134</v>
      </c>
      <c r="J15" s="118">
        <v>0</v>
      </c>
      <c r="K15" s="119">
        <v>0</v>
      </c>
      <c r="L15" s="120">
        <v>23.82</v>
      </c>
      <c r="M15" s="121" t="s">
        <v>1390</v>
      </c>
      <c r="N15" s="122" t="s">
        <v>1390</v>
      </c>
      <c r="O15" s="123">
        <v>2.73</v>
      </c>
      <c r="P15" s="118">
        <v>223.44</v>
      </c>
      <c r="Q15" s="119">
        <v>112.42</v>
      </c>
      <c r="R15" s="119">
        <v>412.85</v>
      </c>
      <c r="S15" s="120">
        <v>325.56799999999998</v>
      </c>
      <c r="T15" s="123">
        <v>200.04</v>
      </c>
      <c r="U15" s="123">
        <v>10.64</v>
      </c>
      <c r="V15" s="118">
        <v>7.94</v>
      </c>
      <c r="W15" s="119">
        <v>15.25</v>
      </c>
      <c r="X15" s="119">
        <v>4.3600000000000003</v>
      </c>
      <c r="Y15" s="119">
        <v>0.01</v>
      </c>
      <c r="Z15" s="120">
        <v>0</v>
      </c>
      <c r="AA15" s="118">
        <v>187.76</v>
      </c>
      <c r="AB15" s="120">
        <v>601.91</v>
      </c>
      <c r="AC15" s="118">
        <v>309.00799999999998</v>
      </c>
      <c r="AD15" s="119">
        <v>64.44</v>
      </c>
      <c r="AE15" s="119">
        <v>239.11</v>
      </c>
      <c r="AF15" s="120">
        <v>0</v>
      </c>
      <c r="AG15" s="118">
        <v>21.696110000000001</v>
      </c>
      <c r="AH15" s="119">
        <v>23</v>
      </c>
      <c r="AI15" s="119">
        <v>9.4377700000000004</v>
      </c>
      <c r="AJ15" s="119">
        <v>27.016670000000001</v>
      </c>
      <c r="AK15" s="120">
        <v>27</v>
      </c>
      <c r="AL15" s="118">
        <v>54.81</v>
      </c>
      <c r="AM15" s="120">
        <v>55.59</v>
      </c>
      <c r="AN15" s="118">
        <v>69.302999999999997</v>
      </c>
      <c r="AO15" s="124" t="s">
        <v>1390</v>
      </c>
      <c r="AP15" s="124" t="s">
        <v>1390</v>
      </c>
      <c r="AQ15" s="119">
        <v>14.391</v>
      </c>
      <c r="AR15" s="124" t="s">
        <v>1390</v>
      </c>
      <c r="AS15" s="119">
        <v>10.64171</v>
      </c>
      <c r="AT15" s="119">
        <v>0</v>
      </c>
      <c r="AU15" s="119">
        <v>36.231999999999999</v>
      </c>
      <c r="AV15" s="119">
        <v>15.057</v>
      </c>
      <c r="AW15" s="120">
        <v>63.259</v>
      </c>
    </row>
    <row r="16" spans="1:49" x14ac:dyDescent="0.25">
      <c r="A16" s="125" t="s">
        <v>704</v>
      </c>
      <c r="B16" s="118">
        <v>3.9</v>
      </c>
      <c r="C16" s="119">
        <v>38</v>
      </c>
      <c r="D16" s="119">
        <v>109.7</v>
      </c>
      <c r="E16" s="119">
        <v>96.905720000000002</v>
      </c>
      <c r="F16" s="119">
        <v>40.9</v>
      </c>
      <c r="G16" s="120">
        <v>120</v>
      </c>
      <c r="H16" s="118">
        <v>36.700000000000003</v>
      </c>
      <c r="I16" s="120">
        <v>134</v>
      </c>
      <c r="J16" s="118">
        <v>0</v>
      </c>
      <c r="K16" s="119">
        <v>0</v>
      </c>
      <c r="L16" s="120">
        <v>23.87</v>
      </c>
      <c r="M16" s="121" t="s">
        <v>1390</v>
      </c>
      <c r="N16" s="122" t="s">
        <v>1390</v>
      </c>
      <c r="O16" s="123">
        <v>2.73</v>
      </c>
      <c r="P16" s="118">
        <v>223.44</v>
      </c>
      <c r="Q16" s="119">
        <v>112.42</v>
      </c>
      <c r="R16" s="119">
        <v>424.98</v>
      </c>
      <c r="S16" s="120">
        <v>325.56799999999998</v>
      </c>
      <c r="T16" s="123">
        <v>196.93799999999999</v>
      </c>
      <c r="U16" s="123">
        <v>10.74</v>
      </c>
      <c r="V16" s="118">
        <v>7.94</v>
      </c>
      <c r="W16" s="119">
        <v>14.69</v>
      </c>
      <c r="X16" s="119">
        <v>4.34</v>
      </c>
      <c r="Y16" s="119">
        <v>0.01</v>
      </c>
      <c r="Z16" s="120">
        <v>0</v>
      </c>
      <c r="AA16" s="118">
        <v>189.43</v>
      </c>
      <c r="AB16" s="120">
        <v>603.58000000000004</v>
      </c>
      <c r="AC16" s="118">
        <v>291.339</v>
      </c>
      <c r="AD16" s="119">
        <v>64.417000000000002</v>
      </c>
      <c r="AE16" s="119">
        <v>206.22</v>
      </c>
      <c r="AF16" s="120">
        <v>0</v>
      </c>
      <c r="AG16" s="118">
        <v>21.696110000000001</v>
      </c>
      <c r="AH16" s="119">
        <v>19</v>
      </c>
      <c r="AI16" s="119">
        <v>7.2570300000000003</v>
      </c>
      <c r="AJ16" s="119">
        <v>27.016670000000001</v>
      </c>
      <c r="AK16" s="120">
        <v>27</v>
      </c>
      <c r="AL16" s="118">
        <v>54.8</v>
      </c>
      <c r="AM16" s="120">
        <v>55.58</v>
      </c>
      <c r="AN16" s="118">
        <v>69.302999999999997</v>
      </c>
      <c r="AO16" s="124" t="s">
        <v>1390</v>
      </c>
      <c r="AP16" s="124" t="s">
        <v>1390</v>
      </c>
      <c r="AQ16" s="119">
        <v>13.833</v>
      </c>
      <c r="AR16" s="124" t="s">
        <v>1390</v>
      </c>
      <c r="AS16" s="119">
        <v>10.622210000000001</v>
      </c>
      <c r="AT16" s="119">
        <v>0</v>
      </c>
      <c r="AU16" s="119">
        <v>36.231999999999999</v>
      </c>
      <c r="AV16" s="119">
        <v>14.962999999999999</v>
      </c>
      <c r="AW16" s="120">
        <v>59.981999999999999</v>
      </c>
    </row>
    <row r="17" spans="1:49" x14ac:dyDescent="0.25">
      <c r="A17" s="125" t="s">
        <v>705</v>
      </c>
      <c r="B17" s="118">
        <v>3.9</v>
      </c>
      <c r="C17" s="119">
        <v>38</v>
      </c>
      <c r="D17" s="119">
        <v>109.7</v>
      </c>
      <c r="E17" s="119">
        <v>96.905720000000002</v>
      </c>
      <c r="F17" s="119">
        <v>40.9</v>
      </c>
      <c r="G17" s="120">
        <v>120</v>
      </c>
      <c r="H17" s="118">
        <v>36.700000000000003</v>
      </c>
      <c r="I17" s="120">
        <v>134</v>
      </c>
      <c r="J17" s="118">
        <v>0</v>
      </c>
      <c r="K17" s="119">
        <v>0</v>
      </c>
      <c r="L17" s="120">
        <v>23.87</v>
      </c>
      <c r="M17" s="121" t="s">
        <v>1390</v>
      </c>
      <c r="N17" s="122" t="s">
        <v>1390</v>
      </c>
      <c r="O17" s="123">
        <v>2.73</v>
      </c>
      <c r="P17" s="118">
        <v>223.44</v>
      </c>
      <c r="Q17" s="119">
        <v>112.42</v>
      </c>
      <c r="R17" s="119">
        <v>424.98</v>
      </c>
      <c r="S17" s="120">
        <v>325.56799999999998</v>
      </c>
      <c r="T17" s="123">
        <v>196.93799999999999</v>
      </c>
      <c r="U17" s="123">
        <v>10.74</v>
      </c>
      <c r="V17" s="118">
        <v>7.94</v>
      </c>
      <c r="W17" s="119">
        <v>14.69</v>
      </c>
      <c r="X17" s="119">
        <v>4.34</v>
      </c>
      <c r="Y17" s="119">
        <v>0.01</v>
      </c>
      <c r="Z17" s="120">
        <v>0</v>
      </c>
      <c r="AA17" s="118">
        <v>189.43</v>
      </c>
      <c r="AB17" s="120">
        <v>603.58000000000004</v>
      </c>
      <c r="AC17" s="118">
        <v>291.339</v>
      </c>
      <c r="AD17" s="119">
        <v>64.417000000000002</v>
      </c>
      <c r="AE17" s="119">
        <v>206.22</v>
      </c>
      <c r="AF17" s="120">
        <v>0</v>
      </c>
      <c r="AG17" s="118">
        <v>21.696110000000001</v>
      </c>
      <c r="AH17" s="119">
        <v>19</v>
      </c>
      <c r="AI17" s="119">
        <v>7.2570300000000003</v>
      </c>
      <c r="AJ17" s="119">
        <v>27.016670000000001</v>
      </c>
      <c r="AK17" s="120">
        <v>27</v>
      </c>
      <c r="AL17" s="118">
        <v>54.8</v>
      </c>
      <c r="AM17" s="120">
        <v>55.58</v>
      </c>
      <c r="AN17" s="118">
        <v>69.302999999999997</v>
      </c>
      <c r="AO17" s="124" t="s">
        <v>1390</v>
      </c>
      <c r="AP17" s="124" t="s">
        <v>1390</v>
      </c>
      <c r="AQ17" s="119">
        <v>13.833</v>
      </c>
      <c r="AR17" s="124" t="s">
        <v>1390</v>
      </c>
      <c r="AS17" s="119">
        <v>10.622210000000001</v>
      </c>
      <c r="AT17" s="119">
        <v>0</v>
      </c>
      <c r="AU17" s="119">
        <v>36.231999999999999</v>
      </c>
      <c r="AV17" s="119">
        <v>14.962999999999999</v>
      </c>
      <c r="AW17" s="120">
        <v>59.981999999999999</v>
      </c>
    </row>
    <row r="18" spans="1:49" x14ac:dyDescent="0.25">
      <c r="A18" s="125" t="s">
        <v>706</v>
      </c>
      <c r="B18" s="118">
        <v>3.9</v>
      </c>
      <c r="C18" s="119">
        <v>38</v>
      </c>
      <c r="D18" s="119">
        <v>109.7</v>
      </c>
      <c r="E18" s="119">
        <v>96.905720000000002</v>
      </c>
      <c r="F18" s="119">
        <v>40.6</v>
      </c>
      <c r="G18" s="120">
        <v>120</v>
      </c>
      <c r="H18" s="118">
        <v>36.700000000000003</v>
      </c>
      <c r="I18" s="120">
        <v>132</v>
      </c>
      <c r="J18" s="118">
        <v>0</v>
      </c>
      <c r="K18" s="119">
        <v>0</v>
      </c>
      <c r="L18" s="120">
        <v>23.87</v>
      </c>
      <c r="M18" s="121" t="s">
        <v>1390</v>
      </c>
      <c r="N18" s="122" t="s">
        <v>1390</v>
      </c>
      <c r="O18" s="123">
        <v>2.73</v>
      </c>
      <c r="P18" s="118">
        <v>226.61</v>
      </c>
      <c r="Q18" s="119">
        <v>135.61000000000001</v>
      </c>
      <c r="R18" s="119">
        <v>437.89</v>
      </c>
      <c r="S18" s="120">
        <v>325.56799999999998</v>
      </c>
      <c r="T18" s="123">
        <v>195.06200000000001</v>
      </c>
      <c r="U18" s="123">
        <v>10.68</v>
      </c>
      <c r="V18" s="118">
        <v>7.94</v>
      </c>
      <c r="W18" s="119">
        <v>14.52</v>
      </c>
      <c r="X18" s="119">
        <v>4.3099999999999996</v>
      </c>
      <c r="Y18" s="119">
        <v>0.01</v>
      </c>
      <c r="Z18" s="120">
        <v>0</v>
      </c>
      <c r="AA18" s="118">
        <v>201.24</v>
      </c>
      <c r="AB18" s="120">
        <v>615.39</v>
      </c>
      <c r="AC18" s="118">
        <v>288.47899999999998</v>
      </c>
      <c r="AD18" s="119">
        <v>64.597999999999999</v>
      </c>
      <c r="AE18" s="119">
        <v>194.62</v>
      </c>
      <c r="AF18" s="120">
        <v>0</v>
      </c>
      <c r="AG18" s="118">
        <v>21.696110000000001</v>
      </c>
      <c r="AH18" s="119">
        <v>18</v>
      </c>
      <c r="AI18" s="119">
        <v>9.1457899999999999</v>
      </c>
      <c r="AJ18" s="119">
        <v>27.016670000000001</v>
      </c>
      <c r="AK18" s="120">
        <v>26</v>
      </c>
      <c r="AL18" s="118">
        <v>54.36</v>
      </c>
      <c r="AM18" s="120">
        <v>55.14</v>
      </c>
      <c r="AN18" s="118">
        <v>72.733999999999995</v>
      </c>
      <c r="AO18" s="124" t="s">
        <v>1390</v>
      </c>
      <c r="AP18" s="124" t="s">
        <v>1390</v>
      </c>
      <c r="AQ18" s="119">
        <v>13.615</v>
      </c>
      <c r="AR18" s="124" t="s">
        <v>1390</v>
      </c>
      <c r="AS18" s="119">
        <v>10.61931</v>
      </c>
      <c r="AT18" s="119">
        <v>0</v>
      </c>
      <c r="AU18" s="119">
        <v>36.231999999999999</v>
      </c>
      <c r="AV18" s="119">
        <v>14.949</v>
      </c>
      <c r="AW18" s="120">
        <v>58.484999999999999</v>
      </c>
    </row>
    <row r="19" spans="1:49" x14ac:dyDescent="0.25">
      <c r="A19" s="125" t="s">
        <v>707</v>
      </c>
      <c r="B19" s="118">
        <v>3.9</v>
      </c>
      <c r="C19" s="119">
        <v>38</v>
      </c>
      <c r="D19" s="119">
        <v>109.7</v>
      </c>
      <c r="E19" s="119">
        <v>96.905720000000002</v>
      </c>
      <c r="F19" s="119">
        <v>40.6</v>
      </c>
      <c r="G19" s="120">
        <v>120</v>
      </c>
      <c r="H19" s="118">
        <v>36.700000000000003</v>
      </c>
      <c r="I19" s="120">
        <v>132</v>
      </c>
      <c r="J19" s="118">
        <v>0</v>
      </c>
      <c r="K19" s="119">
        <v>0</v>
      </c>
      <c r="L19" s="120">
        <v>23.87</v>
      </c>
      <c r="M19" s="121" t="s">
        <v>1390</v>
      </c>
      <c r="N19" s="122" t="s">
        <v>1390</v>
      </c>
      <c r="O19" s="123">
        <v>2.73</v>
      </c>
      <c r="P19" s="118">
        <v>226.61</v>
      </c>
      <c r="Q19" s="119">
        <v>135.61000000000001</v>
      </c>
      <c r="R19" s="119">
        <v>437.89</v>
      </c>
      <c r="S19" s="120">
        <v>325.56799999999998</v>
      </c>
      <c r="T19" s="123">
        <v>195.06200000000001</v>
      </c>
      <c r="U19" s="123">
        <v>10.68</v>
      </c>
      <c r="V19" s="118">
        <v>7.94</v>
      </c>
      <c r="W19" s="119">
        <v>14.52</v>
      </c>
      <c r="X19" s="119">
        <v>4.3099999999999996</v>
      </c>
      <c r="Y19" s="119">
        <v>0.01</v>
      </c>
      <c r="Z19" s="120">
        <v>0</v>
      </c>
      <c r="AA19" s="118">
        <v>201.24</v>
      </c>
      <c r="AB19" s="120">
        <v>615.39</v>
      </c>
      <c r="AC19" s="118">
        <v>288.47899999999998</v>
      </c>
      <c r="AD19" s="119">
        <v>64.597999999999999</v>
      </c>
      <c r="AE19" s="119">
        <v>194.62</v>
      </c>
      <c r="AF19" s="120">
        <v>0</v>
      </c>
      <c r="AG19" s="118">
        <v>21.696110000000001</v>
      </c>
      <c r="AH19" s="119">
        <v>18</v>
      </c>
      <c r="AI19" s="119">
        <v>9.1457899999999999</v>
      </c>
      <c r="AJ19" s="119">
        <v>27.016670000000001</v>
      </c>
      <c r="AK19" s="120">
        <v>26</v>
      </c>
      <c r="AL19" s="118">
        <v>54.36</v>
      </c>
      <c r="AM19" s="120">
        <v>55.14</v>
      </c>
      <c r="AN19" s="118">
        <v>72.733999999999995</v>
      </c>
      <c r="AO19" s="124" t="s">
        <v>1390</v>
      </c>
      <c r="AP19" s="124" t="s">
        <v>1390</v>
      </c>
      <c r="AQ19" s="119">
        <v>13.615</v>
      </c>
      <c r="AR19" s="124" t="s">
        <v>1390</v>
      </c>
      <c r="AS19" s="119">
        <v>10.61931</v>
      </c>
      <c r="AT19" s="119">
        <v>0</v>
      </c>
      <c r="AU19" s="119">
        <v>36.231999999999999</v>
      </c>
      <c r="AV19" s="119">
        <v>14.949</v>
      </c>
      <c r="AW19" s="120">
        <v>58.484999999999999</v>
      </c>
    </row>
    <row r="20" spans="1:49" x14ac:dyDescent="0.25">
      <c r="A20" s="125" t="s">
        <v>708</v>
      </c>
      <c r="B20" s="118">
        <v>3.9</v>
      </c>
      <c r="C20" s="119">
        <v>38</v>
      </c>
      <c r="D20" s="119">
        <v>109.7</v>
      </c>
      <c r="E20" s="119">
        <v>96.488919999999993</v>
      </c>
      <c r="F20" s="119">
        <v>41.2</v>
      </c>
      <c r="G20" s="120">
        <v>120</v>
      </c>
      <c r="H20" s="118">
        <v>36.700000000000003</v>
      </c>
      <c r="I20" s="120">
        <v>130</v>
      </c>
      <c r="J20" s="118">
        <v>0</v>
      </c>
      <c r="K20" s="119">
        <v>0</v>
      </c>
      <c r="L20" s="120">
        <v>24.03</v>
      </c>
      <c r="M20" s="121" t="s">
        <v>1390</v>
      </c>
      <c r="N20" s="122" t="s">
        <v>1390</v>
      </c>
      <c r="O20" s="123">
        <v>2.73</v>
      </c>
      <c r="P20" s="118">
        <v>223.44</v>
      </c>
      <c r="Q20" s="119">
        <v>166.98</v>
      </c>
      <c r="R20" s="119">
        <v>448.81</v>
      </c>
      <c r="S20" s="120">
        <v>325.56799999999998</v>
      </c>
      <c r="T20" s="123">
        <v>195.875</v>
      </c>
      <c r="U20" s="123">
        <v>10.68</v>
      </c>
      <c r="V20" s="118">
        <v>7.94</v>
      </c>
      <c r="W20" s="119">
        <v>14.73</v>
      </c>
      <c r="X20" s="119">
        <v>4.3</v>
      </c>
      <c r="Y20" s="119">
        <v>0.01</v>
      </c>
      <c r="Z20" s="120">
        <v>0</v>
      </c>
      <c r="AA20" s="118">
        <v>197.53</v>
      </c>
      <c r="AB20" s="120">
        <v>611.67999999999995</v>
      </c>
      <c r="AC20" s="118">
        <v>268.97000000000003</v>
      </c>
      <c r="AD20" s="119">
        <v>64.241</v>
      </c>
      <c r="AE20" s="119">
        <v>182.77</v>
      </c>
      <c r="AF20" s="120">
        <v>0</v>
      </c>
      <c r="AG20" s="118">
        <v>21.696110000000001</v>
      </c>
      <c r="AH20" s="119">
        <v>16.5</v>
      </c>
      <c r="AI20" s="119">
        <v>8.8798600000000008</v>
      </c>
      <c r="AJ20" s="119">
        <v>27.016670000000001</v>
      </c>
      <c r="AK20" s="120">
        <v>26</v>
      </c>
      <c r="AL20" s="118">
        <v>53.38</v>
      </c>
      <c r="AM20" s="120">
        <v>54.16</v>
      </c>
      <c r="AN20" s="118">
        <v>73.602000000000004</v>
      </c>
      <c r="AO20" s="124" t="s">
        <v>1390</v>
      </c>
      <c r="AP20" s="124" t="s">
        <v>1390</v>
      </c>
      <c r="AQ20" s="119">
        <v>13.22</v>
      </c>
      <c r="AR20" s="124" t="s">
        <v>1390</v>
      </c>
      <c r="AS20" s="119">
        <v>10.663919999999999</v>
      </c>
      <c r="AT20" s="119">
        <v>0</v>
      </c>
      <c r="AU20" s="119">
        <v>36.231999999999999</v>
      </c>
      <c r="AV20" s="119">
        <v>15.164</v>
      </c>
      <c r="AW20" s="120">
        <v>58.722999999999999</v>
      </c>
    </row>
    <row r="21" spans="1:49" x14ac:dyDescent="0.25">
      <c r="A21" s="125" t="s">
        <v>709</v>
      </c>
      <c r="B21" s="118">
        <v>3.9</v>
      </c>
      <c r="C21" s="119">
        <v>38</v>
      </c>
      <c r="D21" s="119">
        <v>109.7</v>
      </c>
      <c r="E21" s="119">
        <v>96.488919999999993</v>
      </c>
      <c r="F21" s="119">
        <v>41.2</v>
      </c>
      <c r="G21" s="120">
        <v>120</v>
      </c>
      <c r="H21" s="118">
        <v>36.700000000000003</v>
      </c>
      <c r="I21" s="120">
        <v>130</v>
      </c>
      <c r="J21" s="118">
        <v>0</v>
      </c>
      <c r="K21" s="119">
        <v>0</v>
      </c>
      <c r="L21" s="120">
        <v>24.03</v>
      </c>
      <c r="M21" s="121" t="s">
        <v>1390</v>
      </c>
      <c r="N21" s="122" t="s">
        <v>1390</v>
      </c>
      <c r="O21" s="123">
        <v>2.73</v>
      </c>
      <c r="P21" s="118">
        <v>223.44</v>
      </c>
      <c r="Q21" s="119">
        <v>166.98</v>
      </c>
      <c r="R21" s="119">
        <v>448.81</v>
      </c>
      <c r="S21" s="120">
        <v>325.56799999999998</v>
      </c>
      <c r="T21" s="123">
        <v>195.875</v>
      </c>
      <c r="U21" s="123">
        <v>10.68</v>
      </c>
      <c r="V21" s="118">
        <v>7.94</v>
      </c>
      <c r="W21" s="119">
        <v>14.73</v>
      </c>
      <c r="X21" s="119">
        <v>4.3</v>
      </c>
      <c r="Y21" s="119">
        <v>0.01</v>
      </c>
      <c r="Z21" s="120">
        <v>0</v>
      </c>
      <c r="AA21" s="118">
        <v>197.53</v>
      </c>
      <c r="AB21" s="120">
        <v>611.67999999999995</v>
      </c>
      <c r="AC21" s="118">
        <v>268.97000000000003</v>
      </c>
      <c r="AD21" s="119">
        <v>64.241</v>
      </c>
      <c r="AE21" s="119">
        <v>182.77</v>
      </c>
      <c r="AF21" s="120">
        <v>0</v>
      </c>
      <c r="AG21" s="118">
        <v>21.696110000000001</v>
      </c>
      <c r="AH21" s="119">
        <v>16.5</v>
      </c>
      <c r="AI21" s="119">
        <v>8.8798600000000008</v>
      </c>
      <c r="AJ21" s="119">
        <v>27.016670000000001</v>
      </c>
      <c r="AK21" s="120">
        <v>26</v>
      </c>
      <c r="AL21" s="118">
        <v>53.38</v>
      </c>
      <c r="AM21" s="120">
        <v>54.16</v>
      </c>
      <c r="AN21" s="118">
        <v>73.602000000000004</v>
      </c>
      <c r="AO21" s="124" t="s">
        <v>1390</v>
      </c>
      <c r="AP21" s="124" t="s">
        <v>1390</v>
      </c>
      <c r="AQ21" s="119">
        <v>13.22</v>
      </c>
      <c r="AR21" s="124" t="s">
        <v>1390</v>
      </c>
      <c r="AS21" s="119">
        <v>10.663919999999999</v>
      </c>
      <c r="AT21" s="119">
        <v>0</v>
      </c>
      <c r="AU21" s="119">
        <v>36.231999999999999</v>
      </c>
      <c r="AV21" s="119">
        <v>15.164</v>
      </c>
      <c r="AW21" s="120">
        <v>58.722999999999999</v>
      </c>
    </row>
    <row r="22" spans="1:49" x14ac:dyDescent="0.25">
      <c r="A22" s="125" t="s">
        <v>710</v>
      </c>
      <c r="B22" s="118">
        <v>3.9</v>
      </c>
      <c r="C22" s="119">
        <v>38</v>
      </c>
      <c r="D22" s="119">
        <v>109.7</v>
      </c>
      <c r="E22" s="119">
        <v>95.22757</v>
      </c>
      <c r="F22" s="119">
        <v>41.2</v>
      </c>
      <c r="G22" s="120">
        <v>120</v>
      </c>
      <c r="H22" s="118">
        <v>36.700000000000003</v>
      </c>
      <c r="I22" s="120">
        <v>130</v>
      </c>
      <c r="J22" s="118">
        <v>0</v>
      </c>
      <c r="K22" s="119">
        <v>0</v>
      </c>
      <c r="L22" s="120">
        <v>23.93</v>
      </c>
      <c r="M22" s="121" t="s">
        <v>1390</v>
      </c>
      <c r="N22" s="122" t="s">
        <v>1390</v>
      </c>
      <c r="O22" s="123">
        <v>2.73</v>
      </c>
      <c r="P22" s="118">
        <v>221.87</v>
      </c>
      <c r="Q22" s="119">
        <v>177.92</v>
      </c>
      <c r="R22" s="119">
        <v>466.63</v>
      </c>
      <c r="S22" s="120">
        <v>325.56799999999998</v>
      </c>
      <c r="T22" s="123">
        <v>197.98</v>
      </c>
      <c r="U22" s="123">
        <v>10.62</v>
      </c>
      <c r="V22" s="118">
        <v>8.91</v>
      </c>
      <c r="W22" s="119">
        <v>15.44</v>
      </c>
      <c r="X22" s="119">
        <v>4.2699999999999996</v>
      </c>
      <c r="Y22" s="119">
        <v>0.01</v>
      </c>
      <c r="Z22" s="120">
        <v>0</v>
      </c>
      <c r="AA22" s="118">
        <v>202.59</v>
      </c>
      <c r="AB22" s="120">
        <v>616.74</v>
      </c>
      <c r="AC22" s="118">
        <v>263.64600000000002</v>
      </c>
      <c r="AD22" s="119">
        <v>64.451999999999998</v>
      </c>
      <c r="AE22" s="119">
        <v>183.72</v>
      </c>
      <c r="AF22" s="120">
        <v>0</v>
      </c>
      <c r="AG22" s="118">
        <v>21.696110000000001</v>
      </c>
      <c r="AH22" s="119">
        <v>17</v>
      </c>
      <c r="AI22" s="119">
        <v>9.9437700000000007</v>
      </c>
      <c r="AJ22" s="119">
        <v>27.016670000000001</v>
      </c>
      <c r="AK22" s="120">
        <v>26</v>
      </c>
      <c r="AL22" s="118">
        <v>52.2</v>
      </c>
      <c r="AM22" s="120">
        <v>52.98</v>
      </c>
      <c r="AN22" s="118">
        <v>73.602000000000004</v>
      </c>
      <c r="AO22" s="124" t="s">
        <v>1390</v>
      </c>
      <c r="AP22" s="124" t="s">
        <v>1390</v>
      </c>
      <c r="AQ22" s="119">
        <v>12.821999999999999</v>
      </c>
      <c r="AR22" s="124" t="s">
        <v>1390</v>
      </c>
      <c r="AS22" s="119">
        <v>10.61931</v>
      </c>
      <c r="AT22" s="119">
        <v>0</v>
      </c>
      <c r="AU22" s="119">
        <v>36.231999999999999</v>
      </c>
      <c r="AV22" s="119">
        <v>14.949</v>
      </c>
      <c r="AW22" s="120">
        <v>56.792999999999999</v>
      </c>
    </row>
    <row r="23" spans="1:49" x14ac:dyDescent="0.25">
      <c r="A23" s="125" t="s">
        <v>711</v>
      </c>
      <c r="B23" s="118">
        <v>3.9</v>
      </c>
      <c r="C23" s="119">
        <v>38</v>
      </c>
      <c r="D23" s="119">
        <v>109.7</v>
      </c>
      <c r="E23" s="119">
        <v>95.22757</v>
      </c>
      <c r="F23" s="119">
        <v>41.2</v>
      </c>
      <c r="G23" s="120">
        <v>120</v>
      </c>
      <c r="H23" s="118">
        <v>36.700000000000003</v>
      </c>
      <c r="I23" s="120">
        <v>130</v>
      </c>
      <c r="J23" s="118">
        <v>0</v>
      </c>
      <c r="K23" s="119">
        <v>0</v>
      </c>
      <c r="L23" s="120">
        <v>23.93</v>
      </c>
      <c r="M23" s="121" t="s">
        <v>1390</v>
      </c>
      <c r="N23" s="122" t="s">
        <v>1390</v>
      </c>
      <c r="O23" s="123">
        <v>2.73</v>
      </c>
      <c r="P23" s="118">
        <v>221.87</v>
      </c>
      <c r="Q23" s="119">
        <v>177.92</v>
      </c>
      <c r="R23" s="119">
        <v>466.63</v>
      </c>
      <c r="S23" s="120">
        <v>325.56799999999998</v>
      </c>
      <c r="T23" s="123">
        <v>197.98</v>
      </c>
      <c r="U23" s="123">
        <v>10.62</v>
      </c>
      <c r="V23" s="118">
        <v>8.91</v>
      </c>
      <c r="W23" s="119">
        <v>15.44</v>
      </c>
      <c r="X23" s="119">
        <v>4.2699999999999996</v>
      </c>
      <c r="Y23" s="119">
        <v>0.01</v>
      </c>
      <c r="Z23" s="120">
        <v>0</v>
      </c>
      <c r="AA23" s="118">
        <v>202.59</v>
      </c>
      <c r="AB23" s="120">
        <v>616.74</v>
      </c>
      <c r="AC23" s="118">
        <v>263.64600000000002</v>
      </c>
      <c r="AD23" s="119">
        <v>64.451999999999998</v>
      </c>
      <c r="AE23" s="119">
        <v>183.72</v>
      </c>
      <c r="AF23" s="120">
        <v>0</v>
      </c>
      <c r="AG23" s="118">
        <v>21.696110000000001</v>
      </c>
      <c r="AH23" s="119">
        <v>17</v>
      </c>
      <c r="AI23" s="119">
        <v>9.9437700000000007</v>
      </c>
      <c r="AJ23" s="119">
        <v>27.016670000000001</v>
      </c>
      <c r="AK23" s="120">
        <v>26</v>
      </c>
      <c r="AL23" s="118">
        <v>52.2</v>
      </c>
      <c r="AM23" s="120">
        <v>52.98</v>
      </c>
      <c r="AN23" s="118">
        <v>73.602000000000004</v>
      </c>
      <c r="AO23" s="124" t="s">
        <v>1390</v>
      </c>
      <c r="AP23" s="124" t="s">
        <v>1390</v>
      </c>
      <c r="AQ23" s="119">
        <v>12.821999999999999</v>
      </c>
      <c r="AR23" s="124" t="s">
        <v>1390</v>
      </c>
      <c r="AS23" s="119">
        <v>10.61931</v>
      </c>
      <c r="AT23" s="119">
        <v>0</v>
      </c>
      <c r="AU23" s="119">
        <v>36.231999999999999</v>
      </c>
      <c r="AV23" s="119">
        <v>14.949</v>
      </c>
      <c r="AW23" s="120">
        <v>56.792999999999999</v>
      </c>
    </row>
    <row r="24" spans="1:49" x14ac:dyDescent="0.25">
      <c r="A24" s="125" t="s">
        <v>712</v>
      </c>
      <c r="B24" s="118">
        <v>3.9</v>
      </c>
      <c r="C24" s="119">
        <v>38</v>
      </c>
      <c r="D24" s="119">
        <v>109.7</v>
      </c>
      <c r="E24" s="119">
        <v>101.07208</v>
      </c>
      <c r="F24" s="119">
        <v>41.2</v>
      </c>
      <c r="G24" s="120">
        <v>120</v>
      </c>
      <c r="H24" s="118">
        <v>36.700000000000003</v>
      </c>
      <c r="I24" s="120">
        <v>127</v>
      </c>
      <c r="J24" s="118">
        <v>0</v>
      </c>
      <c r="K24" s="119">
        <v>0</v>
      </c>
      <c r="L24" s="120">
        <v>23.93</v>
      </c>
      <c r="M24" s="118">
        <v>1.07</v>
      </c>
      <c r="N24" s="120">
        <v>237.32</v>
      </c>
      <c r="O24" s="123">
        <v>2.73</v>
      </c>
      <c r="P24" s="118">
        <v>218.74</v>
      </c>
      <c r="Q24" s="119">
        <v>180.73</v>
      </c>
      <c r="R24" s="119">
        <v>475.69</v>
      </c>
      <c r="S24" s="120">
        <v>325.56799999999998</v>
      </c>
      <c r="T24" s="123">
        <v>199.964</v>
      </c>
      <c r="U24" s="123">
        <v>10.62</v>
      </c>
      <c r="V24" s="118">
        <v>11.53</v>
      </c>
      <c r="W24" s="119">
        <v>13.34</v>
      </c>
      <c r="X24" s="119">
        <v>4.26</v>
      </c>
      <c r="Y24" s="119">
        <v>0.01</v>
      </c>
      <c r="Z24" s="120">
        <v>0</v>
      </c>
      <c r="AA24" s="118">
        <v>199.5</v>
      </c>
      <c r="AB24" s="120">
        <v>613.65</v>
      </c>
      <c r="AC24" s="118">
        <v>266.29700000000003</v>
      </c>
      <c r="AD24" s="119">
        <v>64.61</v>
      </c>
      <c r="AE24" s="119">
        <v>249.66</v>
      </c>
      <c r="AF24" s="120">
        <v>0</v>
      </c>
      <c r="AG24" s="118">
        <v>21.696110000000001</v>
      </c>
      <c r="AH24" s="119">
        <v>17</v>
      </c>
      <c r="AI24" s="119">
        <v>9.6540099999999995</v>
      </c>
      <c r="AJ24" s="119">
        <v>27.016670000000001</v>
      </c>
      <c r="AK24" s="120">
        <v>25.5</v>
      </c>
      <c r="AL24" s="118">
        <v>52.94</v>
      </c>
      <c r="AM24" s="120">
        <v>53.72</v>
      </c>
      <c r="AN24" s="118">
        <v>73.602000000000004</v>
      </c>
      <c r="AO24" s="124" t="s">
        <v>1390</v>
      </c>
      <c r="AP24" s="124" t="s">
        <v>1390</v>
      </c>
      <c r="AQ24" s="119">
        <v>12.593999999999999</v>
      </c>
      <c r="AR24" s="124" t="s">
        <v>1390</v>
      </c>
      <c r="AS24" s="119">
        <v>10.70562</v>
      </c>
      <c r="AT24" s="119">
        <v>0</v>
      </c>
      <c r="AU24" s="119">
        <v>36.231999999999999</v>
      </c>
      <c r="AV24" s="119">
        <v>15.365</v>
      </c>
      <c r="AW24" s="120">
        <v>56.77</v>
      </c>
    </row>
    <row r="25" spans="1:49" x14ac:dyDescent="0.25">
      <c r="A25" s="125" t="s">
        <v>713</v>
      </c>
      <c r="B25" s="118">
        <v>3.9</v>
      </c>
      <c r="C25" s="119">
        <v>38</v>
      </c>
      <c r="D25" s="119">
        <v>109.7</v>
      </c>
      <c r="E25" s="119">
        <v>101.07208</v>
      </c>
      <c r="F25" s="119">
        <v>41.2</v>
      </c>
      <c r="G25" s="120">
        <v>120</v>
      </c>
      <c r="H25" s="118">
        <v>36.700000000000003</v>
      </c>
      <c r="I25" s="120">
        <v>127</v>
      </c>
      <c r="J25" s="118">
        <v>0</v>
      </c>
      <c r="K25" s="119">
        <v>0</v>
      </c>
      <c r="L25" s="120">
        <v>23.93</v>
      </c>
      <c r="M25" s="118">
        <v>1.07</v>
      </c>
      <c r="N25" s="120">
        <v>237.32</v>
      </c>
      <c r="O25" s="123">
        <v>2.73</v>
      </c>
      <c r="P25" s="118">
        <v>218.74</v>
      </c>
      <c r="Q25" s="119">
        <v>180.73</v>
      </c>
      <c r="R25" s="119">
        <v>475.69</v>
      </c>
      <c r="S25" s="120">
        <v>325.56799999999998</v>
      </c>
      <c r="T25" s="123">
        <v>199.964</v>
      </c>
      <c r="U25" s="123">
        <v>10.62</v>
      </c>
      <c r="V25" s="118">
        <v>11.53</v>
      </c>
      <c r="W25" s="119">
        <v>13.34</v>
      </c>
      <c r="X25" s="119">
        <v>4.26</v>
      </c>
      <c r="Y25" s="119">
        <v>0.01</v>
      </c>
      <c r="Z25" s="120">
        <v>0</v>
      </c>
      <c r="AA25" s="118">
        <v>199.5</v>
      </c>
      <c r="AB25" s="120">
        <v>613.65</v>
      </c>
      <c r="AC25" s="118">
        <v>266.29700000000003</v>
      </c>
      <c r="AD25" s="119">
        <v>64.61</v>
      </c>
      <c r="AE25" s="119">
        <v>249.66</v>
      </c>
      <c r="AF25" s="120">
        <v>0</v>
      </c>
      <c r="AG25" s="118">
        <v>21.696110000000001</v>
      </c>
      <c r="AH25" s="119">
        <v>17</v>
      </c>
      <c r="AI25" s="119">
        <v>9.6540099999999995</v>
      </c>
      <c r="AJ25" s="119">
        <v>27.016670000000001</v>
      </c>
      <c r="AK25" s="120">
        <v>25.5</v>
      </c>
      <c r="AL25" s="118">
        <v>52.94</v>
      </c>
      <c r="AM25" s="120">
        <v>53.72</v>
      </c>
      <c r="AN25" s="118">
        <v>73.602000000000004</v>
      </c>
      <c r="AO25" s="124" t="s">
        <v>1390</v>
      </c>
      <c r="AP25" s="124" t="s">
        <v>1390</v>
      </c>
      <c r="AQ25" s="119">
        <v>12.593999999999999</v>
      </c>
      <c r="AR25" s="124" t="s">
        <v>1390</v>
      </c>
      <c r="AS25" s="119">
        <v>10.70562</v>
      </c>
      <c r="AT25" s="119">
        <v>0</v>
      </c>
      <c r="AU25" s="119">
        <v>36.231999999999999</v>
      </c>
      <c r="AV25" s="119">
        <v>15.365</v>
      </c>
      <c r="AW25" s="120">
        <v>56.77</v>
      </c>
    </row>
    <row r="26" spans="1:49" x14ac:dyDescent="0.25">
      <c r="A26" s="125" t="s">
        <v>714</v>
      </c>
      <c r="B26" s="118">
        <v>3.9</v>
      </c>
      <c r="C26" s="119">
        <v>38</v>
      </c>
      <c r="D26" s="119">
        <v>109.7</v>
      </c>
      <c r="E26" s="119">
        <v>98.40401</v>
      </c>
      <c r="F26" s="119">
        <v>41.1</v>
      </c>
      <c r="G26" s="120">
        <v>120</v>
      </c>
      <c r="H26" s="118">
        <v>36.700000000000003</v>
      </c>
      <c r="I26" s="120">
        <v>123</v>
      </c>
      <c r="J26" s="118">
        <v>0</v>
      </c>
      <c r="K26" s="119">
        <v>0</v>
      </c>
      <c r="L26" s="120">
        <v>23.93</v>
      </c>
      <c r="M26" s="121" t="s">
        <v>1390</v>
      </c>
      <c r="N26" s="122" t="s">
        <v>1390</v>
      </c>
      <c r="O26" s="123">
        <v>2.73</v>
      </c>
      <c r="P26" s="118">
        <v>215.64</v>
      </c>
      <c r="Q26" s="119">
        <v>179.32</v>
      </c>
      <c r="R26" s="119">
        <v>471.14</v>
      </c>
      <c r="S26" s="120">
        <v>325.56799999999998</v>
      </c>
      <c r="T26" s="123">
        <v>186.49100000000001</v>
      </c>
      <c r="U26" s="123">
        <v>10.57</v>
      </c>
      <c r="V26" s="118">
        <v>11.53</v>
      </c>
      <c r="W26" s="119">
        <v>14.66</v>
      </c>
      <c r="X26" s="124" t="s">
        <v>1390</v>
      </c>
      <c r="Y26" s="119">
        <v>0.01</v>
      </c>
      <c r="Z26" s="120">
        <v>0</v>
      </c>
      <c r="AA26" s="118">
        <v>171.05</v>
      </c>
      <c r="AB26" s="120">
        <v>597.44000000000005</v>
      </c>
      <c r="AC26" s="118">
        <v>266.29700000000003</v>
      </c>
      <c r="AD26" s="119">
        <v>64.593000000000004</v>
      </c>
      <c r="AE26" s="119">
        <v>247.56</v>
      </c>
      <c r="AF26" s="120">
        <v>0</v>
      </c>
      <c r="AG26" s="118">
        <v>21.696110000000001</v>
      </c>
      <c r="AH26" s="119">
        <v>21</v>
      </c>
      <c r="AI26" s="119">
        <v>9.6912199999999995</v>
      </c>
      <c r="AJ26" s="119">
        <v>27.016670000000001</v>
      </c>
      <c r="AK26" s="120">
        <v>25.5</v>
      </c>
      <c r="AL26" s="118">
        <v>53.11</v>
      </c>
      <c r="AM26" s="120">
        <v>53.89</v>
      </c>
      <c r="AN26" s="118">
        <v>73.602000000000004</v>
      </c>
      <c r="AO26" s="124" t="s">
        <v>1390</v>
      </c>
      <c r="AP26" s="124" t="s">
        <v>1390</v>
      </c>
      <c r="AQ26" s="119">
        <v>12.387</v>
      </c>
      <c r="AR26" s="124" t="s">
        <v>1390</v>
      </c>
      <c r="AS26" s="119">
        <v>10.778449999999999</v>
      </c>
      <c r="AT26" s="119">
        <v>0</v>
      </c>
      <c r="AU26" s="119">
        <v>36.231999999999999</v>
      </c>
      <c r="AV26" s="119">
        <v>15.715999999999999</v>
      </c>
      <c r="AW26" s="120">
        <v>56.92</v>
      </c>
    </row>
    <row r="27" spans="1:49" x14ac:dyDescent="0.25">
      <c r="A27" s="125" t="s">
        <v>715</v>
      </c>
      <c r="B27" s="118">
        <v>3.9</v>
      </c>
      <c r="C27" s="119">
        <v>38</v>
      </c>
      <c r="D27" s="119">
        <v>109.7</v>
      </c>
      <c r="E27" s="119">
        <v>98.40401</v>
      </c>
      <c r="F27" s="119">
        <v>41.1</v>
      </c>
      <c r="G27" s="120">
        <v>120</v>
      </c>
      <c r="H27" s="118">
        <v>36.700000000000003</v>
      </c>
      <c r="I27" s="120">
        <v>123</v>
      </c>
      <c r="J27" s="118">
        <v>0</v>
      </c>
      <c r="K27" s="119">
        <v>0</v>
      </c>
      <c r="L27" s="120">
        <v>23.93</v>
      </c>
      <c r="M27" s="121" t="s">
        <v>1390</v>
      </c>
      <c r="N27" s="122" t="s">
        <v>1390</v>
      </c>
      <c r="O27" s="123">
        <v>2.73</v>
      </c>
      <c r="P27" s="118">
        <v>215.64</v>
      </c>
      <c r="Q27" s="119">
        <v>179.32</v>
      </c>
      <c r="R27" s="119">
        <v>471.14</v>
      </c>
      <c r="S27" s="120">
        <v>325.56799999999998</v>
      </c>
      <c r="T27" s="123">
        <v>186.49100000000001</v>
      </c>
      <c r="U27" s="123">
        <v>10.57</v>
      </c>
      <c r="V27" s="118">
        <v>11.53</v>
      </c>
      <c r="W27" s="119">
        <v>14.66</v>
      </c>
      <c r="X27" s="124" t="s">
        <v>1390</v>
      </c>
      <c r="Y27" s="119">
        <v>0.01</v>
      </c>
      <c r="Z27" s="120">
        <v>0</v>
      </c>
      <c r="AA27" s="118">
        <v>171.05</v>
      </c>
      <c r="AB27" s="120">
        <v>597.44000000000005</v>
      </c>
      <c r="AC27" s="118">
        <v>266.29700000000003</v>
      </c>
      <c r="AD27" s="119">
        <v>64.593000000000004</v>
      </c>
      <c r="AE27" s="119">
        <v>247.56</v>
      </c>
      <c r="AF27" s="120">
        <v>0</v>
      </c>
      <c r="AG27" s="118">
        <v>21.696110000000001</v>
      </c>
      <c r="AH27" s="119">
        <v>21</v>
      </c>
      <c r="AI27" s="119">
        <v>9.6912199999999995</v>
      </c>
      <c r="AJ27" s="119">
        <v>27.016670000000001</v>
      </c>
      <c r="AK27" s="120">
        <v>25.5</v>
      </c>
      <c r="AL27" s="118">
        <v>53.11</v>
      </c>
      <c r="AM27" s="120">
        <v>53.89</v>
      </c>
      <c r="AN27" s="118">
        <v>73.602000000000004</v>
      </c>
      <c r="AO27" s="124" t="s">
        <v>1390</v>
      </c>
      <c r="AP27" s="124" t="s">
        <v>1390</v>
      </c>
      <c r="AQ27" s="119">
        <v>12.387</v>
      </c>
      <c r="AR27" s="124" t="s">
        <v>1390</v>
      </c>
      <c r="AS27" s="119">
        <v>10.778449999999999</v>
      </c>
      <c r="AT27" s="119">
        <v>0</v>
      </c>
      <c r="AU27" s="119">
        <v>36.231999999999999</v>
      </c>
      <c r="AV27" s="119">
        <v>15.715999999999999</v>
      </c>
      <c r="AW27" s="120">
        <v>56.92</v>
      </c>
    </row>
    <row r="28" spans="1:49" x14ac:dyDescent="0.25">
      <c r="A28" s="125" t="s">
        <v>716</v>
      </c>
      <c r="B28" s="118">
        <v>3.9</v>
      </c>
      <c r="C28" s="119">
        <v>38</v>
      </c>
      <c r="D28" s="119">
        <v>109.7</v>
      </c>
      <c r="E28" s="119">
        <v>96.512870000000007</v>
      </c>
      <c r="F28" s="119">
        <v>41</v>
      </c>
      <c r="G28" s="120">
        <v>120</v>
      </c>
      <c r="H28" s="118">
        <v>36.700000000000003</v>
      </c>
      <c r="I28" s="120">
        <v>121</v>
      </c>
      <c r="J28" s="118">
        <v>0</v>
      </c>
      <c r="K28" s="119">
        <v>0</v>
      </c>
      <c r="L28" s="120">
        <v>15.92</v>
      </c>
      <c r="M28" s="121" t="s">
        <v>1390</v>
      </c>
      <c r="N28" s="122" t="s">
        <v>1390</v>
      </c>
      <c r="O28" s="123">
        <v>2.73</v>
      </c>
      <c r="P28" s="118">
        <v>212.57</v>
      </c>
      <c r="Q28" s="119">
        <v>182.14</v>
      </c>
      <c r="R28" s="119">
        <v>457.67</v>
      </c>
      <c r="S28" s="120">
        <v>325.56799999999998</v>
      </c>
      <c r="T28" s="123">
        <v>229.92699999999999</v>
      </c>
      <c r="U28" s="123">
        <v>10.6</v>
      </c>
      <c r="V28" s="118">
        <v>11.53</v>
      </c>
      <c r="W28" s="119">
        <v>15.59</v>
      </c>
      <c r="X28" s="124" t="s">
        <v>1390</v>
      </c>
      <c r="Y28" s="119">
        <v>0.01</v>
      </c>
      <c r="Z28" s="120">
        <v>0</v>
      </c>
      <c r="AA28" s="118">
        <v>156.32</v>
      </c>
      <c r="AB28" s="120">
        <v>582.71</v>
      </c>
      <c r="AC28" s="118">
        <v>250.72800000000001</v>
      </c>
      <c r="AD28" s="119">
        <v>64.781999999999996</v>
      </c>
      <c r="AE28" s="119">
        <v>227.13</v>
      </c>
      <c r="AF28" s="120">
        <v>0</v>
      </c>
      <c r="AG28" s="118">
        <v>21.696110000000001</v>
      </c>
      <c r="AH28" s="119">
        <v>21</v>
      </c>
      <c r="AI28" s="119">
        <v>9.7917500000000004</v>
      </c>
      <c r="AJ28" s="119">
        <v>27.016670000000001</v>
      </c>
      <c r="AK28" s="120">
        <v>26</v>
      </c>
      <c r="AL28" s="118">
        <v>53.28</v>
      </c>
      <c r="AM28" s="120">
        <v>54.06</v>
      </c>
      <c r="AN28" s="118">
        <v>72.733999999999995</v>
      </c>
      <c r="AO28" s="124" t="s">
        <v>1390</v>
      </c>
      <c r="AP28" s="124" t="s">
        <v>1390</v>
      </c>
      <c r="AQ28" s="119">
        <v>12.231999999999999</v>
      </c>
      <c r="AR28" s="124" t="s">
        <v>1390</v>
      </c>
      <c r="AS28" s="119">
        <v>10.909789999999999</v>
      </c>
      <c r="AT28" s="119">
        <v>0</v>
      </c>
      <c r="AU28" s="119">
        <v>36.231999999999999</v>
      </c>
      <c r="AV28" s="119">
        <v>16.349</v>
      </c>
      <c r="AW28" s="120">
        <v>56.606999999999999</v>
      </c>
    </row>
    <row r="29" spans="1:49" x14ac:dyDescent="0.25">
      <c r="A29" s="125" t="s">
        <v>717</v>
      </c>
      <c r="B29" s="118">
        <v>3.9</v>
      </c>
      <c r="C29" s="119">
        <v>38</v>
      </c>
      <c r="D29" s="119">
        <v>109.7</v>
      </c>
      <c r="E29" s="119">
        <v>96.512870000000007</v>
      </c>
      <c r="F29" s="119">
        <v>41</v>
      </c>
      <c r="G29" s="120">
        <v>120</v>
      </c>
      <c r="H29" s="118">
        <v>36.700000000000003</v>
      </c>
      <c r="I29" s="120">
        <v>121</v>
      </c>
      <c r="J29" s="118">
        <v>0</v>
      </c>
      <c r="K29" s="119">
        <v>0</v>
      </c>
      <c r="L29" s="120">
        <v>15.92</v>
      </c>
      <c r="M29" s="121" t="s">
        <v>1390</v>
      </c>
      <c r="N29" s="122" t="s">
        <v>1390</v>
      </c>
      <c r="O29" s="123">
        <v>2.73</v>
      </c>
      <c r="P29" s="118">
        <v>212.57</v>
      </c>
      <c r="Q29" s="119">
        <v>182.14</v>
      </c>
      <c r="R29" s="119">
        <v>457.67</v>
      </c>
      <c r="S29" s="120">
        <v>325.56799999999998</v>
      </c>
      <c r="T29" s="123">
        <v>229.92699999999999</v>
      </c>
      <c r="U29" s="123">
        <v>10.6</v>
      </c>
      <c r="V29" s="118">
        <v>11.53</v>
      </c>
      <c r="W29" s="119">
        <v>15.59</v>
      </c>
      <c r="X29" s="124" t="s">
        <v>1390</v>
      </c>
      <c r="Y29" s="119">
        <v>0.01</v>
      </c>
      <c r="Z29" s="120">
        <v>0</v>
      </c>
      <c r="AA29" s="118">
        <v>156.32</v>
      </c>
      <c r="AB29" s="120">
        <v>582.71</v>
      </c>
      <c r="AC29" s="118">
        <v>250.72800000000001</v>
      </c>
      <c r="AD29" s="119">
        <v>64.781999999999996</v>
      </c>
      <c r="AE29" s="119">
        <v>227.13</v>
      </c>
      <c r="AF29" s="120">
        <v>0</v>
      </c>
      <c r="AG29" s="118">
        <v>21.696110000000001</v>
      </c>
      <c r="AH29" s="119">
        <v>21</v>
      </c>
      <c r="AI29" s="119">
        <v>9.7917500000000004</v>
      </c>
      <c r="AJ29" s="119">
        <v>27.016670000000001</v>
      </c>
      <c r="AK29" s="120">
        <v>26</v>
      </c>
      <c r="AL29" s="118">
        <v>53.28</v>
      </c>
      <c r="AM29" s="120">
        <v>54.06</v>
      </c>
      <c r="AN29" s="118">
        <v>72.733999999999995</v>
      </c>
      <c r="AO29" s="124" t="s">
        <v>1390</v>
      </c>
      <c r="AP29" s="124" t="s">
        <v>1390</v>
      </c>
      <c r="AQ29" s="119">
        <v>12.231999999999999</v>
      </c>
      <c r="AR29" s="124" t="s">
        <v>1390</v>
      </c>
      <c r="AS29" s="119">
        <v>10.909789999999999</v>
      </c>
      <c r="AT29" s="119">
        <v>0</v>
      </c>
      <c r="AU29" s="119">
        <v>36.231999999999999</v>
      </c>
      <c r="AV29" s="119">
        <v>16.349</v>
      </c>
      <c r="AW29" s="120">
        <v>56.606999999999999</v>
      </c>
    </row>
    <row r="30" spans="1:49" x14ac:dyDescent="0.25">
      <c r="A30" s="125" t="s">
        <v>718</v>
      </c>
      <c r="B30" s="118">
        <v>3.9</v>
      </c>
      <c r="C30" s="119">
        <v>38</v>
      </c>
      <c r="D30" s="119">
        <v>109.7</v>
      </c>
      <c r="E30" s="119">
        <v>94.634010000000004</v>
      </c>
      <c r="F30" s="119">
        <v>41.5</v>
      </c>
      <c r="G30" s="120">
        <v>120</v>
      </c>
      <c r="H30" s="118">
        <v>37.299999999999997</v>
      </c>
      <c r="I30" s="120">
        <v>120</v>
      </c>
      <c r="J30" s="118">
        <v>0</v>
      </c>
      <c r="K30" s="119">
        <v>0</v>
      </c>
      <c r="L30" s="120">
        <v>16.100000000000001</v>
      </c>
      <c r="M30" s="121" t="s">
        <v>1390</v>
      </c>
      <c r="N30" s="122" t="s">
        <v>1390</v>
      </c>
      <c r="O30" s="123">
        <v>2.73</v>
      </c>
      <c r="P30" s="118">
        <v>206.5</v>
      </c>
      <c r="Q30" s="119">
        <v>182.14</v>
      </c>
      <c r="R30" s="119">
        <v>437.89</v>
      </c>
      <c r="S30" s="120">
        <v>325.56799999999998</v>
      </c>
      <c r="T30" s="123">
        <v>233.958</v>
      </c>
      <c r="U30" s="123">
        <v>10.56</v>
      </c>
      <c r="V30" s="118">
        <v>11.53</v>
      </c>
      <c r="W30" s="119">
        <v>14.9</v>
      </c>
      <c r="X30" s="124" t="s">
        <v>1390</v>
      </c>
      <c r="Y30" s="119">
        <v>0.01</v>
      </c>
      <c r="Z30" s="120">
        <v>0</v>
      </c>
      <c r="AA30" s="118">
        <v>192.25</v>
      </c>
      <c r="AB30" s="120">
        <v>618.64</v>
      </c>
      <c r="AC30" s="118">
        <v>245.715</v>
      </c>
      <c r="AD30" s="119">
        <v>64.802000000000007</v>
      </c>
      <c r="AE30" s="119">
        <v>231.94</v>
      </c>
      <c r="AF30" s="120">
        <v>0</v>
      </c>
      <c r="AG30" s="118">
        <v>21.696110000000001</v>
      </c>
      <c r="AH30" s="119">
        <v>21</v>
      </c>
      <c r="AI30" s="119">
        <v>9.7794500000000006</v>
      </c>
      <c r="AJ30" s="119">
        <v>27.016670000000001</v>
      </c>
      <c r="AK30" s="120">
        <v>26</v>
      </c>
      <c r="AL30" s="118">
        <v>53.07</v>
      </c>
      <c r="AM30" s="120">
        <v>53.84</v>
      </c>
      <c r="AN30" s="118">
        <v>72.733999999999995</v>
      </c>
      <c r="AO30" s="124" t="s">
        <v>1390</v>
      </c>
      <c r="AP30" s="124" t="s">
        <v>1390</v>
      </c>
      <c r="AQ30" s="119">
        <v>12.135</v>
      </c>
      <c r="AR30" s="124" t="s">
        <v>1390</v>
      </c>
      <c r="AS30" s="119">
        <v>11.17765</v>
      </c>
      <c r="AT30" s="119">
        <v>0</v>
      </c>
      <c r="AU30" s="119">
        <v>36.231999999999999</v>
      </c>
      <c r="AV30" s="119">
        <v>17.64</v>
      </c>
      <c r="AW30" s="120">
        <v>57.881</v>
      </c>
    </row>
    <row r="31" spans="1:49" x14ac:dyDescent="0.25">
      <c r="A31" s="125" t="s">
        <v>719</v>
      </c>
      <c r="B31" s="118">
        <v>3.9</v>
      </c>
      <c r="C31" s="119">
        <v>38</v>
      </c>
      <c r="D31" s="119">
        <v>109.7</v>
      </c>
      <c r="E31" s="119">
        <v>94.634010000000004</v>
      </c>
      <c r="F31" s="119">
        <v>41.5</v>
      </c>
      <c r="G31" s="120">
        <v>120</v>
      </c>
      <c r="H31" s="118">
        <v>37.299999999999997</v>
      </c>
      <c r="I31" s="120">
        <v>120</v>
      </c>
      <c r="J31" s="118">
        <v>0</v>
      </c>
      <c r="K31" s="119">
        <v>0</v>
      </c>
      <c r="L31" s="120">
        <v>16.100000000000001</v>
      </c>
      <c r="M31" s="121" t="s">
        <v>1390</v>
      </c>
      <c r="N31" s="122" t="s">
        <v>1390</v>
      </c>
      <c r="O31" s="123">
        <v>2.73</v>
      </c>
      <c r="P31" s="118">
        <v>206.5</v>
      </c>
      <c r="Q31" s="119">
        <v>182.14</v>
      </c>
      <c r="R31" s="119">
        <v>437.89</v>
      </c>
      <c r="S31" s="120">
        <v>325.56799999999998</v>
      </c>
      <c r="T31" s="123">
        <v>233.958</v>
      </c>
      <c r="U31" s="123">
        <v>10.56</v>
      </c>
      <c r="V31" s="118">
        <v>11.53</v>
      </c>
      <c r="W31" s="119">
        <v>14.9</v>
      </c>
      <c r="X31" s="124" t="s">
        <v>1390</v>
      </c>
      <c r="Y31" s="119">
        <v>0.01</v>
      </c>
      <c r="Z31" s="120">
        <v>0</v>
      </c>
      <c r="AA31" s="118">
        <v>192.25</v>
      </c>
      <c r="AB31" s="120">
        <v>618.64</v>
      </c>
      <c r="AC31" s="118">
        <v>245.715</v>
      </c>
      <c r="AD31" s="119">
        <v>64.802000000000007</v>
      </c>
      <c r="AE31" s="119">
        <v>231.94</v>
      </c>
      <c r="AF31" s="120">
        <v>0</v>
      </c>
      <c r="AG31" s="118">
        <v>21.696110000000001</v>
      </c>
      <c r="AH31" s="119">
        <v>21</v>
      </c>
      <c r="AI31" s="119">
        <v>9.7794500000000006</v>
      </c>
      <c r="AJ31" s="119">
        <v>27.016670000000001</v>
      </c>
      <c r="AK31" s="120">
        <v>26</v>
      </c>
      <c r="AL31" s="118">
        <v>53.07</v>
      </c>
      <c r="AM31" s="120">
        <v>53.84</v>
      </c>
      <c r="AN31" s="118">
        <v>72.733999999999995</v>
      </c>
      <c r="AO31" s="124" t="s">
        <v>1390</v>
      </c>
      <c r="AP31" s="124" t="s">
        <v>1390</v>
      </c>
      <c r="AQ31" s="119">
        <v>12.135</v>
      </c>
      <c r="AR31" s="124" t="s">
        <v>1390</v>
      </c>
      <c r="AS31" s="119">
        <v>11.17765</v>
      </c>
      <c r="AT31" s="119">
        <v>0</v>
      </c>
      <c r="AU31" s="119">
        <v>36.231999999999999</v>
      </c>
      <c r="AV31" s="119">
        <v>17.64</v>
      </c>
      <c r="AW31" s="120">
        <v>57.881</v>
      </c>
    </row>
    <row r="32" spans="1:49" x14ac:dyDescent="0.25">
      <c r="A32" s="125" t="s">
        <v>720</v>
      </c>
      <c r="B32" s="118">
        <v>3.9</v>
      </c>
      <c r="C32" s="119">
        <v>38</v>
      </c>
      <c r="D32" s="119">
        <v>109.7</v>
      </c>
      <c r="E32" s="119">
        <v>91.653549999999996</v>
      </c>
      <c r="F32" s="119">
        <v>41.2</v>
      </c>
      <c r="G32" s="120">
        <v>120</v>
      </c>
      <c r="H32" s="118">
        <v>37.299999999999997</v>
      </c>
      <c r="I32" s="120">
        <v>118</v>
      </c>
      <c r="J32" s="118">
        <v>0</v>
      </c>
      <c r="K32" s="119">
        <v>0</v>
      </c>
      <c r="L32" s="120">
        <v>15.87</v>
      </c>
      <c r="M32" s="121" t="s">
        <v>1390</v>
      </c>
      <c r="N32" s="122" t="s">
        <v>1390</v>
      </c>
      <c r="O32" s="123">
        <v>2.73</v>
      </c>
      <c r="P32" s="118">
        <v>193.25</v>
      </c>
      <c r="Q32" s="119">
        <v>182.14</v>
      </c>
      <c r="R32" s="119">
        <v>422.85</v>
      </c>
      <c r="S32" s="120">
        <v>325.56799999999998</v>
      </c>
      <c r="T32" s="123">
        <v>251.68100000000001</v>
      </c>
      <c r="U32" s="123">
        <v>10.49</v>
      </c>
      <c r="V32" s="118">
        <v>11.53</v>
      </c>
      <c r="W32" s="119">
        <v>12.33</v>
      </c>
      <c r="X32" s="124" t="s">
        <v>1390</v>
      </c>
      <c r="Y32" s="119">
        <v>0.01</v>
      </c>
      <c r="Z32" s="120">
        <v>0</v>
      </c>
      <c r="AA32" s="118">
        <v>184.33</v>
      </c>
      <c r="AB32" s="120">
        <v>604.32000000000005</v>
      </c>
      <c r="AC32" s="118">
        <v>248.065</v>
      </c>
      <c r="AD32" s="119">
        <v>62.003999999999998</v>
      </c>
      <c r="AE32" s="119">
        <v>236.8</v>
      </c>
      <c r="AF32" s="120">
        <v>0</v>
      </c>
      <c r="AG32" s="118">
        <v>21.696110000000001</v>
      </c>
      <c r="AH32" s="119">
        <v>21</v>
      </c>
      <c r="AI32" s="119">
        <v>9.9547799999999995</v>
      </c>
      <c r="AJ32" s="119">
        <v>27.016670000000001</v>
      </c>
      <c r="AK32" s="120">
        <v>26</v>
      </c>
      <c r="AL32" s="118">
        <v>56.13</v>
      </c>
      <c r="AM32" s="120">
        <v>56.91</v>
      </c>
      <c r="AN32" s="118">
        <v>72.733999999999995</v>
      </c>
      <c r="AO32" s="124" t="s">
        <v>1390</v>
      </c>
      <c r="AP32" s="124" t="s">
        <v>1390</v>
      </c>
      <c r="AQ32" s="119">
        <v>12.026</v>
      </c>
      <c r="AR32" s="124" t="s">
        <v>1390</v>
      </c>
      <c r="AS32" s="119">
        <v>11.38306</v>
      </c>
      <c r="AT32" s="119">
        <v>0</v>
      </c>
      <c r="AU32" s="119">
        <v>36.231999999999999</v>
      </c>
      <c r="AV32" s="119">
        <v>18.63</v>
      </c>
      <c r="AW32" s="120">
        <v>56.667999999999999</v>
      </c>
    </row>
    <row r="33" spans="1:49" x14ac:dyDescent="0.25">
      <c r="A33" s="125" t="s">
        <v>721</v>
      </c>
      <c r="B33" s="118">
        <v>3.9</v>
      </c>
      <c r="C33" s="119">
        <v>38</v>
      </c>
      <c r="D33" s="119">
        <v>109.7</v>
      </c>
      <c r="E33" s="119">
        <v>91.653549999999996</v>
      </c>
      <c r="F33" s="119">
        <v>41.2</v>
      </c>
      <c r="G33" s="120">
        <v>120</v>
      </c>
      <c r="H33" s="118">
        <v>37.299999999999997</v>
      </c>
      <c r="I33" s="120">
        <v>118</v>
      </c>
      <c r="J33" s="118">
        <v>0</v>
      </c>
      <c r="K33" s="119">
        <v>0</v>
      </c>
      <c r="L33" s="120">
        <v>15.87</v>
      </c>
      <c r="M33" s="121" t="s">
        <v>1390</v>
      </c>
      <c r="N33" s="122" t="s">
        <v>1390</v>
      </c>
      <c r="O33" s="123">
        <v>2.73</v>
      </c>
      <c r="P33" s="118">
        <v>193.25</v>
      </c>
      <c r="Q33" s="119">
        <v>182.14</v>
      </c>
      <c r="R33" s="119">
        <v>422.85</v>
      </c>
      <c r="S33" s="120">
        <v>325.56799999999998</v>
      </c>
      <c r="T33" s="123">
        <v>251.68100000000001</v>
      </c>
      <c r="U33" s="123">
        <v>10.49</v>
      </c>
      <c r="V33" s="118">
        <v>11.53</v>
      </c>
      <c r="W33" s="119">
        <v>12.33</v>
      </c>
      <c r="X33" s="124" t="s">
        <v>1390</v>
      </c>
      <c r="Y33" s="119">
        <v>0.01</v>
      </c>
      <c r="Z33" s="120">
        <v>0</v>
      </c>
      <c r="AA33" s="118">
        <v>184.33</v>
      </c>
      <c r="AB33" s="120">
        <v>604.32000000000005</v>
      </c>
      <c r="AC33" s="118">
        <v>248.065</v>
      </c>
      <c r="AD33" s="119">
        <v>62.003999999999998</v>
      </c>
      <c r="AE33" s="119">
        <v>236.8</v>
      </c>
      <c r="AF33" s="120">
        <v>0</v>
      </c>
      <c r="AG33" s="118">
        <v>21.696110000000001</v>
      </c>
      <c r="AH33" s="119">
        <v>21</v>
      </c>
      <c r="AI33" s="119">
        <v>9.9547799999999995</v>
      </c>
      <c r="AJ33" s="119">
        <v>27.016670000000001</v>
      </c>
      <c r="AK33" s="120">
        <v>26</v>
      </c>
      <c r="AL33" s="118">
        <v>56.13</v>
      </c>
      <c r="AM33" s="120">
        <v>56.91</v>
      </c>
      <c r="AN33" s="118">
        <v>72.733999999999995</v>
      </c>
      <c r="AO33" s="124" t="s">
        <v>1390</v>
      </c>
      <c r="AP33" s="124" t="s">
        <v>1390</v>
      </c>
      <c r="AQ33" s="119">
        <v>12.026</v>
      </c>
      <c r="AR33" s="124" t="s">
        <v>1390</v>
      </c>
      <c r="AS33" s="119">
        <v>11.38306</v>
      </c>
      <c r="AT33" s="119">
        <v>0</v>
      </c>
      <c r="AU33" s="119">
        <v>36.231999999999999</v>
      </c>
      <c r="AV33" s="119">
        <v>18.63</v>
      </c>
      <c r="AW33" s="120">
        <v>56.667999999999999</v>
      </c>
    </row>
    <row r="34" spans="1:49" x14ac:dyDescent="0.25">
      <c r="A34" s="125" t="s">
        <v>722</v>
      </c>
      <c r="B34" s="118">
        <v>3.9</v>
      </c>
      <c r="C34" s="119">
        <v>38</v>
      </c>
      <c r="D34" s="119">
        <v>109.7</v>
      </c>
      <c r="E34" s="119">
        <v>90.5441</v>
      </c>
      <c r="F34" s="119">
        <v>41.1</v>
      </c>
      <c r="G34" s="120">
        <v>120</v>
      </c>
      <c r="H34" s="118">
        <v>37.299999999999997</v>
      </c>
      <c r="I34" s="120">
        <v>116</v>
      </c>
      <c r="J34" s="118">
        <v>0</v>
      </c>
      <c r="K34" s="119">
        <v>0</v>
      </c>
      <c r="L34" s="120">
        <v>15.44</v>
      </c>
      <c r="M34" s="121" t="s">
        <v>1390</v>
      </c>
      <c r="N34" s="122" t="s">
        <v>1390</v>
      </c>
      <c r="O34" s="123">
        <v>2.73</v>
      </c>
      <c r="P34" s="118">
        <v>163.08000000000001</v>
      </c>
      <c r="Q34" s="119">
        <v>182.14</v>
      </c>
      <c r="R34" s="119">
        <v>416.5</v>
      </c>
      <c r="S34" s="120">
        <v>325.56799999999998</v>
      </c>
      <c r="T34" s="123">
        <v>285.27699999999999</v>
      </c>
      <c r="U34" s="123">
        <v>10.34</v>
      </c>
      <c r="V34" s="118">
        <v>11.53</v>
      </c>
      <c r="W34" s="119">
        <v>14.95</v>
      </c>
      <c r="X34" s="124" t="s">
        <v>1390</v>
      </c>
      <c r="Y34" s="119">
        <v>0.01</v>
      </c>
      <c r="Z34" s="120">
        <v>0</v>
      </c>
      <c r="AA34" s="118">
        <v>175.34</v>
      </c>
      <c r="AB34" s="120">
        <v>595.33000000000004</v>
      </c>
      <c r="AC34" s="118">
        <v>240.642</v>
      </c>
      <c r="AD34" s="119">
        <v>62.521999999999998</v>
      </c>
      <c r="AE34" s="119">
        <v>223.22</v>
      </c>
      <c r="AF34" s="120">
        <v>0</v>
      </c>
      <c r="AG34" s="118">
        <v>21.696110000000001</v>
      </c>
      <c r="AH34" s="119">
        <v>25</v>
      </c>
      <c r="AI34" s="119">
        <v>9.9732699999999994</v>
      </c>
      <c r="AJ34" s="119">
        <v>27.016670000000001</v>
      </c>
      <c r="AK34" s="120">
        <v>26</v>
      </c>
      <c r="AL34" s="118">
        <v>52.3</v>
      </c>
      <c r="AM34" s="120">
        <v>53.08</v>
      </c>
      <c r="AN34" s="118">
        <v>71.869</v>
      </c>
      <c r="AO34" s="124" t="s">
        <v>1390</v>
      </c>
      <c r="AP34" s="124" t="s">
        <v>1390</v>
      </c>
      <c r="AQ34" s="119">
        <v>12.023999999999999</v>
      </c>
      <c r="AR34" s="124" t="s">
        <v>1390</v>
      </c>
      <c r="AS34" s="119">
        <v>11.467510000000001</v>
      </c>
      <c r="AT34" s="119">
        <v>0</v>
      </c>
      <c r="AU34" s="119">
        <v>36.231999999999999</v>
      </c>
      <c r="AV34" s="119">
        <v>19.036999999999999</v>
      </c>
      <c r="AW34" s="120">
        <v>55.381999999999998</v>
      </c>
    </row>
    <row r="35" spans="1:49" x14ac:dyDescent="0.25">
      <c r="A35" s="125" t="s">
        <v>723</v>
      </c>
      <c r="B35" s="118">
        <v>3.9</v>
      </c>
      <c r="C35" s="119">
        <v>38</v>
      </c>
      <c r="D35" s="119">
        <v>109.7</v>
      </c>
      <c r="E35" s="119">
        <v>90.5441</v>
      </c>
      <c r="F35" s="119">
        <v>41.1</v>
      </c>
      <c r="G35" s="120">
        <v>120</v>
      </c>
      <c r="H35" s="118">
        <v>37.299999999999997</v>
      </c>
      <c r="I35" s="120">
        <v>116</v>
      </c>
      <c r="J35" s="118">
        <v>0</v>
      </c>
      <c r="K35" s="119">
        <v>0</v>
      </c>
      <c r="L35" s="120">
        <v>15.44</v>
      </c>
      <c r="M35" s="121" t="s">
        <v>1390</v>
      </c>
      <c r="N35" s="122" t="s">
        <v>1390</v>
      </c>
      <c r="O35" s="123">
        <v>2.73</v>
      </c>
      <c r="P35" s="118">
        <v>163.08000000000001</v>
      </c>
      <c r="Q35" s="119">
        <v>182.14</v>
      </c>
      <c r="R35" s="119">
        <v>416.5</v>
      </c>
      <c r="S35" s="120">
        <v>325.56799999999998</v>
      </c>
      <c r="T35" s="123">
        <v>285.27699999999999</v>
      </c>
      <c r="U35" s="123">
        <v>10.34</v>
      </c>
      <c r="V35" s="118">
        <v>11.53</v>
      </c>
      <c r="W35" s="119">
        <v>14.95</v>
      </c>
      <c r="X35" s="124" t="s">
        <v>1390</v>
      </c>
      <c r="Y35" s="119">
        <v>0.01</v>
      </c>
      <c r="Z35" s="120">
        <v>0</v>
      </c>
      <c r="AA35" s="118">
        <v>175.34</v>
      </c>
      <c r="AB35" s="120">
        <v>595.33000000000004</v>
      </c>
      <c r="AC35" s="118">
        <v>240.642</v>
      </c>
      <c r="AD35" s="119">
        <v>62.521999999999998</v>
      </c>
      <c r="AE35" s="119">
        <v>223.22</v>
      </c>
      <c r="AF35" s="120">
        <v>0</v>
      </c>
      <c r="AG35" s="118">
        <v>21.696110000000001</v>
      </c>
      <c r="AH35" s="119">
        <v>25</v>
      </c>
      <c r="AI35" s="119">
        <v>9.9732699999999994</v>
      </c>
      <c r="AJ35" s="119">
        <v>27.016670000000001</v>
      </c>
      <c r="AK35" s="120">
        <v>26</v>
      </c>
      <c r="AL35" s="118">
        <v>52.3</v>
      </c>
      <c r="AM35" s="120">
        <v>53.08</v>
      </c>
      <c r="AN35" s="118">
        <v>71.869</v>
      </c>
      <c r="AO35" s="124" t="s">
        <v>1390</v>
      </c>
      <c r="AP35" s="124" t="s">
        <v>1390</v>
      </c>
      <c r="AQ35" s="119">
        <v>12.023999999999999</v>
      </c>
      <c r="AR35" s="124" t="s">
        <v>1390</v>
      </c>
      <c r="AS35" s="119">
        <v>11.467510000000001</v>
      </c>
      <c r="AT35" s="119">
        <v>0</v>
      </c>
      <c r="AU35" s="119">
        <v>36.231999999999999</v>
      </c>
      <c r="AV35" s="119">
        <v>19.036999999999999</v>
      </c>
      <c r="AW35" s="120">
        <v>55.381999999999998</v>
      </c>
    </row>
    <row r="36" spans="1:49" x14ac:dyDescent="0.25">
      <c r="A36" s="125" t="s">
        <v>724</v>
      </c>
      <c r="B36" s="118">
        <v>3.9</v>
      </c>
      <c r="C36" s="119">
        <v>38</v>
      </c>
      <c r="D36" s="119">
        <v>109.7</v>
      </c>
      <c r="E36" s="119">
        <v>90.5441</v>
      </c>
      <c r="F36" s="119">
        <v>39.4</v>
      </c>
      <c r="G36" s="120">
        <v>120</v>
      </c>
      <c r="H36" s="118">
        <v>37.299999999999997</v>
      </c>
      <c r="I36" s="120">
        <v>115</v>
      </c>
      <c r="J36" s="118">
        <v>0</v>
      </c>
      <c r="K36" s="119">
        <v>0</v>
      </c>
      <c r="L36" s="120">
        <v>15.31</v>
      </c>
      <c r="M36" s="121" t="s">
        <v>1390</v>
      </c>
      <c r="N36" s="122" t="s">
        <v>1390</v>
      </c>
      <c r="O36" s="123">
        <v>2.73</v>
      </c>
      <c r="P36" s="118">
        <v>123.55</v>
      </c>
      <c r="Q36" s="119">
        <v>182.14</v>
      </c>
      <c r="R36" s="119">
        <v>410.21</v>
      </c>
      <c r="S36" s="120">
        <v>325.56799999999998</v>
      </c>
      <c r="T36" s="123">
        <v>289.012</v>
      </c>
      <c r="U36" s="123">
        <v>10.37</v>
      </c>
      <c r="V36" s="118">
        <v>11.53</v>
      </c>
      <c r="W36" s="119">
        <v>14.89</v>
      </c>
      <c r="X36" s="124" t="s">
        <v>1390</v>
      </c>
      <c r="Y36" s="119">
        <v>0.01</v>
      </c>
      <c r="Z36" s="120">
        <v>0</v>
      </c>
      <c r="AA36" s="118">
        <v>183.94</v>
      </c>
      <c r="AB36" s="120">
        <v>602.04999999999995</v>
      </c>
      <c r="AC36" s="118">
        <v>233.411</v>
      </c>
      <c r="AD36" s="119">
        <v>64.427999999999997</v>
      </c>
      <c r="AE36" s="119">
        <v>195.46</v>
      </c>
      <c r="AF36" s="120">
        <v>0</v>
      </c>
      <c r="AG36" s="118">
        <v>21.696110000000001</v>
      </c>
      <c r="AH36" s="119">
        <v>26</v>
      </c>
      <c r="AI36" s="119">
        <v>9.57972</v>
      </c>
      <c r="AJ36" s="119">
        <v>27.016670000000001</v>
      </c>
      <c r="AK36" s="120">
        <v>26</v>
      </c>
      <c r="AL36" s="118">
        <v>52.35</v>
      </c>
      <c r="AM36" s="120">
        <v>53.13</v>
      </c>
      <c r="AN36" s="118">
        <v>71.869</v>
      </c>
      <c r="AO36" s="124" t="s">
        <v>1390</v>
      </c>
      <c r="AP36" s="124" t="s">
        <v>1390</v>
      </c>
      <c r="AQ36" s="119">
        <v>11.936999999999999</v>
      </c>
      <c r="AR36" s="124" t="s">
        <v>1390</v>
      </c>
      <c r="AS36" s="119">
        <v>11.48826</v>
      </c>
      <c r="AT36" s="119">
        <v>0</v>
      </c>
      <c r="AU36" s="119">
        <v>36.231999999999999</v>
      </c>
      <c r="AV36" s="119">
        <v>19.137</v>
      </c>
      <c r="AW36" s="120">
        <v>55.680999999999997</v>
      </c>
    </row>
    <row r="37" spans="1:49" x14ac:dyDescent="0.25">
      <c r="A37" s="125" t="s">
        <v>725</v>
      </c>
      <c r="B37" s="118">
        <v>3.9</v>
      </c>
      <c r="C37" s="119">
        <v>38</v>
      </c>
      <c r="D37" s="119">
        <v>109.7</v>
      </c>
      <c r="E37" s="119">
        <v>90.5441</v>
      </c>
      <c r="F37" s="119">
        <v>39.4</v>
      </c>
      <c r="G37" s="120">
        <v>120</v>
      </c>
      <c r="H37" s="118">
        <v>37.299999999999997</v>
      </c>
      <c r="I37" s="120">
        <v>115</v>
      </c>
      <c r="J37" s="118">
        <v>0</v>
      </c>
      <c r="K37" s="119">
        <v>0</v>
      </c>
      <c r="L37" s="120">
        <v>15.31</v>
      </c>
      <c r="M37" s="121" t="s">
        <v>1390</v>
      </c>
      <c r="N37" s="122" t="s">
        <v>1390</v>
      </c>
      <c r="O37" s="123">
        <v>2.73</v>
      </c>
      <c r="P37" s="118">
        <v>123.55</v>
      </c>
      <c r="Q37" s="119">
        <v>182.14</v>
      </c>
      <c r="R37" s="119">
        <v>410.21</v>
      </c>
      <c r="S37" s="120">
        <v>325.56799999999998</v>
      </c>
      <c r="T37" s="123">
        <v>289.012</v>
      </c>
      <c r="U37" s="123">
        <v>10.37</v>
      </c>
      <c r="V37" s="118">
        <v>11.53</v>
      </c>
      <c r="W37" s="119">
        <v>14.89</v>
      </c>
      <c r="X37" s="124" t="s">
        <v>1390</v>
      </c>
      <c r="Y37" s="119">
        <v>0.01</v>
      </c>
      <c r="Z37" s="120">
        <v>0</v>
      </c>
      <c r="AA37" s="118">
        <v>183.94</v>
      </c>
      <c r="AB37" s="120">
        <v>602.04999999999995</v>
      </c>
      <c r="AC37" s="118">
        <v>233.411</v>
      </c>
      <c r="AD37" s="119">
        <v>64.427999999999997</v>
      </c>
      <c r="AE37" s="119">
        <v>195.46</v>
      </c>
      <c r="AF37" s="120">
        <v>0</v>
      </c>
      <c r="AG37" s="118">
        <v>21.696110000000001</v>
      </c>
      <c r="AH37" s="119">
        <v>26</v>
      </c>
      <c r="AI37" s="119">
        <v>9.57972</v>
      </c>
      <c r="AJ37" s="119">
        <v>27.016670000000001</v>
      </c>
      <c r="AK37" s="120">
        <v>26</v>
      </c>
      <c r="AL37" s="118">
        <v>52.35</v>
      </c>
      <c r="AM37" s="120">
        <v>53.13</v>
      </c>
      <c r="AN37" s="118">
        <v>71.869</v>
      </c>
      <c r="AO37" s="124" t="s">
        <v>1390</v>
      </c>
      <c r="AP37" s="124" t="s">
        <v>1390</v>
      </c>
      <c r="AQ37" s="119">
        <v>11.936999999999999</v>
      </c>
      <c r="AR37" s="124" t="s">
        <v>1390</v>
      </c>
      <c r="AS37" s="119">
        <v>11.48826</v>
      </c>
      <c r="AT37" s="119">
        <v>0</v>
      </c>
      <c r="AU37" s="119">
        <v>36.231999999999999</v>
      </c>
      <c r="AV37" s="119">
        <v>19.137</v>
      </c>
      <c r="AW37" s="120">
        <v>55.680999999999997</v>
      </c>
    </row>
    <row r="38" spans="1:49" x14ac:dyDescent="0.25">
      <c r="A38" s="125" t="s">
        <v>726</v>
      </c>
      <c r="B38" s="118">
        <v>3.9</v>
      </c>
      <c r="C38" s="119">
        <v>38</v>
      </c>
      <c r="D38" s="119">
        <v>109.7</v>
      </c>
      <c r="E38" s="119">
        <v>89.806970000000007</v>
      </c>
      <c r="F38" s="119">
        <v>40.5</v>
      </c>
      <c r="G38" s="120">
        <v>120</v>
      </c>
      <c r="H38" s="118">
        <v>36.700000000000003</v>
      </c>
      <c r="I38" s="120">
        <v>115</v>
      </c>
      <c r="J38" s="118">
        <v>0</v>
      </c>
      <c r="K38" s="119">
        <v>0</v>
      </c>
      <c r="L38" s="120">
        <v>15.94</v>
      </c>
      <c r="M38" s="121" t="s">
        <v>1390</v>
      </c>
      <c r="N38" s="122" t="s">
        <v>1390</v>
      </c>
      <c r="O38" s="123">
        <v>2.73</v>
      </c>
      <c r="P38" s="118">
        <v>102.78</v>
      </c>
      <c r="Q38" s="119">
        <v>182.14</v>
      </c>
      <c r="R38" s="119">
        <v>412.3</v>
      </c>
      <c r="S38" s="120">
        <v>325.56799999999998</v>
      </c>
      <c r="T38" s="123">
        <v>301.75700000000001</v>
      </c>
      <c r="U38" s="123">
        <v>10.48</v>
      </c>
      <c r="V38" s="118">
        <v>11.53</v>
      </c>
      <c r="W38" s="119">
        <v>15.85</v>
      </c>
      <c r="X38" s="124" t="s">
        <v>1390</v>
      </c>
      <c r="Y38" s="119">
        <v>0.01</v>
      </c>
      <c r="Z38" s="120">
        <v>0</v>
      </c>
      <c r="AA38" s="118">
        <v>172.82</v>
      </c>
      <c r="AB38" s="120">
        <v>590.92999999999995</v>
      </c>
      <c r="AC38" s="118">
        <v>228.69499999999999</v>
      </c>
      <c r="AD38" s="119">
        <v>64.147000000000006</v>
      </c>
      <c r="AE38" s="119">
        <v>190.56</v>
      </c>
      <c r="AF38" s="120">
        <v>0</v>
      </c>
      <c r="AG38" s="118">
        <v>21.696110000000001</v>
      </c>
      <c r="AH38" s="119">
        <v>26</v>
      </c>
      <c r="AI38" s="119">
        <v>9.8420199999999998</v>
      </c>
      <c r="AJ38" s="119">
        <v>27.016670000000001</v>
      </c>
      <c r="AK38" s="120">
        <v>26</v>
      </c>
      <c r="AL38" s="118">
        <v>55.34</v>
      </c>
      <c r="AM38" s="120">
        <v>56.12</v>
      </c>
      <c r="AN38" s="118">
        <v>71.869</v>
      </c>
      <c r="AO38" s="124" t="s">
        <v>1390</v>
      </c>
      <c r="AP38" s="124" t="s">
        <v>1390</v>
      </c>
      <c r="AQ38" s="119">
        <v>11.827999999999999</v>
      </c>
      <c r="AR38" s="124" t="s">
        <v>1390</v>
      </c>
      <c r="AS38" s="119">
        <v>11.46564</v>
      </c>
      <c r="AT38" s="119">
        <v>0</v>
      </c>
      <c r="AU38" s="119">
        <v>36.231999999999999</v>
      </c>
      <c r="AV38" s="119">
        <v>19.027999999999999</v>
      </c>
      <c r="AW38" s="120">
        <v>55.607999999999997</v>
      </c>
    </row>
    <row r="39" spans="1:49" x14ac:dyDescent="0.25">
      <c r="A39" s="125" t="s">
        <v>727</v>
      </c>
      <c r="B39" s="118">
        <v>3.9</v>
      </c>
      <c r="C39" s="119">
        <v>38</v>
      </c>
      <c r="D39" s="119">
        <v>109.7</v>
      </c>
      <c r="E39" s="119">
        <v>89.806970000000007</v>
      </c>
      <c r="F39" s="119">
        <v>40.5</v>
      </c>
      <c r="G39" s="120">
        <v>120</v>
      </c>
      <c r="H39" s="118">
        <v>36.700000000000003</v>
      </c>
      <c r="I39" s="120">
        <v>115</v>
      </c>
      <c r="J39" s="118">
        <v>0</v>
      </c>
      <c r="K39" s="119">
        <v>0</v>
      </c>
      <c r="L39" s="120">
        <v>15.94</v>
      </c>
      <c r="M39" s="121" t="s">
        <v>1390</v>
      </c>
      <c r="N39" s="122" t="s">
        <v>1390</v>
      </c>
      <c r="O39" s="123">
        <v>2.73</v>
      </c>
      <c r="P39" s="118">
        <v>102.78</v>
      </c>
      <c r="Q39" s="119">
        <v>182.14</v>
      </c>
      <c r="R39" s="119">
        <v>412.3</v>
      </c>
      <c r="S39" s="120">
        <v>325.56799999999998</v>
      </c>
      <c r="T39" s="123">
        <v>301.75700000000001</v>
      </c>
      <c r="U39" s="123">
        <v>10.48</v>
      </c>
      <c r="V39" s="118">
        <v>11.53</v>
      </c>
      <c r="W39" s="119">
        <v>15.85</v>
      </c>
      <c r="X39" s="124" t="s">
        <v>1390</v>
      </c>
      <c r="Y39" s="119">
        <v>0.01</v>
      </c>
      <c r="Z39" s="120">
        <v>0</v>
      </c>
      <c r="AA39" s="118">
        <v>172.82</v>
      </c>
      <c r="AB39" s="120">
        <v>590.92999999999995</v>
      </c>
      <c r="AC39" s="118">
        <v>228.69499999999999</v>
      </c>
      <c r="AD39" s="119">
        <v>64.147000000000006</v>
      </c>
      <c r="AE39" s="119">
        <v>190.56</v>
      </c>
      <c r="AF39" s="120">
        <v>0</v>
      </c>
      <c r="AG39" s="118">
        <v>21.696110000000001</v>
      </c>
      <c r="AH39" s="119">
        <v>26</v>
      </c>
      <c r="AI39" s="119">
        <v>9.8420199999999998</v>
      </c>
      <c r="AJ39" s="119">
        <v>27.016670000000001</v>
      </c>
      <c r="AK39" s="120">
        <v>26</v>
      </c>
      <c r="AL39" s="118">
        <v>55.34</v>
      </c>
      <c r="AM39" s="120">
        <v>56.12</v>
      </c>
      <c r="AN39" s="118">
        <v>71.869</v>
      </c>
      <c r="AO39" s="124" t="s">
        <v>1390</v>
      </c>
      <c r="AP39" s="124" t="s">
        <v>1390</v>
      </c>
      <c r="AQ39" s="119">
        <v>11.827999999999999</v>
      </c>
      <c r="AR39" s="124" t="s">
        <v>1390</v>
      </c>
      <c r="AS39" s="119">
        <v>11.46564</v>
      </c>
      <c r="AT39" s="119">
        <v>0</v>
      </c>
      <c r="AU39" s="119">
        <v>36.231999999999999</v>
      </c>
      <c r="AV39" s="119">
        <v>19.027999999999999</v>
      </c>
      <c r="AW39" s="120">
        <v>55.607999999999997</v>
      </c>
    </row>
    <row r="40" spans="1:49" x14ac:dyDescent="0.25">
      <c r="A40" s="125" t="s">
        <v>728</v>
      </c>
      <c r="B40" s="118">
        <v>3.9</v>
      </c>
      <c r="C40" s="119">
        <v>38</v>
      </c>
      <c r="D40" s="119">
        <v>109.7</v>
      </c>
      <c r="E40" s="119">
        <v>88.338750000000005</v>
      </c>
      <c r="F40" s="119">
        <v>40.9</v>
      </c>
      <c r="G40" s="120">
        <v>120</v>
      </c>
      <c r="H40" s="118">
        <v>36.700000000000003</v>
      </c>
      <c r="I40" s="120">
        <v>115</v>
      </c>
      <c r="J40" s="118">
        <v>0</v>
      </c>
      <c r="K40" s="119">
        <v>0</v>
      </c>
      <c r="L40" s="120">
        <v>15.86</v>
      </c>
      <c r="M40" s="121" t="s">
        <v>1390</v>
      </c>
      <c r="N40" s="122" t="s">
        <v>1390</v>
      </c>
      <c r="O40" s="123">
        <v>2.73</v>
      </c>
      <c r="P40" s="118">
        <v>93.25</v>
      </c>
      <c r="Q40" s="119">
        <v>179.32</v>
      </c>
      <c r="R40" s="119">
        <v>442.24</v>
      </c>
      <c r="S40" s="120">
        <v>325.56799999999998</v>
      </c>
      <c r="T40" s="123">
        <v>291.55500000000001</v>
      </c>
      <c r="U40" s="123">
        <v>10.66</v>
      </c>
      <c r="V40" s="118">
        <v>11.53</v>
      </c>
      <c r="W40" s="119">
        <v>15.79</v>
      </c>
      <c r="X40" s="124" t="s">
        <v>1390</v>
      </c>
      <c r="Y40" s="119">
        <v>0.01</v>
      </c>
      <c r="Z40" s="120">
        <v>0</v>
      </c>
      <c r="AA40" s="118">
        <v>180.64</v>
      </c>
      <c r="AB40" s="120">
        <v>598.75</v>
      </c>
      <c r="AC40" s="118">
        <v>228.69499999999999</v>
      </c>
      <c r="AD40" s="119">
        <v>64.457999999999998</v>
      </c>
      <c r="AE40" s="119">
        <v>191.14</v>
      </c>
      <c r="AF40" s="120">
        <v>0</v>
      </c>
      <c r="AG40" s="118">
        <v>21.696110000000001</v>
      </c>
      <c r="AH40" s="119">
        <v>28</v>
      </c>
      <c r="AI40" s="119">
        <v>9.7118900000000004</v>
      </c>
      <c r="AJ40" s="119">
        <v>27.016670000000001</v>
      </c>
      <c r="AK40" s="120">
        <v>25.8</v>
      </c>
      <c r="AL40" s="118">
        <v>55.15</v>
      </c>
      <c r="AM40" s="120">
        <v>55.92</v>
      </c>
      <c r="AN40" s="118">
        <v>71.869</v>
      </c>
      <c r="AO40" s="124" t="s">
        <v>1390</v>
      </c>
      <c r="AP40" s="124" t="s">
        <v>1390</v>
      </c>
      <c r="AQ40" s="119">
        <v>12.08</v>
      </c>
      <c r="AR40" s="124" t="s">
        <v>1390</v>
      </c>
      <c r="AS40" s="119">
        <v>11.33658</v>
      </c>
      <c r="AT40" s="119">
        <v>0</v>
      </c>
      <c r="AU40" s="119">
        <v>36.231999999999999</v>
      </c>
      <c r="AV40" s="119">
        <v>18.405999999999999</v>
      </c>
      <c r="AW40" s="120">
        <v>55.546999999999997</v>
      </c>
    </row>
    <row r="41" spans="1:49" x14ac:dyDescent="0.25">
      <c r="A41" s="125" t="s">
        <v>729</v>
      </c>
      <c r="B41" s="118">
        <v>3.9</v>
      </c>
      <c r="C41" s="119">
        <v>38</v>
      </c>
      <c r="D41" s="119">
        <v>109.7</v>
      </c>
      <c r="E41" s="119">
        <v>88.338750000000005</v>
      </c>
      <c r="F41" s="119">
        <v>40.9</v>
      </c>
      <c r="G41" s="120">
        <v>120</v>
      </c>
      <c r="H41" s="118">
        <v>36.700000000000003</v>
      </c>
      <c r="I41" s="120">
        <v>115</v>
      </c>
      <c r="J41" s="118">
        <v>0</v>
      </c>
      <c r="K41" s="119">
        <v>0</v>
      </c>
      <c r="L41" s="120">
        <v>15.86</v>
      </c>
      <c r="M41" s="121" t="s">
        <v>1390</v>
      </c>
      <c r="N41" s="122" t="s">
        <v>1390</v>
      </c>
      <c r="O41" s="123">
        <v>2.73</v>
      </c>
      <c r="P41" s="118">
        <v>93.25</v>
      </c>
      <c r="Q41" s="119">
        <v>179.32</v>
      </c>
      <c r="R41" s="119">
        <v>442.24</v>
      </c>
      <c r="S41" s="120">
        <v>325.56799999999998</v>
      </c>
      <c r="T41" s="123">
        <v>291.55500000000001</v>
      </c>
      <c r="U41" s="123">
        <v>10.66</v>
      </c>
      <c r="V41" s="118">
        <v>11.53</v>
      </c>
      <c r="W41" s="119">
        <v>15.79</v>
      </c>
      <c r="X41" s="124" t="s">
        <v>1390</v>
      </c>
      <c r="Y41" s="119">
        <v>0.01</v>
      </c>
      <c r="Z41" s="120">
        <v>0</v>
      </c>
      <c r="AA41" s="118">
        <v>180.64</v>
      </c>
      <c r="AB41" s="120">
        <v>598.75</v>
      </c>
      <c r="AC41" s="118">
        <v>228.69499999999999</v>
      </c>
      <c r="AD41" s="119">
        <v>64.457999999999998</v>
      </c>
      <c r="AE41" s="119">
        <v>191.14</v>
      </c>
      <c r="AF41" s="120">
        <v>0</v>
      </c>
      <c r="AG41" s="118">
        <v>21.696110000000001</v>
      </c>
      <c r="AH41" s="119">
        <v>28</v>
      </c>
      <c r="AI41" s="119">
        <v>9.7118900000000004</v>
      </c>
      <c r="AJ41" s="119">
        <v>27.016670000000001</v>
      </c>
      <c r="AK41" s="120">
        <v>25.8</v>
      </c>
      <c r="AL41" s="118">
        <v>55.15</v>
      </c>
      <c r="AM41" s="120">
        <v>55.92</v>
      </c>
      <c r="AN41" s="118">
        <v>71.869</v>
      </c>
      <c r="AO41" s="124" t="s">
        <v>1390</v>
      </c>
      <c r="AP41" s="124" t="s">
        <v>1390</v>
      </c>
      <c r="AQ41" s="119">
        <v>12.08</v>
      </c>
      <c r="AR41" s="124" t="s">
        <v>1390</v>
      </c>
      <c r="AS41" s="119">
        <v>11.33658</v>
      </c>
      <c r="AT41" s="119">
        <v>0</v>
      </c>
      <c r="AU41" s="119">
        <v>36.231999999999999</v>
      </c>
      <c r="AV41" s="119">
        <v>18.405999999999999</v>
      </c>
      <c r="AW41" s="120">
        <v>55.546999999999997</v>
      </c>
    </row>
    <row r="42" spans="1:49" x14ac:dyDescent="0.25">
      <c r="A42" s="125" t="s">
        <v>730</v>
      </c>
      <c r="B42" s="118">
        <v>3.9</v>
      </c>
      <c r="C42" s="119">
        <v>38</v>
      </c>
      <c r="D42" s="119">
        <v>109.7</v>
      </c>
      <c r="E42" s="119">
        <v>88.338750000000005</v>
      </c>
      <c r="F42" s="119">
        <v>40.9</v>
      </c>
      <c r="G42" s="120">
        <v>120</v>
      </c>
      <c r="H42" s="118">
        <v>36.700000000000003</v>
      </c>
      <c r="I42" s="120">
        <v>116</v>
      </c>
      <c r="J42" s="118">
        <v>0</v>
      </c>
      <c r="K42" s="119">
        <v>0</v>
      </c>
      <c r="L42" s="120">
        <v>23.93</v>
      </c>
      <c r="M42" s="121" t="s">
        <v>1390</v>
      </c>
      <c r="N42" s="122" t="s">
        <v>1390</v>
      </c>
      <c r="O42" s="123">
        <v>2.73</v>
      </c>
      <c r="P42" s="118">
        <v>95.11</v>
      </c>
      <c r="Q42" s="119">
        <v>171.03</v>
      </c>
      <c r="R42" s="119">
        <v>459.9</v>
      </c>
      <c r="S42" s="120">
        <v>325.56799999999998</v>
      </c>
      <c r="T42" s="123">
        <v>282.77100000000002</v>
      </c>
      <c r="U42" s="123">
        <v>10.82</v>
      </c>
      <c r="V42" s="118">
        <v>11.53</v>
      </c>
      <c r="W42" s="119">
        <v>14.05</v>
      </c>
      <c r="X42" s="124" t="s">
        <v>1390</v>
      </c>
      <c r="Y42" s="119">
        <v>0.01</v>
      </c>
      <c r="Z42" s="120">
        <v>0</v>
      </c>
      <c r="AA42" s="118">
        <v>194.19</v>
      </c>
      <c r="AB42" s="120">
        <v>612.29999999999995</v>
      </c>
      <c r="AC42" s="118">
        <v>226.36799999999999</v>
      </c>
      <c r="AD42" s="119">
        <v>64.224000000000004</v>
      </c>
      <c r="AE42" s="119">
        <v>183.93</v>
      </c>
      <c r="AF42" s="120">
        <v>0</v>
      </c>
      <c r="AG42" s="118">
        <v>21.696110000000001</v>
      </c>
      <c r="AH42" s="119">
        <v>28</v>
      </c>
      <c r="AI42" s="119">
        <v>9.8090799999999998</v>
      </c>
      <c r="AJ42" s="119">
        <v>27.016670000000001</v>
      </c>
      <c r="AK42" s="120">
        <v>25.8</v>
      </c>
      <c r="AL42" s="118">
        <v>54.52</v>
      </c>
      <c r="AM42" s="120">
        <v>55.3</v>
      </c>
      <c r="AN42" s="118">
        <v>71.009</v>
      </c>
      <c r="AO42" s="124" t="s">
        <v>1390</v>
      </c>
      <c r="AP42" s="124" t="s">
        <v>1390</v>
      </c>
      <c r="AQ42" s="119">
        <v>12.6</v>
      </c>
      <c r="AR42" s="124" t="s">
        <v>1390</v>
      </c>
      <c r="AS42" s="119">
        <v>11.213749999999999</v>
      </c>
      <c r="AT42" s="119">
        <v>0</v>
      </c>
      <c r="AU42" s="119">
        <v>36.231999999999999</v>
      </c>
      <c r="AV42" s="119">
        <v>17.814</v>
      </c>
      <c r="AW42" s="120">
        <v>55.762999999999998</v>
      </c>
    </row>
    <row r="43" spans="1:49" x14ac:dyDescent="0.25">
      <c r="A43" s="125" t="s">
        <v>731</v>
      </c>
      <c r="B43" s="118">
        <v>3.9</v>
      </c>
      <c r="C43" s="119">
        <v>38</v>
      </c>
      <c r="D43" s="119">
        <v>109.7</v>
      </c>
      <c r="E43" s="119">
        <v>88.338750000000005</v>
      </c>
      <c r="F43" s="119">
        <v>40.9</v>
      </c>
      <c r="G43" s="120">
        <v>120</v>
      </c>
      <c r="H43" s="118">
        <v>36.700000000000003</v>
      </c>
      <c r="I43" s="120">
        <v>116</v>
      </c>
      <c r="J43" s="118">
        <v>0</v>
      </c>
      <c r="K43" s="119">
        <v>0</v>
      </c>
      <c r="L43" s="120">
        <v>23.93</v>
      </c>
      <c r="M43" s="121" t="s">
        <v>1390</v>
      </c>
      <c r="N43" s="122" t="s">
        <v>1390</v>
      </c>
      <c r="O43" s="123">
        <v>2.73</v>
      </c>
      <c r="P43" s="118">
        <v>95.11</v>
      </c>
      <c r="Q43" s="119">
        <v>171.03</v>
      </c>
      <c r="R43" s="119">
        <v>459.9</v>
      </c>
      <c r="S43" s="120">
        <v>325.56799999999998</v>
      </c>
      <c r="T43" s="123">
        <v>282.77100000000002</v>
      </c>
      <c r="U43" s="123">
        <v>10.82</v>
      </c>
      <c r="V43" s="118">
        <v>11.53</v>
      </c>
      <c r="W43" s="119">
        <v>14.05</v>
      </c>
      <c r="X43" s="124" t="s">
        <v>1390</v>
      </c>
      <c r="Y43" s="119">
        <v>0.01</v>
      </c>
      <c r="Z43" s="120">
        <v>0</v>
      </c>
      <c r="AA43" s="118">
        <v>194.19</v>
      </c>
      <c r="AB43" s="120">
        <v>612.29999999999995</v>
      </c>
      <c r="AC43" s="118">
        <v>226.36799999999999</v>
      </c>
      <c r="AD43" s="119">
        <v>64.224000000000004</v>
      </c>
      <c r="AE43" s="119">
        <v>183.93</v>
      </c>
      <c r="AF43" s="120">
        <v>0</v>
      </c>
      <c r="AG43" s="118">
        <v>21.696110000000001</v>
      </c>
      <c r="AH43" s="119">
        <v>28</v>
      </c>
      <c r="AI43" s="119">
        <v>9.8090799999999998</v>
      </c>
      <c r="AJ43" s="119">
        <v>27.016670000000001</v>
      </c>
      <c r="AK43" s="120">
        <v>25.8</v>
      </c>
      <c r="AL43" s="118">
        <v>54.52</v>
      </c>
      <c r="AM43" s="120">
        <v>55.3</v>
      </c>
      <c r="AN43" s="118">
        <v>71.009</v>
      </c>
      <c r="AO43" s="124" t="s">
        <v>1390</v>
      </c>
      <c r="AP43" s="124" t="s">
        <v>1390</v>
      </c>
      <c r="AQ43" s="119">
        <v>12.6</v>
      </c>
      <c r="AR43" s="124" t="s">
        <v>1390</v>
      </c>
      <c r="AS43" s="119">
        <v>11.213749999999999</v>
      </c>
      <c r="AT43" s="119">
        <v>0</v>
      </c>
      <c r="AU43" s="119">
        <v>36.231999999999999</v>
      </c>
      <c r="AV43" s="119">
        <v>17.814</v>
      </c>
      <c r="AW43" s="120">
        <v>55.762999999999998</v>
      </c>
    </row>
    <row r="44" spans="1:49" x14ac:dyDescent="0.25">
      <c r="A44" s="125" t="s">
        <v>732</v>
      </c>
      <c r="B44" s="118">
        <v>3.9</v>
      </c>
      <c r="C44" s="119">
        <v>38</v>
      </c>
      <c r="D44" s="119">
        <v>109.7</v>
      </c>
      <c r="E44" s="119">
        <v>87.607680000000002</v>
      </c>
      <c r="F44" s="119">
        <v>41.2</v>
      </c>
      <c r="G44" s="120">
        <v>120</v>
      </c>
      <c r="H44" s="118">
        <v>36.700000000000003</v>
      </c>
      <c r="I44" s="120">
        <v>120</v>
      </c>
      <c r="J44" s="118">
        <v>0</v>
      </c>
      <c r="K44" s="119">
        <v>0</v>
      </c>
      <c r="L44" s="120">
        <v>23.87</v>
      </c>
      <c r="M44" s="121" t="s">
        <v>1390</v>
      </c>
      <c r="N44" s="122" t="s">
        <v>1390</v>
      </c>
      <c r="O44" s="123">
        <v>2.73</v>
      </c>
      <c r="P44" s="118">
        <v>96.05</v>
      </c>
      <c r="Q44" s="119">
        <v>161.68</v>
      </c>
      <c r="R44" s="119">
        <v>498.79</v>
      </c>
      <c r="S44" s="120">
        <v>325.56799999999998</v>
      </c>
      <c r="T44" s="123">
        <v>302.58199999999999</v>
      </c>
      <c r="U44" s="123">
        <v>10.81</v>
      </c>
      <c r="V44" s="118">
        <v>11.53</v>
      </c>
      <c r="W44" s="119">
        <v>15.39</v>
      </c>
      <c r="X44" s="124" t="s">
        <v>1390</v>
      </c>
      <c r="Y44" s="119">
        <v>0.01</v>
      </c>
      <c r="Z44" s="120">
        <v>0</v>
      </c>
      <c r="AA44" s="118">
        <v>202.66</v>
      </c>
      <c r="AB44" s="120">
        <v>620.77</v>
      </c>
      <c r="AC44" s="118">
        <v>226.36799999999999</v>
      </c>
      <c r="AD44" s="119">
        <v>64.254999999999995</v>
      </c>
      <c r="AE44" s="119">
        <v>172.06</v>
      </c>
      <c r="AF44" s="120">
        <v>0</v>
      </c>
      <c r="AG44" s="118">
        <v>21.696110000000001</v>
      </c>
      <c r="AH44" s="119">
        <v>28</v>
      </c>
      <c r="AI44" s="119">
        <v>9.1792400000000001</v>
      </c>
      <c r="AJ44" s="119">
        <v>27.016670000000001</v>
      </c>
      <c r="AK44" s="120">
        <v>26.6</v>
      </c>
      <c r="AL44" s="118">
        <v>54.4</v>
      </c>
      <c r="AM44" s="120">
        <v>55.18</v>
      </c>
      <c r="AN44" s="118">
        <v>69.302999999999997</v>
      </c>
      <c r="AO44" s="124" t="s">
        <v>1390</v>
      </c>
      <c r="AP44" s="124" t="s">
        <v>1390</v>
      </c>
      <c r="AQ44" s="119">
        <v>13.192</v>
      </c>
      <c r="AR44" s="124" t="s">
        <v>1390</v>
      </c>
      <c r="AS44" s="119">
        <v>11.13781</v>
      </c>
      <c r="AT44" s="119">
        <v>0</v>
      </c>
      <c r="AU44" s="119">
        <v>36.231999999999999</v>
      </c>
      <c r="AV44" s="119">
        <v>17.448</v>
      </c>
      <c r="AW44" s="120">
        <v>55.613</v>
      </c>
    </row>
    <row r="45" spans="1:49" x14ac:dyDescent="0.25">
      <c r="A45" s="125" t="s">
        <v>733</v>
      </c>
      <c r="B45" s="118">
        <v>3.9</v>
      </c>
      <c r="C45" s="119">
        <v>38</v>
      </c>
      <c r="D45" s="119">
        <v>109.7</v>
      </c>
      <c r="E45" s="119">
        <v>87.607680000000002</v>
      </c>
      <c r="F45" s="119">
        <v>41.2</v>
      </c>
      <c r="G45" s="120">
        <v>120</v>
      </c>
      <c r="H45" s="118">
        <v>36.700000000000003</v>
      </c>
      <c r="I45" s="120">
        <v>120</v>
      </c>
      <c r="J45" s="118">
        <v>0</v>
      </c>
      <c r="K45" s="119">
        <v>0</v>
      </c>
      <c r="L45" s="120">
        <v>23.87</v>
      </c>
      <c r="M45" s="121" t="s">
        <v>1390</v>
      </c>
      <c r="N45" s="122" t="s">
        <v>1390</v>
      </c>
      <c r="O45" s="123">
        <v>2.73</v>
      </c>
      <c r="P45" s="118">
        <v>96.05</v>
      </c>
      <c r="Q45" s="119">
        <v>161.68</v>
      </c>
      <c r="R45" s="119">
        <v>498.79</v>
      </c>
      <c r="S45" s="120">
        <v>325.56799999999998</v>
      </c>
      <c r="T45" s="123">
        <v>302.58199999999999</v>
      </c>
      <c r="U45" s="123">
        <v>10.81</v>
      </c>
      <c r="V45" s="118">
        <v>11.53</v>
      </c>
      <c r="W45" s="119">
        <v>15.39</v>
      </c>
      <c r="X45" s="124" t="s">
        <v>1390</v>
      </c>
      <c r="Y45" s="119">
        <v>0.01</v>
      </c>
      <c r="Z45" s="120">
        <v>0</v>
      </c>
      <c r="AA45" s="118">
        <v>202.66</v>
      </c>
      <c r="AB45" s="120">
        <v>620.77</v>
      </c>
      <c r="AC45" s="118">
        <v>226.36799999999999</v>
      </c>
      <c r="AD45" s="119">
        <v>64.254999999999995</v>
      </c>
      <c r="AE45" s="119">
        <v>172.06</v>
      </c>
      <c r="AF45" s="120">
        <v>0</v>
      </c>
      <c r="AG45" s="118">
        <v>21.696110000000001</v>
      </c>
      <c r="AH45" s="119">
        <v>28</v>
      </c>
      <c r="AI45" s="119">
        <v>9.1792400000000001</v>
      </c>
      <c r="AJ45" s="119">
        <v>27.016670000000001</v>
      </c>
      <c r="AK45" s="120">
        <v>26.6</v>
      </c>
      <c r="AL45" s="118">
        <v>54.4</v>
      </c>
      <c r="AM45" s="120">
        <v>55.18</v>
      </c>
      <c r="AN45" s="118">
        <v>69.302999999999997</v>
      </c>
      <c r="AO45" s="124" t="s">
        <v>1390</v>
      </c>
      <c r="AP45" s="124" t="s">
        <v>1390</v>
      </c>
      <c r="AQ45" s="119">
        <v>13.192</v>
      </c>
      <c r="AR45" s="124" t="s">
        <v>1390</v>
      </c>
      <c r="AS45" s="119">
        <v>11.13781</v>
      </c>
      <c r="AT45" s="119">
        <v>0</v>
      </c>
      <c r="AU45" s="119">
        <v>36.231999999999999</v>
      </c>
      <c r="AV45" s="119">
        <v>17.448</v>
      </c>
      <c r="AW45" s="120">
        <v>55.613</v>
      </c>
    </row>
    <row r="46" spans="1:49" x14ac:dyDescent="0.25">
      <c r="A46" s="125" t="s">
        <v>734</v>
      </c>
      <c r="B46" s="118">
        <v>3.9</v>
      </c>
      <c r="C46" s="119">
        <v>38</v>
      </c>
      <c r="D46" s="119">
        <v>109.7</v>
      </c>
      <c r="E46" s="119">
        <v>87.607680000000002</v>
      </c>
      <c r="F46" s="119">
        <v>41.1</v>
      </c>
      <c r="G46" s="120">
        <v>120</v>
      </c>
      <c r="H46" s="118">
        <v>36.700000000000003</v>
      </c>
      <c r="I46" s="120">
        <v>130</v>
      </c>
      <c r="J46" s="118">
        <v>0</v>
      </c>
      <c r="K46" s="119">
        <v>0</v>
      </c>
      <c r="L46" s="120">
        <v>23.97</v>
      </c>
      <c r="M46" s="121" t="s">
        <v>1390</v>
      </c>
      <c r="N46" s="122" t="s">
        <v>1390</v>
      </c>
      <c r="O46" s="123">
        <v>2.73</v>
      </c>
      <c r="P46" s="118">
        <v>95.11</v>
      </c>
      <c r="Q46" s="119">
        <v>148.9</v>
      </c>
      <c r="R46" s="119">
        <v>491.79</v>
      </c>
      <c r="S46" s="120">
        <v>325.56799999999998</v>
      </c>
      <c r="T46" s="123">
        <v>287.79199999999997</v>
      </c>
      <c r="U46" s="123">
        <v>10.94</v>
      </c>
      <c r="V46" s="118">
        <v>11.53</v>
      </c>
      <c r="W46" s="119">
        <v>14.62</v>
      </c>
      <c r="X46" s="124" t="s">
        <v>1390</v>
      </c>
      <c r="Y46" s="119">
        <v>0.01</v>
      </c>
      <c r="Z46" s="120">
        <v>0</v>
      </c>
      <c r="AA46" s="118">
        <v>202.67</v>
      </c>
      <c r="AB46" s="120">
        <v>620.78</v>
      </c>
      <c r="AC46" s="118">
        <v>221.922</v>
      </c>
      <c r="AD46" s="119">
        <v>64.293999999999997</v>
      </c>
      <c r="AE46" s="119">
        <v>169.57</v>
      </c>
      <c r="AF46" s="120">
        <v>0</v>
      </c>
      <c r="AG46" s="118">
        <v>21.696110000000001</v>
      </c>
      <c r="AH46" s="119">
        <v>26</v>
      </c>
      <c r="AI46" s="119">
        <v>9.5064899999999994</v>
      </c>
      <c r="AJ46" s="119">
        <v>27.016670000000001</v>
      </c>
      <c r="AK46" s="120">
        <v>27.6</v>
      </c>
      <c r="AL46" s="118">
        <v>54.32</v>
      </c>
      <c r="AM46" s="120">
        <v>55.1</v>
      </c>
      <c r="AN46" s="118">
        <v>69.302999999999997</v>
      </c>
      <c r="AO46" s="124" t="s">
        <v>1390</v>
      </c>
      <c r="AP46" s="124" t="s">
        <v>1390</v>
      </c>
      <c r="AQ46" s="119">
        <v>13.308</v>
      </c>
      <c r="AR46" s="124" t="s">
        <v>1390</v>
      </c>
      <c r="AS46" s="119">
        <v>11.040089999999999</v>
      </c>
      <c r="AT46" s="119">
        <v>0</v>
      </c>
      <c r="AU46" s="119">
        <v>36.231999999999999</v>
      </c>
      <c r="AV46" s="119">
        <v>16.977</v>
      </c>
      <c r="AW46" s="120">
        <v>55.756999999999998</v>
      </c>
    </row>
    <row r="47" spans="1:49" x14ac:dyDescent="0.25">
      <c r="A47" s="125" t="s">
        <v>735</v>
      </c>
      <c r="B47" s="118">
        <v>3.9</v>
      </c>
      <c r="C47" s="119">
        <v>38</v>
      </c>
      <c r="D47" s="119">
        <v>109.7</v>
      </c>
      <c r="E47" s="119">
        <v>87.607680000000002</v>
      </c>
      <c r="F47" s="119">
        <v>41.1</v>
      </c>
      <c r="G47" s="120">
        <v>120</v>
      </c>
      <c r="H47" s="118">
        <v>36.700000000000003</v>
      </c>
      <c r="I47" s="120">
        <v>130</v>
      </c>
      <c r="J47" s="118">
        <v>0</v>
      </c>
      <c r="K47" s="119">
        <v>0</v>
      </c>
      <c r="L47" s="120">
        <v>23.97</v>
      </c>
      <c r="M47" s="121" t="s">
        <v>1390</v>
      </c>
      <c r="N47" s="122" t="s">
        <v>1390</v>
      </c>
      <c r="O47" s="123">
        <v>2.73</v>
      </c>
      <c r="P47" s="118">
        <v>95.11</v>
      </c>
      <c r="Q47" s="119">
        <v>148.9</v>
      </c>
      <c r="R47" s="119">
        <v>491.79</v>
      </c>
      <c r="S47" s="120">
        <v>325.56799999999998</v>
      </c>
      <c r="T47" s="123">
        <v>287.79199999999997</v>
      </c>
      <c r="U47" s="123">
        <v>10.94</v>
      </c>
      <c r="V47" s="118">
        <v>11.53</v>
      </c>
      <c r="W47" s="119">
        <v>14.62</v>
      </c>
      <c r="X47" s="124" t="s">
        <v>1390</v>
      </c>
      <c r="Y47" s="119">
        <v>0.01</v>
      </c>
      <c r="Z47" s="120">
        <v>0</v>
      </c>
      <c r="AA47" s="118">
        <v>202.67</v>
      </c>
      <c r="AB47" s="120">
        <v>620.78</v>
      </c>
      <c r="AC47" s="118">
        <v>221.922</v>
      </c>
      <c r="AD47" s="119">
        <v>64.293999999999997</v>
      </c>
      <c r="AE47" s="119">
        <v>169.57</v>
      </c>
      <c r="AF47" s="120">
        <v>0</v>
      </c>
      <c r="AG47" s="118">
        <v>21.696110000000001</v>
      </c>
      <c r="AH47" s="119">
        <v>26</v>
      </c>
      <c r="AI47" s="119">
        <v>9.5064899999999994</v>
      </c>
      <c r="AJ47" s="119">
        <v>27.016670000000001</v>
      </c>
      <c r="AK47" s="120">
        <v>27.6</v>
      </c>
      <c r="AL47" s="118">
        <v>54.32</v>
      </c>
      <c r="AM47" s="120">
        <v>55.1</v>
      </c>
      <c r="AN47" s="118">
        <v>69.302999999999997</v>
      </c>
      <c r="AO47" s="124" t="s">
        <v>1390</v>
      </c>
      <c r="AP47" s="124" t="s">
        <v>1390</v>
      </c>
      <c r="AQ47" s="119">
        <v>13.308</v>
      </c>
      <c r="AR47" s="124" t="s">
        <v>1390</v>
      </c>
      <c r="AS47" s="119">
        <v>11.040089999999999</v>
      </c>
      <c r="AT47" s="119">
        <v>0</v>
      </c>
      <c r="AU47" s="119">
        <v>36.231999999999999</v>
      </c>
      <c r="AV47" s="119">
        <v>16.977</v>
      </c>
      <c r="AW47" s="120">
        <v>55.756999999999998</v>
      </c>
    </row>
    <row r="48" spans="1:49" x14ac:dyDescent="0.25">
      <c r="A48" s="125" t="s">
        <v>736</v>
      </c>
      <c r="B48" s="118">
        <v>3.9</v>
      </c>
      <c r="C48" s="119">
        <v>38</v>
      </c>
      <c r="D48" s="119">
        <v>109.7</v>
      </c>
      <c r="E48" s="119">
        <v>87.242900000000006</v>
      </c>
      <c r="F48" s="119">
        <v>41</v>
      </c>
      <c r="G48" s="120">
        <v>120</v>
      </c>
      <c r="H48" s="118">
        <v>36.700000000000003</v>
      </c>
      <c r="I48" s="120">
        <v>130</v>
      </c>
      <c r="J48" s="118">
        <v>0</v>
      </c>
      <c r="K48" s="119">
        <v>0</v>
      </c>
      <c r="L48" s="120">
        <v>23.91</v>
      </c>
      <c r="M48" s="118">
        <v>1.07</v>
      </c>
      <c r="N48" s="120">
        <v>252.7</v>
      </c>
      <c r="O48" s="123">
        <v>2.73</v>
      </c>
      <c r="P48" s="118">
        <v>96.05</v>
      </c>
      <c r="Q48" s="119">
        <v>132.12</v>
      </c>
      <c r="R48" s="119">
        <v>489.47</v>
      </c>
      <c r="S48" s="120">
        <v>325.56799999999998</v>
      </c>
      <c r="T48" s="123">
        <v>287.91300000000001</v>
      </c>
      <c r="U48" s="123">
        <v>11.2</v>
      </c>
      <c r="V48" s="118">
        <v>11.53</v>
      </c>
      <c r="W48" s="119">
        <v>15.42</v>
      </c>
      <c r="X48" s="124" t="s">
        <v>1390</v>
      </c>
      <c r="Y48" s="119">
        <v>0.01</v>
      </c>
      <c r="Z48" s="120">
        <v>0</v>
      </c>
      <c r="AA48" s="118">
        <v>234.72</v>
      </c>
      <c r="AB48" s="120">
        <v>652.83000000000004</v>
      </c>
      <c r="AC48" s="118">
        <v>222.07</v>
      </c>
      <c r="AD48" s="119">
        <v>64.361000000000004</v>
      </c>
      <c r="AE48" s="119">
        <v>171.97</v>
      </c>
      <c r="AF48" s="120">
        <v>0</v>
      </c>
      <c r="AG48" s="118">
        <v>21.696110000000001</v>
      </c>
      <c r="AH48" s="119">
        <v>28</v>
      </c>
      <c r="AI48" s="119">
        <v>9.8237799999999993</v>
      </c>
      <c r="AJ48" s="119">
        <v>27.016670000000001</v>
      </c>
      <c r="AK48" s="120">
        <v>28</v>
      </c>
      <c r="AL48" s="118">
        <v>54.34</v>
      </c>
      <c r="AM48" s="120">
        <v>55.12</v>
      </c>
      <c r="AN48" s="118">
        <v>69.302999999999997</v>
      </c>
      <c r="AO48" s="124" t="s">
        <v>1390</v>
      </c>
      <c r="AP48" s="124" t="s">
        <v>1390</v>
      </c>
      <c r="AQ48" s="119">
        <v>13.281000000000001</v>
      </c>
      <c r="AR48" s="124" t="s">
        <v>1390</v>
      </c>
      <c r="AS48" s="119">
        <v>10.986969999999999</v>
      </c>
      <c r="AT48" s="119">
        <v>0</v>
      </c>
      <c r="AU48" s="119">
        <v>36.231999999999999</v>
      </c>
      <c r="AV48" s="119">
        <v>16.721</v>
      </c>
      <c r="AW48" s="120">
        <v>55.829000000000001</v>
      </c>
    </row>
    <row r="49" spans="1:49" x14ac:dyDescent="0.25">
      <c r="A49" s="125" t="s">
        <v>737</v>
      </c>
      <c r="B49" s="118">
        <v>3.9</v>
      </c>
      <c r="C49" s="119">
        <v>38</v>
      </c>
      <c r="D49" s="119">
        <v>109.7</v>
      </c>
      <c r="E49" s="119">
        <v>87.242900000000006</v>
      </c>
      <c r="F49" s="119">
        <v>41</v>
      </c>
      <c r="G49" s="120">
        <v>120</v>
      </c>
      <c r="H49" s="118">
        <v>36.700000000000003</v>
      </c>
      <c r="I49" s="120">
        <v>130</v>
      </c>
      <c r="J49" s="118">
        <v>0</v>
      </c>
      <c r="K49" s="119">
        <v>0</v>
      </c>
      <c r="L49" s="120">
        <v>23.91</v>
      </c>
      <c r="M49" s="118">
        <v>1.07</v>
      </c>
      <c r="N49" s="120">
        <v>252.7</v>
      </c>
      <c r="O49" s="123">
        <v>2.73</v>
      </c>
      <c r="P49" s="118">
        <v>96.05</v>
      </c>
      <c r="Q49" s="119">
        <v>132.12</v>
      </c>
      <c r="R49" s="119">
        <v>489.47</v>
      </c>
      <c r="S49" s="120">
        <v>325.56799999999998</v>
      </c>
      <c r="T49" s="123">
        <v>287.91300000000001</v>
      </c>
      <c r="U49" s="123">
        <v>11.2</v>
      </c>
      <c r="V49" s="118">
        <v>11.53</v>
      </c>
      <c r="W49" s="119">
        <v>15.42</v>
      </c>
      <c r="X49" s="124" t="s">
        <v>1390</v>
      </c>
      <c r="Y49" s="119">
        <v>0.01</v>
      </c>
      <c r="Z49" s="120">
        <v>0</v>
      </c>
      <c r="AA49" s="118">
        <v>234.72</v>
      </c>
      <c r="AB49" s="120">
        <v>652.83000000000004</v>
      </c>
      <c r="AC49" s="118">
        <v>222.07</v>
      </c>
      <c r="AD49" s="119">
        <v>64.361000000000004</v>
      </c>
      <c r="AE49" s="119">
        <v>171.97</v>
      </c>
      <c r="AF49" s="120">
        <v>0</v>
      </c>
      <c r="AG49" s="118">
        <v>21.696110000000001</v>
      </c>
      <c r="AH49" s="119">
        <v>28</v>
      </c>
      <c r="AI49" s="119">
        <v>9.8237799999999993</v>
      </c>
      <c r="AJ49" s="119">
        <v>27.016670000000001</v>
      </c>
      <c r="AK49" s="120">
        <v>28</v>
      </c>
      <c r="AL49" s="118">
        <v>54.34</v>
      </c>
      <c r="AM49" s="120">
        <v>55.12</v>
      </c>
      <c r="AN49" s="118">
        <v>69.302999999999997</v>
      </c>
      <c r="AO49" s="124" t="s">
        <v>1390</v>
      </c>
      <c r="AP49" s="124" t="s">
        <v>1390</v>
      </c>
      <c r="AQ49" s="119">
        <v>13.281000000000001</v>
      </c>
      <c r="AR49" s="124" t="s">
        <v>1390</v>
      </c>
      <c r="AS49" s="119">
        <v>10.986969999999999</v>
      </c>
      <c r="AT49" s="119">
        <v>0</v>
      </c>
      <c r="AU49" s="119">
        <v>36.231999999999999</v>
      </c>
      <c r="AV49" s="119">
        <v>16.721</v>
      </c>
      <c r="AW49" s="120">
        <v>55.829000000000001</v>
      </c>
    </row>
    <row r="50" spans="1:49" x14ac:dyDescent="0.25">
      <c r="A50" s="125" t="s">
        <v>738</v>
      </c>
      <c r="B50" s="118">
        <v>3.9</v>
      </c>
      <c r="C50" s="119">
        <v>38</v>
      </c>
      <c r="D50" s="119">
        <v>109.7</v>
      </c>
      <c r="E50" s="119">
        <v>86.514859999999999</v>
      </c>
      <c r="F50" s="119">
        <v>41.2</v>
      </c>
      <c r="G50" s="120">
        <v>120</v>
      </c>
      <c r="H50" s="118">
        <v>36.700000000000003</v>
      </c>
      <c r="I50" s="120">
        <v>131</v>
      </c>
      <c r="J50" s="118">
        <v>0</v>
      </c>
      <c r="K50" s="119">
        <v>0</v>
      </c>
      <c r="L50" s="120">
        <v>23.94</v>
      </c>
      <c r="M50" s="121" t="s">
        <v>1390</v>
      </c>
      <c r="N50" s="122" t="s">
        <v>1390</v>
      </c>
      <c r="O50" s="123">
        <v>2.73</v>
      </c>
      <c r="P50" s="118">
        <v>107.75</v>
      </c>
      <c r="Q50" s="119">
        <v>116.63</v>
      </c>
      <c r="R50" s="119">
        <v>489.47</v>
      </c>
      <c r="S50" s="120">
        <v>325.56799999999998</v>
      </c>
      <c r="T50" s="123">
        <v>275.02300000000002</v>
      </c>
      <c r="U50" s="123">
        <v>11.54</v>
      </c>
      <c r="V50" s="118">
        <v>11.53</v>
      </c>
      <c r="W50" s="119">
        <v>16.73</v>
      </c>
      <c r="X50" s="124" t="s">
        <v>1390</v>
      </c>
      <c r="Y50" s="119">
        <v>0.01</v>
      </c>
      <c r="Z50" s="120">
        <v>0</v>
      </c>
      <c r="AA50" s="118">
        <v>229.58</v>
      </c>
      <c r="AB50" s="120">
        <v>647.69000000000005</v>
      </c>
      <c r="AC50" s="118">
        <v>224.506</v>
      </c>
      <c r="AD50" s="119">
        <v>64.545000000000002</v>
      </c>
      <c r="AE50" s="119">
        <v>186.62</v>
      </c>
      <c r="AF50" s="120">
        <v>0</v>
      </c>
      <c r="AG50" s="118">
        <v>21.696110000000001</v>
      </c>
      <c r="AH50" s="119">
        <v>27.5</v>
      </c>
      <c r="AI50" s="119">
        <v>9.8642500000000002</v>
      </c>
      <c r="AJ50" s="119">
        <v>27.016670000000001</v>
      </c>
      <c r="AK50" s="120">
        <v>28</v>
      </c>
      <c r="AL50" s="118">
        <v>54.26</v>
      </c>
      <c r="AM50" s="120">
        <v>55.04</v>
      </c>
      <c r="AN50" s="118">
        <v>69.302999999999997</v>
      </c>
      <c r="AO50" s="124" t="s">
        <v>1390</v>
      </c>
      <c r="AP50" s="124" t="s">
        <v>1390</v>
      </c>
      <c r="AQ50" s="119">
        <v>13.311</v>
      </c>
      <c r="AR50" s="124" t="s">
        <v>1390</v>
      </c>
      <c r="AS50" s="119">
        <v>10.96809</v>
      </c>
      <c r="AT50" s="119">
        <v>0</v>
      </c>
      <c r="AU50" s="119">
        <v>36.231999999999999</v>
      </c>
      <c r="AV50" s="119">
        <v>16.63</v>
      </c>
      <c r="AW50" s="120">
        <v>57.231999999999999</v>
      </c>
    </row>
    <row r="51" spans="1:49" x14ac:dyDescent="0.25">
      <c r="A51" s="125" t="s">
        <v>739</v>
      </c>
      <c r="B51" s="118">
        <v>3.9</v>
      </c>
      <c r="C51" s="119">
        <v>38</v>
      </c>
      <c r="D51" s="119">
        <v>109.7</v>
      </c>
      <c r="E51" s="119">
        <v>86.514859999999999</v>
      </c>
      <c r="F51" s="119">
        <v>41.2</v>
      </c>
      <c r="G51" s="120">
        <v>120</v>
      </c>
      <c r="H51" s="118">
        <v>36.700000000000003</v>
      </c>
      <c r="I51" s="120">
        <v>131</v>
      </c>
      <c r="J51" s="118">
        <v>0</v>
      </c>
      <c r="K51" s="119">
        <v>0</v>
      </c>
      <c r="L51" s="120">
        <v>23.94</v>
      </c>
      <c r="M51" s="121" t="s">
        <v>1390</v>
      </c>
      <c r="N51" s="122" t="s">
        <v>1390</v>
      </c>
      <c r="O51" s="123">
        <v>2.73</v>
      </c>
      <c r="P51" s="118">
        <v>107.75</v>
      </c>
      <c r="Q51" s="119">
        <v>116.63</v>
      </c>
      <c r="R51" s="119">
        <v>489.47</v>
      </c>
      <c r="S51" s="120">
        <v>325.56799999999998</v>
      </c>
      <c r="T51" s="123">
        <v>275.02300000000002</v>
      </c>
      <c r="U51" s="123">
        <v>11.54</v>
      </c>
      <c r="V51" s="118">
        <v>11.53</v>
      </c>
      <c r="W51" s="119">
        <v>16.73</v>
      </c>
      <c r="X51" s="124" t="s">
        <v>1390</v>
      </c>
      <c r="Y51" s="119">
        <v>0.01</v>
      </c>
      <c r="Z51" s="120">
        <v>0</v>
      </c>
      <c r="AA51" s="118">
        <v>229.58</v>
      </c>
      <c r="AB51" s="120">
        <v>647.69000000000005</v>
      </c>
      <c r="AC51" s="118">
        <v>224.506</v>
      </c>
      <c r="AD51" s="119">
        <v>64.545000000000002</v>
      </c>
      <c r="AE51" s="119">
        <v>186.62</v>
      </c>
      <c r="AF51" s="120">
        <v>0</v>
      </c>
      <c r="AG51" s="118">
        <v>21.696110000000001</v>
      </c>
      <c r="AH51" s="119">
        <v>27.5</v>
      </c>
      <c r="AI51" s="119">
        <v>9.8642500000000002</v>
      </c>
      <c r="AJ51" s="119">
        <v>27.016670000000001</v>
      </c>
      <c r="AK51" s="120">
        <v>28</v>
      </c>
      <c r="AL51" s="118">
        <v>54.26</v>
      </c>
      <c r="AM51" s="120">
        <v>55.04</v>
      </c>
      <c r="AN51" s="118">
        <v>69.302999999999997</v>
      </c>
      <c r="AO51" s="124" t="s">
        <v>1390</v>
      </c>
      <c r="AP51" s="124" t="s">
        <v>1390</v>
      </c>
      <c r="AQ51" s="119">
        <v>13.311</v>
      </c>
      <c r="AR51" s="124" t="s">
        <v>1390</v>
      </c>
      <c r="AS51" s="119">
        <v>10.96809</v>
      </c>
      <c r="AT51" s="119">
        <v>0</v>
      </c>
      <c r="AU51" s="119">
        <v>36.231999999999999</v>
      </c>
      <c r="AV51" s="119">
        <v>16.63</v>
      </c>
      <c r="AW51" s="120">
        <v>57.231999999999999</v>
      </c>
    </row>
    <row r="52" spans="1:49" x14ac:dyDescent="0.25">
      <c r="A52" s="125" t="s">
        <v>740</v>
      </c>
      <c r="B52" s="118">
        <v>3.9</v>
      </c>
      <c r="C52" s="119">
        <v>38</v>
      </c>
      <c r="D52" s="119">
        <v>109.7</v>
      </c>
      <c r="E52" s="119">
        <v>86.514859999999999</v>
      </c>
      <c r="F52" s="119">
        <v>41.1</v>
      </c>
      <c r="G52" s="120">
        <v>120</v>
      </c>
      <c r="H52" s="118">
        <v>36.700000000000003</v>
      </c>
      <c r="I52" s="120">
        <v>132</v>
      </c>
      <c r="J52" s="118">
        <v>0</v>
      </c>
      <c r="K52" s="119">
        <v>0</v>
      </c>
      <c r="L52" s="120">
        <v>23.94</v>
      </c>
      <c r="M52" s="121" t="s">
        <v>1390</v>
      </c>
      <c r="N52" s="122" t="s">
        <v>1390</v>
      </c>
      <c r="O52" s="123">
        <v>2.73</v>
      </c>
      <c r="P52" s="118">
        <v>124.65</v>
      </c>
      <c r="Q52" s="119">
        <v>108.31</v>
      </c>
      <c r="R52" s="119">
        <v>484.85</v>
      </c>
      <c r="S52" s="120">
        <v>325.56799999999998</v>
      </c>
      <c r="T52" s="123">
        <v>274.99700000000001</v>
      </c>
      <c r="U52" s="123">
        <v>11.94</v>
      </c>
      <c r="V52" s="118">
        <v>11.53</v>
      </c>
      <c r="W52" s="119">
        <v>14.14</v>
      </c>
      <c r="X52" s="124" t="s">
        <v>1390</v>
      </c>
      <c r="Y52" s="119">
        <v>0.01</v>
      </c>
      <c r="Z52" s="120">
        <v>0</v>
      </c>
      <c r="AA52" s="118">
        <v>232.25</v>
      </c>
      <c r="AB52" s="120">
        <v>650.36</v>
      </c>
      <c r="AC52" s="118">
        <v>231.48699999999999</v>
      </c>
      <c r="AD52" s="119">
        <v>64.512</v>
      </c>
      <c r="AE52" s="119">
        <v>218.96</v>
      </c>
      <c r="AF52" s="120">
        <v>0</v>
      </c>
      <c r="AG52" s="118">
        <v>21.696110000000001</v>
      </c>
      <c r="AH52" s="119">
        <v>29</v>
      </c>
      <c r="AI52" s="119">
        <v>9.8076500000000006</v>
      </c>
      <c r="AJ52" s="119">
        <v>27.016670000000001</v>
      </c>
      <c r="AK52" s="120">
        <v>28</v>
      </c>
      <c r="AL52" s="118">
        <v>52.64</v>
      </c>
      <c r="AM52" s="120">
        <v>53.42</v>
      </c>
      <c r="AN52" s="118">
        <v>69.302999999999997</v>
      </c>
      <c r="AO52" s="124" t="s">
        <v>1390</v>
      </c>
      <c r="AP52" s="124" t="s">
        <v>1390</v>
      </c>
      <c r="AQ52" s="119">
        <v>13.362</v>
      </c>
      <c r="AR52" s="124" t="s">
        <v>1390</v>
      </c>
      <c r="AS52" s="119">
        <v>10.89236</v>
      </c>
      <c r="AT52" s="119">
        <v>0</v>
      </c>
      <c r="AU52" s="119">
        <v>36.231999999999999</v>
      </c>
      <c r="AV52" s="119">
        <v>16.265000000000001</v>
      </c>
      <c r="AW52" s="120">
        <v>57.62</v>
      </c>
    </row>
    <row r="53" spans="1:49" x14ac:dyDescent="0.25">
      <c r="A53" s="125" t="s">
        <v>741</v>
      </c>
      <c r="B53" s="118">
        <v>3.9</v>
      </c>
      <c r="C53" s="119">
        <v>38</v>
      </c>
      <c r="D53" s="119">
        <v>109.7</v>
      </c>
      <c r="E53" s="119">
        <v>86.514859999999999</v>
      </c>
      <c r="F53" s="119">
        <v>41.1</v>
      </c>
      <c r="G53" s="120">
        <v>120</v>
      </c>
      <c r="H53" s="118">
        <v>36.700000000000003</v>
      </c>
      <c r="I53" s="120">
        <v>132</v>
      </c>
      <c r="J53" s="118">
        <v>0</v>
      </c>
      <c r="K53" s="119">
        <v>0</v>
      </c>
      <c r="L53" s="120">
        <v>23.94</v>
      </c>
      <c r="M53" s="121" t="s">
        <v>1390</v>
      </c>
      <c r="N53" s="122" t="s">
        <v>1390</v>
      </c>
      <c r="O53" s="123">
        <v>2.73</v>
      </c>
      <c r="P53" s="118">
        <v>124.65</v>
      </c>
      <c r="Q53" s="119">
        <v>108.31</v>
      </c>
      <c r="R53" s="119">
        <v>484.85</v>
      </c>
      <c r="S53" s="120">
        <v>325.56799999999998</v>
      </c>
      <c r="T53" s="123">
        <v>274.99700000000001</v>
      </c>
      <c r="U53" s="123">
        <v>11.94</v>
      </c>
      <c r="V53" s="118">
        <v>11.53</v>
      </c>
      <c r="W53" s="119">
        <v>14.14</v>
      </c>
      <c r="X53" s="124" t="s">
        <v>1390</v>
      </c>
      <c r="Y53" s="119">
        <v>0.01</v>
      </c>
      <c r="Z53" s="120">
        <v>0</v>
      </c>
      <c r="AA53" s="118">
        <v>232.25</v>
      </c>
      <c r="AB53" s="120">
        <v>650.36</v>
      </c>
      <c r="AC53" s="118">
        <v>231.48699999999999</v>
      </c>
      <c r="AD53" s="119">
        <v>64.512</v>
      </c>
      <c r="AE53" s="119">
        <v>218.96</v>
      </c>
      <c r="AF53" s="120">
        <v>0</v>
      </c>
      <c r="AG53" s="118">
        <v>21.696110000000001</v>
      </c>
      <c r="AH53" s="119">
        <v>29</v>
      </c>
      <c r="AI53" s="119">
        <v>9.8076500000000006</v>
      </c>
      <c r="AJ53" s="119">
        <v>27.016670000000001</v>
      </c>
      <c r="AK53" s="120">
        <v>28</v>
      </c>
      <c r="AL53" s="118">
        <v>52.64</v>
      </c>
      <c r="AM53" s="120">
        <v>53.42</v>
      </c>
      <c r="AN53" s="118">
        <v>69.302999999999997</v>
      </c>
      <c r="AO53" s="124" t="s">
        <v>1390</v>
      </c>
      <c r="AP53" s="124" t="s">
        <v>1390</v>
      </c>
      <c r="AQ53" s="119">
        <v>13.362</v>
      </c>
      <c r="AR53" s="124" t="s">
        <v>1390</v>
      </c>
      <c r="AS53" s="119">
        <v>10.89236</v>
      </c>
      <c r="AT53" s="119">
        <v>0</v>
      </c>
      <c r="AU53" s="119">
        <v>36.231999999999999</v>
      </c>
      <c r="AV53" s="119">
        <v>16.265000000000001</v>
      </c>
      <c r="AW53" s="120">
        <v>57.62</v>
      </c>
    </row>
    <row r="54" spans="1:49" x14ac:dyDescent="0.25">
      <c r="A54" s="125" t="s">
        <v>742</v>
      </c>
      <c r="B54" s="118">
        <v>3.9</v>
      </c>
      <c r="C54" s="119">
        <v>38</v>
      </c>
      <c r="D54" s="119">
        <v>109.7</v>
      </c>
      <c r="E54" s="119">
        <v>85.426640000000006</v>
      </c>
      <c r="F54" s="119">
        <v>41.1</v>
      </c>
      <c r="G54" s="120">
        <v>120</v>
      </c>
      <c r="H54" s="118">
        <v>36.700000000000003</v>
      </c>
      <c r="I54" s="120">
        <v>132</v>
      </c>
      <c r="J54" s="118">
        <v>0</v>
      </c>
      <c r="K54" s="119">
        <v>0</v>
      </c>
      <c r="L54" s="120">
        <v>23.95</v>
      </c>
      <c r="M54" s="121" t="s">
        <v>1390</v>
      </c>
      <c r="N54" s="122" t="s">
        <v>1390</v>
      </c>
      <c r="O54" s="123">
        <v>2.73</v>
      </c>
      <c r="P54" s="118">
        <v>114.96</v>
      </c>
      <c r="Q54" s="119">
        <v>105.3</v>
      </c>
      <c r="R54" s="119">
        <v>482.55</v>
      </c>
      <c r="S54" s="120">
        <v>325.56799999999998</v>
      </c>
      <c r="T54" s="123">
        <v>274.93400000000003</v>
      </c>
      <c r="U54" s="123">
        <v>12.18</v>
      </c>
      <c r="V54" s="118">
        <v>11.53</v>
      </c>
      <c r="W54" s="119">
        <v>15.85</v>
      </c>
      <c r="X54" s="124" t="s">
        <v>1390</v>
      </c>
      <c r="Y54" s="119">
        <v>0.01</v>
      </c>
      <c r="Z54" s="120">
        <v>0</v>
      </c>
      <c r="AA54" s="118">
        <v>243.48</v>
      </c>
      <c r="AB54" s="120">
        <v>661.59</v>
      </c>
      <c r="AC54" s="118">
        <v>246.01400000000001</v>
      </c>
      <c r="AD54" s="119">
        <v>64.459000000000003</v>
      </c>
      <c r="AE54" s="119">
        <v>236.29</v>
      </c>
      <c r="AF54" s="120">
        <v>0</v>
      </c>
      <c r="AG54" s="118">
        <v>21.696110000000001</v>
      </c>
      <c r="AH54" s="119">
        <v>28</v>
      </c>
      <c r="AI54" s="119">
        <v>9.8652499999999996</v>
      </c>
      <c r="AJ54" s="119">
        <v>27.016670000000001</v>
      </c>
      <c r="AK54" s="120">
        <v>30.4</v>
      </c>
      <c r="AL54" s="118">
        <v>53.38</v>
      </c>
      <c r="AM54" s="120">
        <v>54.16</v>
      </c>
      <c r="AN54" s="118">
        <v>70.153999999999996</v>
      </c>
      <c r="AO54" s="124" t="s">
        <v>1390</v>
      </c>
      <c r="AP54" s="124" t="s">
        <v>1390</v>
      </c>
      <c r="AQ54" s="119">
        <v>13.269</v>
      </c>
      <c r="AR54" s="124" t="s">
        <v>1390</v>
      </c>
      <c r="AS54" s="119">
        <v>10.85065</v>
      </c>
      <c r="AT54" s="119">
        <v>0</v>
      </c>
      <c r="AU54" s="119">
        <v>36.231999999999999</v>
      </c>
      <c r="AV54" s="119">
        <v>16.064</v>
      </c>
      <c r="AW54" s="120">
        <v>58.49</v>
      </c>
    </row>
    <row r="55" spans="1:49" x14ac:dyDescent="0.25">
      <c r="A55" s="125" t="s">
        <v>743</v>
      </c>
      <c r="B55" s="118">
        <v>3.9</v>
      </c>
      <c r="C55" s="119">
        <v>38</v>
      </c>
      <c r="D55" s="119">
        <v>109.7</v>
      </c>
      <c r="E55" s="119">
        <v>85.426640000000006</v>
      </c>
      <c r="F55" s="119">
        <v>41.1</v>
      </c>
      <c r="G55" s="120">
        <v>120</v>
      </c>
      <c r="H55" s="118">
        <v>36.700000000000003</v>
      </c>
      <c r="I55" s="120">
        <v>132</v>
      </c>
      <c r="J55" s="118">
        <v>0</v>
      </c>
      <c r="K55" s="119">
        <v>0</v>
      </c>
      <c r="L55" s="120">
        <v>23.95</v>
      </c>
      <c r="M55" s="121" t="s">
        <v>1390</v>
      </c>
      <c r="N55" s="122" t="s">
        <v>1390</v>
      </c>
      <c r="O55" s="123">
        <v>2.73</v>
      </c>
      <c r="P55" s="118">
        <v>114.96</v>
      </c>
      <c r="Q55" s="119">
        <v>105.3</v>
      </c>
      <c r="R55" s="119">
        <v>482.55</v>
      </c>
      <c r="S55" s="120">
        <v>325.56799999999998</v>
      </c>
      <c r="T55" s="123">
        <v>274.93400000000003</v>
      </c>
      <c r="U55" s="123">
        <v>12.18</v>
      </c>
      <c r="V55" s="118">
        <v>11.53</v>
      </c>
      <c r="W55" s="119">
        <v>15.85</v>
      </c>
      <c r="X55" s="124" t="s">
        <v>1390</v>
      </c>
      <c r="Y55" s="119">
        <v>0.01</v>
      </c>
      <c r="Z55" s="120">
        <v>0</v>
      </c>
      <c r="AA55" s="118">
        <v>243.48</v>
      </c>
      <c r="AB55" s="120">
        <v>661.59</v>
      </c>
      <c r="AC55" s="118">
        <v>246.01400000000001</v>
      </c>
      <c r="AD55" s="119">
        <v>64.459000000000003</v>
      </c>
      <c r="AE55" s="119">
        <v>236.29</v>
      </c>
      <c r="AF55" s="120">
        <v>0</v>
      </c>
      <c r="AG55" s="118">
        <v>21.696110000000001</v>
      </c>
      <c r="AH55" s="119">
        <v>28</v>
      </c>
      <c r="AI55" s="119">
        <v>9.8652499999999996</v>
      </c>
      <c r="AJ55" s="119">
        <v>27.016670000000001</v>
      </c>
      <c r="AK55" s="120">
        <v>30.4</v>
      </c>
      <c r="AL55" s="118">
        <v>53.38</v>
      </c>
      <c r="AM55" s="120">
        <v>54.16</v>
      </c>
      <c r="AN55" s="118">
        <v>70.153999999999996</v>
      </c>
      <c r="AO55" s="124" t="s">
        <v>1390</v>
      </c>
      <c r="AP55" s="124" t="s">
        <v>1390</v>
      </c>
      <c r="AQ55" s="119">
        <v>13.269</v>
      </c>
      <c r="AR55" s="124" t="s">
        <v>1390</v>
      </c>
      <c r="AS55" s="119">
        <v>10.85065</v>
      </c>
      <c r="AT55" s="119">
        <v>0</v>
      </c>
      <c r="AU55" s="119">
        <v>36.231999999999999</v>
      </c>
      <c r="AV55" s="119">
        <v>16.064</v>
      </c>
      <c r="AW55" s="120">
        <v>58.49</v>
      </c>
    </row>
    <row r="56" spans="1:49" x14ac:dyDescent="0.25">
      <c r="A56" s="125" t="s">
        <v>744</v>
      </c>
      <c r="B56" s="118">
        <v>3.9</v>
      </c>
      <c r="C56" s="119">
        <v>38</v>
      </c>
      <c r="D56" s="119">
        <v>109.7</v>
      </c>
      <c r="E56" s="119">
        <v>86.514859999999999</v>
      </c>
      <c r="F56" s="119">
        <v>41</v>
      </c>
      <c r="G56" s="120">
        <v>120</v>
      </c>
      <c r="H56" s="118">
        <v>36.700000000000003</v>
      </c>
      <c r="I56" s="120">
        <v>130</v>
      </c>
      <c r="J56" s="118">
        <v>0</v>
      </c>
      <c r="K56" s="119">
        <v>0</v>
      </c>
      <c r="L56" s="120">
        <v>23.88</v>
      </c>
      <c r="M56" s="121" t="s">
        <v>1390</v>
      </c>
      <c r="N56" s="122" t="s">
        <v>1390</v>
      </c>
      <c r="O56" s="123">
        <v>2.73</v>
      </c>
      <c r="P56" s="118">
        <v>110.8</v>
      </c>
      <c r="Q56" s="119">
        <v>106.3</v>
      </c>
      <c r="R56" s="119">
        <v>484.85</v>
      </c>
      <c r="S56" s="120">
        <v>325.56799999999998</v>
      </c>
      <c r="T56" s="123">
        <v>264.928</v>
      </c>
      <c r="U56" s="123">
        <v>12.14</v>
      </c>
      <c r="V56" s="118">
        <v>11.53</v>
      </c>
      <c r="W56" s="119">
        <v>14.56</v>
      </c>
      <c r="X56" s="124" t="s">
        <v>1390</v>
      </c>
      <c r="Y56" s="119">
        <v>0.01</v>
      </c>
      <c r="Z56" s="120">
        <v>0</v>
      </c>
      <c r="AA56" s="118">
        <v>224.02</v>
      </c>
      <c r="AB56" s="120">
        <v>642.13</v>
      </c>
      <c r="AC56" s="118">
        <v>248.50899999999999</v>
      </c>
      <c r="AD56" s="119">
        <v>64.730999999999995</v>
      </c>
      <c r="AE56" s="119">
        <v>206.73</v>
      </c>
      <c r="AF56" s="120">
        <v>0</v>
      </c>
      <c r="AG56" s="118">
        <v>21.696110000000001</v>
      </c>
      <c r="AH56" s="119">
        <v>28</v>
      </c>
      <c r="AI56" s="119">
        <v>9.8236100000000004</v>
      </c>
      <c r="AJ56" s="119">
        <v>27.016670000000001</v>
      </c>
      <c r="AK56" s="120">
        <v>30.4</v>
      </c>
      <c r="AL56" s="118">
        <v>54.48</v>
      </c>
      <c r="AM56" s="120">
        <v>55.26</v>
      </c>
      <c r="AN56" s="118">
        <v>72.733999999999995</v>
      </c>
      <c r="AO56" s="124" t="s">
        <v>1390</v>
      </c>
      <c r="AP56" s="124" t="s">
        <v>1390</v>
      </c>
      <c r="AQ56" s="119">
        <v>13.202999999999999</v>
      </c>
      <c r="AR56" s="124" t="s">
        <v>1390</v>
      </c>
      <c r="AS56" s="119">
        <v>10.78135</v>
      </c>
      <c r="AT56" s="119">
        <v>0</v>
      </c>
      <c r="AU56" s="119">
        <v>36.231999999999999</v>
      </c>
      <c r="AV56" s="119">
        <v>15.73</v>
      </c>
      <c r="AW56" s="120">
        <v>59.609000000000002</v>
      </c>
    </row>
    <row r="57" spans="1:49" x14ac:dyDescent="0.25">
      <c r="A57" s="125" t="s">
        <v>745</v>
      </c>
      <c r="B57" s="118">
        <v>3.9</v>
      </c>
      <c r="C57" s="119">
        <v>38</v>
      </c>
      <c r="D57" s="119">
        <v>109.7</v>
      </c>
      <c r="E57" s="119">
        <v>86.514859999999999</v>
      </c>
      <c r="F57" s="119">
        <v>41</v>
      </c>
      <c r="G57" s="120">
        <v>120</v>
      </c>
      <c r="H57" s="118">
        <v>36.700000000000003</v>
      </c>
      <c r="I57" s="120">
        <v>130</v>
      </c>
      <c r="J57" s="118">
        <v>0</v>
      </c>
      <c r="K57" s="119">
        <v>0</v>
      </c>
      <c r="L57" s="120">
        <v>23.88</v>
      </c>
      <c r="M57" s="121" t="s">
        <v>1390</v>
      </c>
      <c r="N57" s="122" t="s">
        <v>1390</v>
      </c>
      <c r="O57" s="123">
        <v>2.73</v>
      </c>
      <c r="P57" s="118">
        <v>110.8</v>
      </c>
      <c r="Q57" s="119">
        <v>106.3</v>
      </c>
      <c r="R57" s="119">
        <v>484.85</v>
      </c>
      <c r="S57" s="120">
        <v>325.56799999999998</v>
      </c>
      <c r="T57" s="123">
        <v>264.928</v>
      </c>
      <c r="U57" s="123">
        <v>12.14</v>
      </c>
      <c r="V57" s="118">
        <v>11.53</v>
      </c>
      <c r="W57" s="119">
        <v>14.56</v>
      </c>
      <c r="X57" s="124" t="s">
        <v>1390</v>
      </c>
      <c r="Y57" s="119">
        <v>0.01</v>
      </c>
      <c r="Z57" s="120">
        <v>0</v>
      </c>
      <c r="AA57" s="118">
        <v>224.02</v>
      </c>
      <c r="AB57" s="120">
        <v>642.13</v>
      </c>
      <c r="AC57" s="118">
        <v>248.50899999999999</v>
      </c>
      <c r="AD57" s="119">
        <v>64.730999999999995</v>
      </c>
      <c r="AE57" s="119">
        <v>206.73</v>
      </c>
      <c r="AF57" s="120">
        <v>0</v>
      </c>
      <c r="AG57" s="118">
        <v>21.696110000000001</v>
      </c>
      <c r="AH57" s="119">
        <v>28</v>
      </c>
      <c r="AI57" s="119">
        <v>9.8236100000000004</v>
      </c>
      <c r="AJ57" s="119">
        <v>27.016670000000001</v>
      </c>
      <c r="AK57" s="120">
        <v>30.4</v>
      </c>
      <c r="AL57" s="118">
        <v>54.48</v>
      </c>
      <c r="AM57" s="120">
        <v>55.26</v>
      </c>
      <c r="AN57" s="118">
        <v>72.733999999999995</v>
      </c>
      <c r="AO57" s="124" t="s">
        <v>1390</v>
      </c>
      <c r="AP57" s="124" t="s">
        <v>1390</v>
      </c>
      <c r="AQ57" s="119">
        <v>13.202999999999999</v>
      </c>
      <c r="AR57" s="124" t="s">
        <v>1390</v>
      </c>
      <c r="AS57" s="119">
        <v>10.78135</v>
      </c>
      <c r="AT57" s="119">
        <v>0</v>
      </c>
      <c r="AU57" s="119">
        <v>36.231999999999999</v>
      </c>
      <c r="AV57" s="119">
        <v>15.73</v>
      </c>
      <c r="AW57" s="120">
        <v>59.609000000000002</v>
      </c>
    </row>
    <row r="58" spans="1:49" x14ac:dyDescent="0.25">
      <c r="A58" s="125" t="s">
        <v>746</v>
      </c>
      <c r="B58" s="118">
        <v>3.9</v>
      </c>
      <c r="C58" s="119">
        <v>38</v>
      </c>
      <c r="D58" s="119">
        <v>109.7</v>
      </c>
      <c r="E58" s="119">
        <v>93.512609999999995</v>
      </c>
      <c r="F58" s="119">
        <v>41.1</v>
      </c>
      <c r="G58" s="120">
        <v>120</v>
      </c>
      <c r="H58" s="118">
        <v>36.700000000000003</v>
      </c>
      <c r="I58" s="120">
        <v>128</v>
      </c>
      <c r="J58" s="118">
        <v>0</v>
      </c>
      <c r="K58" s="119">
        <v>0</v>
      </c>
      <c r="L58" s="120">
        <v>23.96</v>
      </c>
      <c r="M58" s="121" t="s">
        <v>1390</v>
      </c>
      <c r="N58" s="122" t="s">
        <v>1390</v>
      </c>
      <c r="O58" s="123">
        <v>2.73</v>
      </c>
      <c r="P58" s="118">
        <v>110.8</v>
      </c>
      <c r="Q58" s="119">
        <v>107.3</v>
      </c>
      <c r="R58" s="119">
        <v>484.85</v>
      </c>
      <c r="S58" s="120">
        <v>325.56799999999998</v>
      </c>
      <c r="T58" s="123">
        <v>255.01900000000001</v>
      </c>
      <c r="U58" s="123">
        <v>12.22</v>
      </c>
      <c r="V58" s="118">
        <v>11.53</v>
      </c>
      <c r="W58" s="119">
        <v>14.64</v>
      </c>
      <c r="X58" s="124" t="s">
        <v>1390</v>
      </c>
      <c r="Y58" s="119">
        <v>0.01</v>
      </c>
      <c r="Z58" s="120">
        <v>0</v>
      </c>
      <c r="AA58" s="118">
        <v>216.45</v>
      </c>
      <c r="AB58" s="120">
        <v>634.55999999999995</v>
      </c>
      <c r="AC58" s="118">
        <v>253.566</v>
      </c>
      <c r="AD58" s="119">
        <v>64.611000000000004</v>
      </c>
      <c r="AE58" s="119">
        <v>188.6</v>
      </c>
      <c r="AF58" s="120">
        <v>0</v>
      </c>
      <c r="AG58" s="118">
        <v>21.696110000000001</v>
      </c>
      <c r="AH58" s="119">
        <v>28</v>
      </c>
      <c r="AI58" s="119">
        <v>9.8858800000000002</v>
      </c>
      <c r="AJ58" s="119">
        <v>27.016670000000001</v>
      </c>
      <c r="AK58" s="120">
        <v>31.8</v>
      </c>
      <c r="AL58" s="118">
        <v>55.69</v>
      </c>
      <c r="AM58" s="120">
        <v>56.47</v>
      </c>
      <c r="AN58" s="118">
        <v>74.474999999999994</v>
      </c>
      <c r="AO58" s="119">
        <v>42.300780000000003</v>
      </c>
      <c r="AP58" s="119">
        <v>120.04794</v>
      </c>
      <c r="AQ58" s="119">
        <v>13.025</v>
      </c>
      <c r="AR58" s="119">
        <v>48.645899999999997</v>
      </c>
      <c r="AS58" s="119">
        <v>10.778449999999999</v>
      </c>
      <c r="AT58" s="119">
        <v>0</v>
      </c>
      <c r="AU58" s="119">
        <v>36.231999999999999</v>
      </c>
      <c r="AV58" s="119">
        <v>15.715999999999999</v>
      </c>
      <c r="AW58" s="120">
        <v>59.853000000000002</v>
      </c>
    </row>
    <row r="59" spans="1:49" x14ac:dyDescent="0.25">
      <c r="A59" s="126" t="s">
        <v>747</v>
      </c>
      <c r="B59" s="127">
        <v>3.9</v>
      </c>
      <c r="C59" s="128">
        <v>38</v>
      </c>
      <c r="D59" s="128">
        <v>109.7</v>
      </c>
      <c r="E59" s="128">
        <v>93.512609999999995</v>
      </c>
      <c r="F59" s="128">
        <v>41.1</v>
      </c>
      <c r="G59" s="129">
        <v>120</v>
      </c>
      <c r="H59" s="127">
        <v>36.700000000000003</v>
      </c>
      <c r="I59" s="129">
        <v>128</v>
      </c>
      <c r="J59" s="127">
        <v>0</v>
      </c>
      <c r="K59" s="128">
        <v>0</v>
      </c>
      <c r="L59" s="129">
        <v>23.96</v>
      </c>
      <c r="M59" s="130" t="s">
        <v>1390</v>
      </c>
      <c r="N59" s="131" t="s">
        <v>1390</v>
      </c>
      <c r="O59" s="132">
        <v>2.73</v>
      </c>
      <c r="P59" s="127">
        <v>110.8</v>
      </c>
      <c r="Q59" s="128">
        <v>107.3</v>
      </c>
      <c r="R59" s="128">
        <v>484.85</v>
      </c>
      <c r="S59" s="129">
        <v>325.56799999999998</v>
      </c>
      <c r="T59" s="132">
        <v>255.01900000000001</v>
      </c>
      <c r="U59" s="132">
        <v>12.22</v>
      </c>
      <c r="V59" s="127">
        <v>11.53</v>
      </c>
      <c r="W59" s="128">
        <v>14.64</v>
      </c>
      <c r="X59" s="133" t="s">
        <v>1390</v>
      </c>
      <c r="Y59" s="128">
        <v>0.01</v>
      </c>
      <c r="Z59" s="129">
        <v>0</v>
      </c>
      <c r="AA59" s="127">
        <v>216.45</v>
      </c>
      <c r="AB59" s="129">
        <v>634.55999999999995</v>
      </c>
      <c r="AC59" s="127">
        <v>253.566</v>
      </c>
      <c r="AD59" s="128">
        <v>64.611000000000004</v>
      </c>
      <c r="AE59" s="128">
        <v>188.6</v>
      </c>
      <c r="AF59" s="129">
        <v>0</v>
      </c>
      <c r="AG59" s="127">
        <v>21.696110000000001</v>
      </c>
      <c r="AH59" s="128">
        <v>28</v>
      </c>
      <c r="AI59" s="128">
        <v>9.8858800000000002</v>
      </c>
      <c r="AJ59" s="128">
        <v>27.016670000000001</v>
      </c>
      <c r="AK59" s="129">
        <v>31.8</v>
      </c>
      <c r="AL59" s="127">
        <v>55.69</v>
      </c>
      <c r="AM59" s="129">
        <v>56.47</v>
      </c>
      <c r="AN59" s="127">
        <v>74.474999999999994</v>
      </c>
      <c r="AO59" s="128">
        <v>42.300780000000003</v>
      </c>
      <c r="AP59" s="128">
        <v>120.04794</v>
      </c>
      <c r="AQ59" s="128">
        <v>13.025</v>
      </c>
      <c r="AR59" s="128">
        <v>48.645899999999997</v>
      </c>
      <c r="AS59" s="128">
        <v>10.778449999999999</v>
      </c>
      <c r="AT59" s="128">
        <v>0</v>
      </c>
      <c r="AU59" s="128">
        <v>36.231999999999999</v>
      </c>
      <c r="AV59" s="128">
        <v>15.715999999999999</v>
      </c>
      <c r="AW59" s="129">
        <v>59.853000000000002</v>
      </c>
    </row>
    <row r="60" spans="1:49" x14ac:dyDescent="0.25">
      <c r="A60" s="134" t="s">
        <v>1320</v>
      </c>
      <c r="B60" s="135">
        <f t="shared" ref="B60:AW60" si="0">MIN(B12:B59)</f>
        <v>3.9</v>
      </c>
      <c r="C60" s="135">
        <f t="shared" si="0"/>
        <v>38</v>
      </c>
      <c r="D60" s="135">
        <f t="shared" si="0"/>
        <v>109.7</v>
      </c>
      <c r="E60" s="135">
        <f t="shared" si="0"/>
        <v>85.426640000000006</v>
      </c>
      <c r="F60" s="135">
        <f t="shared" si="0"/>
        <v>39.4</v>
      </c>
      <c r="G60" s="135">
        <f t="shared" si="0"/>
        <v>120</v>
      </c>
      <c r="H60" s="135">
        <f t="shared" si="0"/>
        <v>36.700000000000003</v>
      </c>
      <c r="I60" s="135">
        <f t="shared" si="0"/>
        <v>115</v>
      </c>
      <c r="J60" s="135">
        <f t="shared" si="0"/>
        <v>0</v>
      </c>
      <c r="K60" s="135">
        <f t="shared" si="0"/>
        <v>0</v>
      </c>
      <c r="L60" s="135">
        <f t="shared" si="0"/>
        <v>15.31</v>
      </c>
      <c r="M60" s="135">
        <f t="shared" si="0"/>
        <v>1.07</v>
      </c>
      <c r="N60" s="135">
        <f t="shared" si="0"/>
        <v>237.32</v>
      </c>
      <c r="O60" s="135">
        <f t="shared" si="0"/>
        <v>2.73</v>
      </c>
      <c r="P60" s="135">
        <f t="shared" si="0"/>
        <v>93.25</v>
      </c>
      <c r="Q60" s="135">
        <f t="shared" si="0"/>
        <v>105.3</v>
      </c>
      <c r="R60" s="135">
        <f t="shared" si="0"/>
        <v>406.05</v>
      </c>
      <c r="S60" s="135">
        <f t="shared" si="0"/>
        <v>325.56799999999998</v>
      </c>
      <c r="T60" s="135">
        <f t="shared" si="0"/>
        <v>186.49100000000001</v>
      </c>
      <c r="U60" s="135">
        <f t="shared" si="0"/>
        <v>10.34</v>
      </c>
      <c r="V60" s="135">
        <f t="shared" si="0"/>
        <v>6.56</v>
      </c>
      <c r="W60" s="135">
        <f t="shared" si="0"/>
        <v>12.33</v>
      </c>
      <c r="X60" s="135">
        <f t="shared" si="0"/>
        <v>3.25</v>
      </c>
      <c r="Y60" s="135">
        <f t="shared" si="0"/>
        <v>0.01</v>
      </c>
      <c r="Z60" s="135">
        <f t="shared" si="0"/>
        <v>0</v>
      </c>
      <c r="AA60" s="135">
        <f t="shared" si="0"/>
        <v>156.32</v>
      </c>
      <c r="AB60" s="135">
        <f t="shared" si="0"/>
        <v>582.71</v>
      </c>
      <c r="AC60" s="135">
        <f t="shared" si="0"/>
        <v>221.922</v>
      </c>
      <c r="AD60" s="135">
        <f t="shared" si="0"/>
        <v>62.003999999999998</v>
      </c>
      <c r="AE60" s="135">
        <f t="shared" si="0"/>
        <v>169.57</v>
      </c>
      <c r="AF60" s="135">
        <f t="shared" si="0"/>
        <v>0</v>
      </c>
      <c r="AG60" s="135">
        <f t="shared" si="0"/>
        <v>21.696110000000001</v>
      </c>
      <c r="AH60" s="135">
        <f t="shared" si="0"/>
        <v>16.5</v>
      </c>
      <c r="AI60" s="135">
        <f t="shared" si="0"/>
        <v>7.2570300000000003</v>
      </c>
      <c r="AJ60" s="135">
        <f t="shared" si="0"/>
        <v>27.016670000000001</v>
      </c>
      <c r="AK60" s="135">
        <f t="shared" si="0"/>
        <v>25.5</v>
      </c>
      <c r="AL60" s="135">
        <f t="shared" si="0"/>
        <v>52.2</v>
      </c>
      <c r="AM60" s="135">
        <f t="shared" si="0"/>
        <v>52.98</v>
      </c>
      <c r="AN60" s="135">
        <f t="shared" si="0"/>
        <v>69.302999999999997</v>
      </c>
      <c r="AO60" s="135">
        <f t="shared" si="0"/>
        <v>42.300780000000003</v>
      </c>
      <c r="AP60" s="135">
        <f t="shared" si="0"/>
        <v>120.04794</v>
      </c>
      <c r="AQ60" s="135">
        <f t="shared" si="0"/>
        <v>11.827999999999999</v>
      </c>
      <c r="AR60" s="135">
        <f t="shared" si="0"/>
        <v>48.645899999999997</v>
      </c>
      <c r="AS60" s="135">
        <f t="shared" si="0"/>
        <v>10.61931</v>
      </c>
      <c r="AT60" s="135">
        <f t="shared" si="0"/>
        <v>0</v>
      </c>
      <c r="AU60" s="135">
        <f t="shared" si="0"/>
        <v>36.231999999999999</v>
      </c>
      <c r="AV60" s="135">
        <f t="shared" si="0"/>
        <v>14.949</v>
      </c>
      <c r="AW60" s="136">
        <f t="shared" si="0"/>
        <v>55.381999999999998</v>
      </c>
    </row>
    <row r="61" spans="1:49" x14ac:dyDescent="0.25">
      <c r="A61" s="137" t="s">
        <v>1318</v>
      </c>
      <c r="B61" s="138">
        <f t="shared" ref="B61:AW61" si="1">MAX(B12:B59)</f>
        <v>3.9</v>
      </c>
      <c r="C61" s="138">
        <f t="shared" si="1"/>
        <v>38</v>
      </c>
      <c r="D61" s="138">
        <f t="shared" si="1"/>
        <v>109.7</v>
      </c>
      <c r="E61" s="138">
        <f t="shared" si="1"/>
        <v>101.45517</v>
      </c>
      <c r="F61" s="138">
        <f t="shared" si="1"/>
        <v>41.5</v>
      </c>
      <c r="G61" s="138">
        <f t="shared" si="1"/>
        <v>120</v>
      </c>
      <c r="H61" s="138">
        <f t="shared" si="1"/>
        <v>37.299999999999997</v>
      </c>
      <c r="I61" s="138">
        <f t="shared" si="1"/>
        <v>136</v>
      </c>
      <c r="J61" s="138">
        <f t="shared" si="1"/>
        <v>0</v>
      </c>
      <c r="K61" s="138">
        <f t="shared" si="1"/>
        <v>0</v>
      </c>
      <c r="L61" s="138">
        <f t="shared" si="1"/>
        <v>24.03</v>
      </c>
      <c r="M61" s="138">
        <f t="shared" si="1"/>
        <v>1.07</v>
      </c>
      <c r="N61" s="138">
        <f t="shared" si="1"/>
        <v>252.7</v>
      </c>
      <c r="O61" s="138">
        <f t="shared" si="1"/>
        <v>2.73</v>
      </c>
      <c r="P61" s="138">
        <f t="shared" si="1"/>
        <v>226.61</v>
      </c>
      <c r="Q61" s="138">
        <f t="shared" si="1"/>
        <v>182.14</v>
      </c>
      <c r="R61" s="138">
        <f t="shared" si="1"/>
        <v>498.79</v>
      </c>
      <c r="S61" s="138">
        <f t="shared" si="1"/>
        <v>325.56799999999998</v>
      </c>
      <c r="T61" s="138">
        <f t="shared" si="1"/>
        <v>302.58199999999999</v>
      </c>
      <c r="U61" s="138">
        <f t="shared" si="1"/>
        <v>12.22</v>
      </c>
      <c r="V61" s="138">
        <f t="shared" si="1"/>
        <v>11.53</v>
      </c>
      <c r="W61" s="138">
        <f t="shared" si="1"/>
        <v>16.73</v>
      </c>
      <c r="X61" s="138">
        <f t="shared" si="1"/>
        <v>4.3600000000000003</v>
      </c>
      <c r="Y61" s="138">
        <f t="shared" si="1"/>
        <v>0.01</v>
      </c>
      <c r="Z61" s="138">
        <f t="shared" si="1"/>
        <v>0</v>
      </c>
      <c r="AA61" s="138">
        <f t="shared" si="1"/>
        <v>243.48</v>
      </c>
      <c r="AB61" s="138">
        <f t="shared" si="1"/>
        <v>661.59</v>
      </c>
      <c r="AC61" s="138">
        <f t="shared" si="1"/>
        <v>309.00799999999998</v>
      </c>
      <c r="AD61" s="138">
        <f t="shared" si="1"/>
        <v>64.802000000000007</v>
      </c>
      <c r="AE61" s="138">
        <f t="shared" si="1"/>
        <v>249.66</v>
      </c>
      <c r="AF61" s="138">
        <f t="shared" si="1"/>
        <v>0</v>
      </c>
      <c r="AG61" s="138">
        <f t="shared" si="1"/>
        <v>21.696110000000001</v>
      </c>
      <c r="AH61" s="138">
        <f t="shared" si="1"/>
        <v>29</v>
      </c>
      <c r="AI61" s="138">
        <f t="shared" si="1"/>
        <v>9.9732699999999994</v>
      </c>
      <c r="AJ61" s="138">
        <f t="shared" si="1"/>
        <v>27.016670000000001</v>
      </c>
      <c r="AK61" s="138">
        <f t="shared" si="1"/>
        <v>31.8</v>
      </c>
      <c r="AL61" s="138">
        <f t="shared" si="1"/>
        <v>56.13</v>
      </c>
      <c r="AM61" s="138">
        <f t="shared" si="1"/>
        <v>56.91</v>
      </c>
      <c r="AN61" s="138">
        <f t="shared" si="1"/>
        <v>86.420270000000002</v>
      </c>
      <c r="AO61" s="138">
        <f t="shared" si="1"/>
        <v>42.300780000000003</v>
      </c>
      <c r="AP61" s="138">
        <f t="shared" si="1"/>
        <v>120.9225</v>
      </c>
      <c r="AQ61" s="138">
        <f t="shared" si="1"/>
        <v>14.743</v>
      </c>
      <c r="AR61" s="138">
        <f t="shared" si="1"/>
        <v>48.645899999999997</v>
      </c>
      <c r="AS61" s="138">
        <f t="shared" si="1"/>
        <v>11.48826</v>
      </c>
      <c r="AT61" s="138">
        <f t="shared" si="1"/>
        <v>0</v>
      </c>
      <c r="AU61" s="138">
        <f t="shared" si="1"/>
        <v>36.231999999999999</v>
      </c>
      <c r="AV61" s="138">
        <f t="shared" si="1"/>
        <v>19.137</v>
      </c>
      <c r="AW61" s="139">
        <f t="shared" si="1"/>
        <v>63.259</v>
      </c>
    </row>
    <row r="62" spans="1:49" x14ac:dyDescent="0.25">
      <c r="A62" s="140" t="s">
        <v>1391</v>
      </c>
      <c r="B62" s="141">
        <f t="shared" ref="B62:AW62" si="2">AVERAGE(B12:B59)</f>
        <v>3.9000000000000035</v>
      </c>
      <c r="C62" s="141">
        <f t="shared" si="2"/>
        <v>38</v>
      </c>
      <c r="D62" s="141">
        <f t="shared" si="2"/>
        <v>109.69999999999992</v>
      </c>
      <c r="E62" s="141">
        <f t="shared" si="2"/>
        <v>92.26097083333336</v>
      </c>
      <c r="F62" s="141">
        <f t="shared" si="2"/>
        <v>40.962500000000006</v>
      </c>
      <c r="G62" s="141">
        <f t="shared" si="2"/>
        <v>120</v>
      </c>
      <c r="H62" s="141">
        <f t="shared" si="2"/>
        <v>36.800000000000018</v>
      </c>
      <c r="I62" s="141">
        <f t="shared" si="2"/>
        <v>125.625</v>
      </c>
      <c r="J62" s="141">
        <f t="shared" si="2"/>
        <v>0</v>
      </c>
      <c r="K62" s="141">
        <f t="shared" si="2"/>
        <v>0</v>
      </c>
      <c r="L62" s="141">
        <f t="shared" si="2"/>
        <v>21.541250000000009</v>
      </c>
      <c r="M62" s="141">
        <f t="shared" si="2"/>
        <v>1.07</v>
      </c>
      <c r="N62" s="141">
        <f t="shared" si="2"/>
        <v>245.01</v>
      </c>
      <c r="O62" s="141">
        <f t="shared" si="2"/>
        <v>2.7300000000000009</v>
      </c>
      <c r="P62" s="141">
        <f t="shared" si="2"/>
        <v>157.1575</v>
      </c>
      <c r="Q62" s="141">
        <f t="shared" si="2"/>
        <v>150.05958333333334</v>
      </c>
      <c r="R62" s="141">
        <f t="shared" si="2"/>
        <v>454.5924999999998</v>
      </c>
      <c r="S62" s="141">
        <f t="shared" si="2"/>
        <v>325.56799999999976</v>
      </c>
      <c r="T62" s="141">
        <f t="shared" si="2"/>
        <v>248.60079166666659</v>
      </c>
      <c r="U62" s="141">
        <f t="shared" si="2"/>
        <v>10.939583333333337</v>
      </c>
      <c r="V62" s="141">
        <f t="shared" si="2"/>
        <v>10.615416666666654</v>
      </c>
      <c r="W62" s="141">
        <f t="shared" si="2"/>
        <v>14.867499999999994</v>
      </c>
      <c r="X62" s="141">
        <f t="shared" si="2"/>
        <v>4.1557142857142839</v>
      </c>
      <c r="Y62" s="141">
        <f t="shared" si="2"/>
        <v>1.0000000000000005E-2</v>
      </c>
      <c r="Z62" s="141">
        <f t="shared" si="2"/>
        <v>0</v>
      </c>
      <c r="AA62" s="141">
        <f t="shared" si="2"/>
        <v>197.76541666666671</v>
      </c>
      <c r="AB62" s="141">
        <f t="shared" si="2"/>
        <v>616.48916666666673</v>
      </c>
      <c r="AC62" s="141">
        <f t="shared" si="2"/>
        <v>250.34262499999997</v>
      </c>
      <c r="AD62" s="141">
        <f t="shared" si="2"/>
        <v>64.27583333333331</v>
      </c>
      <c r="AE62" s="141">
        <f t="shared" si="2"/>
        <v>206.70666666666671</v>
      </c>
      <c r="AF62" s="141">
        <f t="shared" si="2"/>
        <v>0</v>
      </c>
      <c r="AG62" s="141">
        <f t="shared" si="2"/>
        <v>21.696109999999987</v>
      </c>
      <c r="AH62" s="141">
        <f t="shared" si="2"/>
        <v>23.958333333333332</v>
      </c>
      <c r="AI62" s="141">
        <f t="shared" si="2"/>
        <v>9.5839033333333319</v>
      </c>
      <c r="AJ62" s="141">
        <f t="shared" si="2"/>
        <v>27.01666999999998</v>
      </c>
      <c r="AK62" s="141">
        <f t="shared" si="2"/>
        <v>27.016666666666669</v>
      </c>
      <c r="AL62" s="141">
        <f t="shared" si="2"/>
        <v>53.956666666666685</v>
      </c>
      <c r="AM62" s="141">
        <f t="shared" si="2"/>
        <v>54.735416666666659</v>
      </c>
      <c r="AN62" s="141">
        <f t="shared" si="2"/>
        <v>72.197219583333293</v>
      </c>
      <c r="AO62" s="141">
        <f t="shared" si="2"/>
        <v>42.300780000000003</v>
      </c>
      <c r="AP62" s="141">
        <f t="shared" si="2"/>
        <v>120.48522</v>
      </c>
      <c r="AQ62" s="141">
        <f t="shared" si="2"/>
        <v>12.934083333333328</v>
      </c>
      <c r="AR62" s="141">
        <f t="shared" si="2"/>
        <v>48.645899999999997</v>
      </c>
      <c r="AS62" s="141">
        <f t="shared" si="2"/>
        <v>10.968211250000001</v>
      </c>
      <c r="AT62" s="141">
        <f t="shared" si="2"/>
        <v>0</v>
      </c>
      <c r="AU62" s="141">
        <f t="shared" si="2"/>
        <v>36.231999999999978</v>
      </c>
      <c r="AV62" s="141">
        <f t="shared" si="2"/>
        <v>16.63058333333333</v>
      </c>
      <c r="AW62" s="142">
        <f t="shared" si="2"/>
        <v>57.626083333333327</v>
      </c>
    </row>
    <row r="63" spans="1:49" x14ac:dyDescent="0.25">
      <c r="A63" s="143" t="s">
        <v>7</v>
      </c>
      <c r="B63" s="138">
        <f t="shared" ref="B63:AW63" si="3">B12</f>
        <v>3.9</v>
      </c>
      <c r="C63" s="138">
        <f t="shared" si="3"/>
        <v>38</v>
      </c>
      <c r="D63" s="138">
        <f t="shared" si="3"/>
        <v>109.7</v>
      </c>
      <c r="E63" s="138">
        <f t="shared" si="3"/>
        <v>101.45517</v>
      </c>
      <c r="F63" s="138">
        <f t="shared" si="3"/>
        <v>40.6</v>
      </c>
      <c r="G63" s="138">
        <f t="shared" si="3"/>
        <v>120</v>
      </c>
      <c r="H63" s="138">
        <f t="shared" si="3"/>
        <v>36.700000000000003</v>
      </c>
      <c r="I63" s="138">
        <f t="shared" si="3"/>
        <v>136</v>
      </c>
      <c r="J63" s="138">
        <f t="shared" si="3"/>
        <v>0</v>
      </c>
      <c r="K63" s="138">
        <f t="shared" si="3"/>
        <v>0</v>
      </c>
      <c r="L63" s="138">
        <f t="shared" si="3"/>
        <v>23.82</v>
      </c>
      <c r="M63" s="138" t="str">
        <f t="shared" si="3"/>
        <v>--</v>
      </c>
      <c r="N63" s="138" t="str">
        <f t="shared" si="3"/>
        <v>--</v>
      </c>
      <c r="O63" s="138">
        <f t="shared" si="3"/>
        <v>2.73</v>
      </c>
      <c r="P63" s="138">
        <f t="shared" si="3"/>
        <v>172.34</v>
      </c>
      <c r="Q63" s="138">
        <f t="shared" si="3"/>
        <v>106.3</v>
      </c>
      <c r="R63" s="138">
        <f t="shared" si="3"/>
        <v>406.05</v>
      </c>
      <c r="S63" s="138">
        <f t="shared" si="3"/>
        <v>325.56799999999998</v>
      </c>
      <c r="T63" s="138">
        <f t="shared" si="3"/>
        <v>204.94300000000001</v>
      </c>
      <c r="U63" s="138">
        <f t="shared" si="3"/>
        <v>10.71</v>
      </c>
      <c r="V63" s="138">
        <f t="shared" si="3"/>
        <v>6.56</v>
      </c>
      <c r="W63" s="138">
        <f t="shared" si="3"/>
        <v>14.49</v>
      </c>
      <c r="X63" s="138">
        <f t="shared" si="3"/>
        <v>3.25</v>
      </c>
      <c r="Y63" s="138">
        <f t="shared" si="3"/>
        <v>0.01</v>
      </c>
      <c r="Z63" s="138">
        <f t="shared" si="3"/>
        <v>0</v>
      </c>
      <c r="AA63" s="138">
        <f t="shared" si="3"/>
        <v>171.61</v>
      </c>
      <c r="AB63" s="138">
        <f t="shared" si="3"/>
        <v>599.61</v>
      </c>
      <c r="AC63" s="138">
        <f t="shared" si="3"/>
        <v>277.42599999999999</v>
      </c>
      <c r="AD63" s="138">
        <f t="shared" si="3"/>
        <v>64.134</v>
      </c>
      <c r="AE63" s="138">
        <f t="shared" si="3"/>
        <v>226.32</v>
      </c>
      <c r="AF63" s="138">
        <f t="shared" si="3"/>
        <v>0</v>
      </c>
      <c r="AG63" s="138">
        <f t="shared" si="3"/>
        <v>21.696110000000001</v>
      </c>
      <c r="AH63" s="138">
        <f t="shared" si="3"/>
        <v>25</v>
      </c>
      <c r="AI63" s="138">
        <f t="shared" si="3"/>
        <v>9.8061199999999999</v>
      </c>
      <c r="AJ63" s="138">
        <f t="shared" si="3"/>
        <v>27.016670000000001</v>
      </c>
      <c r="AK63" s="138">
        <f t="shared" si="3"/>
        <v>27</v>
      </c>
      <c r="AL63" s="138">
        <f t="shared" si="3"/>
        <v>53.71</v>
      </c>
      <c r="AM63" s="138">
        <f t="shared" si="3"/>
        <v>54.48</v>
      </c>
      <c r="AN63" s="138">
        <f t="shared" si="3"/>
        <v>86.420270000000002</v>
      </c>
      <c r="AO63" s="138" t="str">
        <f t="shared" si="3"/>
        <v>--</v>
      </c>
      <c r="AP63" s="138">
        <f t="shared" si="3"/>
        <v>120.9225</v>
      </c>
      <c r="AQ63" s="138">
        <f t="shared" si="3"/>
        <v>14.743</v>
      </c>
      <c r="AR63" s="138" t="str">
        <f t="shared" si="3"/>
        <v>--</v>
      </c>
      <c r="AS63" s="138">
        <f t="shared" si="3"/>
        <v>10.70853</v>
      </c>
      <c r="AT63" s="138">
        <f t="shared" si="3"/>
        <v>0</v>
      </c>
      <c r="AU63" s="138">
        <f t="shared" si="3"/>
        <v>36.231999999999999</v>
      </c>
      <c r="AV63" s="138">
        <f t="shared" si="3"/>
        <v>15.379</v>
      </c>
      <c r="AW63" s="138">
        <f t="shared" si="3"/>
        <v>62.954000000000001</v>
      </c>
    </row>
    <row r="64" spans="1:49" x14ac:dyDescent="0.25">
      <c r="A64" s="143" t="s">
        <v>8</v>
      </c>
      <c r="B64" s="138">
        <f t="shared" ref="B64:AW64" si="4">B59</f>
        <v>3.9</v>
      </c>
      <c r="C64" s="138">
        <f t="shared" si="4"/>
        <v>38</v>
      </c>
      <c r="D64" s="138">
        <f t="shared" si="4"/>
        <v>109.7</v>
      </c>
      <c r="E64" s="138">
        <f t="shared" si="4"/>
        <v>93.512609999999995</v>
      </c>
      <c r="F64" s="138">
        <f t="shared" si="4"/>
        <v>41.1</v>
      </c>
      <c r="G64" s="138">
        <f t="shared" si="4"/>
        <v>120</v>
      </c>
      <c r="H64" s="138">
        <f t="shared" si="4"/>
        <v>36.700000000000003</v>
      </c>
      <c r="I64" s="138">
        <f t="shared" si="4"/>
        <v>128</v>
      </c>
      <c r="J64" s="138">
        <f t="shared" si="4"/>
        <v>0</v>
      </c>
      <c r="K64" s="138">
        <f t="shared" si="4"/>
        <v>0</v>
      </c>
      <c r="L64" s="138">
        <f t="shared" si="4"/>
        <v>23.96</v>
      </c>
      <c r="M64" s="138" t="str">
        <f t="shared" si="4"/>
        <v>--</v>
      </c>
      <c r="N64" s="138" t="str">
        <f t="shared" si="4"/>
        <v>--</v>
      </c>
      <c r="O64" s="138">
        <f t="shared" si="4"/>
        <v>2.73</v>
      </c>
      <c r="P64" s="138">
        <f t="shared" si="4"/>
        <v>110.8</v>
      </c>
      <c r="Q64" s="138">
        <f t="shared" si="4"/>
        <v>107.3</v>
      </c>
      <c r="R64" s="138">
        <f t="shared" si="4"/>
        <v>484.85</v>
      </c>
      <c r="S64" s="138">
        <f t="shared" si="4"/>
        <v>325.56799999999998</v>
      </c>
      <c r="T64" s="138">
        <f t="shared" si="4"/>
        <v>255.01900000000001</v>
      </c>
      <c r="U64" s="138">
        <f t="shared" si="4"/>
        <v>12.22</v>
      </c>
      <c r="V64" s="138">
        <f t="shared" si="4"/>
        <v>11.53</v>
      </c>
      <c r="W64" s="138">
        <f t="shared" si="4"/>
        <v>14.64</v>
      </c>
      <c r="X64" s="138" t="str">
        <f t="shared" si="4"/>
        <v>--</v>
      </c>
      <c r="Y64" s="138">
        <f t="shared" si="4"/>
        <v>0.01</v>
      </c>
      <c r="Z64" s="138">
        <f t="shared" si="4"/>
        <v>0</v>
      </c>
      <c r="AA64" s="138">
        <f t="shared" si="4"/>
        <v>216.45</v>
      </c>
      <c r="AB64" s="138">
        <f t="shared" si="4"/>
        <v>634.55999999999995</v>
      </c>
      <c r="AC64" s="138">
        <f t="shared" si="4"/>
        <v>253.566</v>
      </c>
      <c r="AD64" s="138">
        <f t="shared" si="4"/>
        <v>64.611000000000004</v>
      </c>
      <c r="AE64" s="138">
        <f t="shared" si="4"/>
        <v>188.6</v>
      </c>
      <c r="AF64" s="138">
        <f t="shared" si="4"/>
        <v>0</v>
      </c>
      <c r="AG64" s="138">
        <f t="shared" si="4"/>
        <v>21.696110000000001</v>
      </c>
      <c r="AH64" s="138">
        <f t="shared" si="4"/>
        <v>28</v>
      </c>
      <c r="AI64" s="138">
        <f t="shared" si="4"/>
        <v>9.8858800000000002</v>
      </c>
      <c r="AJ64" s="138">
        <f t="shared" si="4"/>
        <v>27.016670000000001</v>
      </c>
      <c r="AK64" s="138">
        <f t="shared" si="4"/>
        <v>31.8</v>
      </c>
      <c r="AL64" s="138">
        <f t="shared" si="4"/>
        <v>55.69</v>
      </c>
      <c r="AM64" s="138">
        <f t="shared" si="4"/>
        <v>56.47</v>
      </c>
      <c r="AN64" s="138">
        <f t="shared" si="4"/>
        <v>74.474999999999994</v>
      </c>
      <c r="AO64" s="138">
        <f t="shared" si="4"/>
        <v>42.300780000000003</v>
      </c>
      <c r="AP64" s="138">
        <f t="shared" si="4"/>
        <v>120.04794</v>
      </c>
      <c r="AQ64" s="138">
        <f t="shared" si="4"/>
        <v>13.025</v>
      </c>
      <c r="AR64" s="138">
        <f t="shared" si="4"/>
        <v>48.645899999999997</v>
      </c>
      <c r="AS64" s="138">
        <f t="shared" si="4"/>
        <v>10.778449999999999</v>
      </c>
      <c r="AT64" s="138">
        <f t="shared" si="4"/>
        <v>0</v>
      </c>
      <c r="AU64" s="138">
        <f t="shared" si="4"/>
        <v>36.231999999999999</v>
      </c>
      <c r="AV64" s="138">
        <f t="shared" si="4"/>
        <v>15.715999999999999</v>
      </c>
      <c r="AW64" s="138">
        <f t="shared" si="4"/>
        <v>59.853000000000002</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1392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36</v>
      </c>
      <c r="C5" s="116" t="s">
        <v>492</v>
      </c>
      <c r="D5" s="116" t="s">
        <v>494</v>
      </c>
      <c r="E5" s="116" t="s">
        <v>120</v>
      </c>
      <c r="F5" s="116" t="s">
        <v>120</v>
      </c>
      <c r="G5" s="116" t="s">
        <v>120</v>
      </c>
      <c r="H5" s="116" t="s">
        <v>145</v>
      </c>
      <c r="I5" s="116" t="s">
        <v>145</v>
      </c>
      <c r="J5" s="116" t="s">
        <v>145</v>
      </c>
      <c r="K5" s="116" t="s">
        <v>145</v>
      </c>
      <c r="L5" s="116" t="s">
        <v>145</v>
      </c>
      <c r="M5" s="116" t="s">
        <v>145</v>
      </c>
      <c r="N5" s="116" t="s">
        <v>145</v>
      </c>
      <c r="O5" s="116" t="s">
        <v>145</v>
      </c>
      <c r="P5" s="116" t="s">
        <v>84</v>
      </c>
      <c r="Q5" s="116" t="s">
        <v>84</v>
      </c>
      <c r="R5" s="116" t="s">
        <v>84</v>
      </c>
      <c r="S5" s="116" t="s">
        <v>113</v>
      </c>
      <c r="T5" s="116" t="s">
        <v>113</v>
      </c>
      <c r="U5" s="116" t="s">
        <v>490</v>
      </c>
      <c r="V5" s="116" t="s">
        <v>251</v>
      </c>
      <c r="W5" s="116" t="s">
        <v>71</v>
      </c>
      <c r="X5" s="116" t="s">
        <v>71</v>
      </c>
      <c r="Y5" s="116" t="s">
        <v>491</v>
      </c>
      <c r="Z5" s="116" t="s">
        <v>491</v>
      </c>
      <c r="AA5" s="116" t="s">
        <v>65</v>
      </c>
      <c r="AB5" s="116" t="s">
        <v>65</v>
      </c>
      <c r="AC5" s="116" t="s">
        <v>101</v>
      </c>
      <c r="AD5" s="116" t="s">
        <v>881</v>
      </c>
    </row>
    <row r="6" spans="1:30" ht="25.5" x14ac:dyDescent="0.25">
      <c r="A6" s="116" t="s">
        <v>1327</v>
      </c>
      <c r="B6" s="116" t="s">
        <v>37</v>
      </c>
      <c r="C6" s="116" t="s">
        <v>1393</v>
      </c>
      <c r="D6" s="116" t="s">
        <v>1394</v>
      </c>
      <c r="E6" s="116" t="s">
        <v>1344</v>
      </c>
      <c r="F6" s="116" t="s">
        <v>1344</v>
      </c>
      <c r="G6" s="116" t="s">
        <v>1344</v>
      </c>
      <c r="H6" s="116" t="s">
        <v>37</v>
      </c>
      <c r="I6" s="116" t="s">
        <v>1337</v>
      </c>
      <c r="J6" s="116" t="s">
        <v>1346</v>
      </c>
      <c r="K6" s="116" t="s">
        <v>1395</v>
      </c>
      <c r="L6" s="116" t="s">
        <v>37</v>
      </c>
      <c r="M6" s="116" t="s">
        <v>37</v>
      </c>
      <c r="N6" s="116" t="s">
        <v>1396</v>
      </c>
      <c r="O6" s="116" t="s">
        <v>1396</v>
      </c>
      <c r="P6" s="116" t="s">
        <v>1337</v>
      </c>
      <c r="Q6" s="116" t="s">
        <v>1337</v>
      </c>
      <c r="R6" s="116" t="s">
        <v>1341</v>
      </c>
      <c r="S6" s="116" t="s">
        <v>1341</v>
      </c>
      <c r="T6" s="116" t="s">
        <v>1342</v>
      </c>
      <c r="U6" s="116" t="s">
        <v>1332</v>
      </c>
      <c r="V6" s="116" t="s">
        <v>1397</v>
      </c>
      <c r="W6" s="116" t="s">
        <v>1331</v>
      </c>
      <c r="X6" s="116" t="s">
        <v>1331</v>
      </c>
      <c r="Y6" s="116" t="s">
        <v>491</v>
      </c>
      <c r="Z6" s="116" t="s">
        <v>491</v>
      </c>
      <c r="AA6" s="116" t="s">
        <v>1328</v>
      </c>
      <c r="AB6" s="116" t="s">
        <v>1328</v>
      </c>
      <c r="AC6" s="116" t="s">
        <v>37</v>
      </c>
      <c r="AD6" s="116" t="s">
        <v>1344</v>
      </c>
    </row>
    <row r="7" spans="1:30" ht="25.5" x14ac:dyDescent="0.25">
      <c r="A7" s="116" t="s">
        <v>1349</v>
      </c>
      <c r="B7" s="116" t="s">
        <v>1350</v>
      </c>
      <c r="C7" s="116" t="s">
        <v>1350</v>
      </c>
      <c r="D7" s="116" t="s">
        <v>1350</v>
      </c>
      <c r="E7" s="116" t="s">
        <v>1350</v>
      </c>
      <c r="F7" s="116" t="s">
        <v>1350</v>
      </c>
      <c r="G7" s="116" t="s">
        <v>1350</v>
      </c>
      <c r="H7" s="116" t="s">
        <v>1350</v>
      </c>
      <c r="I7" s="116" t="s">
        <v>1350</v>
      </c>
      <c r="J7" s="116" t="s">
        <v>1350</v>
      </c>
      <c r="K7" s="116" t="s">
        <v>1350</v>
      </c>
      <c r="L7" s="116" t="s">
        <v>1350</v>
      </c>
      <c r="M7" s="116" t="s">
        <v>1350</v>
      </c>
      <c r="N7" s="116" t="s">
        <v>1350</v>
      </c>
      <c r="O7" s="116" t="s">
        <v>1350</v>
      </c>
      <c r="P7" s="116" t="s">
        <v>1350</v>
      </c>
      <c r="Q7" s="116" t="s">
        <v>1350</v>
      </c>
      <c r="R7" s="116" t="s">
        <v>1350</v>
      </c>
      <c r="S7" s="116" t="s">
        <v>1350</v>
      </c>
      <c r="T7" s="116" t="s">
        <v>1350</v>
      </c>
      <c r="U7" s="116" t="s">
        <v>1350</v>
      </c>
      <c r="V7" s="116" t="s">
        <v>1350</v>
      </c>
      <c r="W7" s="116" t="s">
        <v>1350</v>
      </c>
      <c r="X7" s="116" t="s">
        <v>1350</v>
      </c>
      <c r="Y7" s="116" t="s">
        <v>1350</v>
      </c>
      <c r="Z7" s="116" t="s">
        <v>1350</v>
      </c>
      <c r="AA7" s="116" t="s">
        <v>1350</v>
      </c>
      <c r="AB7" s="116" t="s">
        <v>1350</v>
      </c>
      <c r="AC7" s="116" t="s">
        <v>1350</v>
      </c>
      <c r="AD7" s="116" t="s">
        <v>1350</v>
      </c>
    </row>
    <row r="8" spans="1:30" ht="38.25" x14ac:dyDescent="0.25">
      <c r="A8" s="116" t="s">
        <v>6</v>
      </c>
      <c r="B8" s="116" t="s">
        <v>1398</v>
      </c>
      <c r="C8" s="116" t="s">
        <v>1399</v>
      </c>
      <c r="D8" s="116" t="s">
        <v>1400</v>
      </c>
      <c r="E8" s="116" t="s">
        <v>1401</v>
      </c>
      <c r="F8" s="116" t="s">
        <v>1402</v>
      </c>
      <c r="G8" s="116" t="s">
        <v>1403</v>
      </c>
      <c r="H8" s="116" t="s">
        <v>1404</v>
      </c>
      <c r="I8" s="116" t="s">
        <v>1405</v>
      </c>
      <c r="J8" s="116" t="s">
        <v>1406</v>
      </c>
      <c r="K8" s="116" t="s">
        <v>1407</v>
      </c>
      <c r="L8" s="116" t="s">
        <v>1404</v>
      </c>
      <c r="M8" s="116" t="s">
        <v>1408</v>
      </c>
      <c r="N8" s="116" t="s">
        <v>1409</v>
      </c>
      <c r="O8" s="116" t="s">
        <v>1348</v>
      </c>
      <c r="P8" s="116" t="s">
        <v>1365</v>
      </c>
      <c r="Q8" s="116" t="s">
        <v>1365</v>
      </c>
      <c r="R8" s="116" t="s">
        <v>1339</v>
      </c>
      <c r="S8" s="116" t="s">
        <v>1410</v>
      </c>
      <c r="T8" s="116" t="s">
        <v>1370</v>
      </c>
      <c r="U8" s="116" t="s">
        <v>1411</v>
      </c>
      <c r="V8" s="116" t="s">
        <v>1412</v>
      </c>
      <c r="W8" s="116" t="s">
        <v>240</v>
      </c>
      <c r="X8" s="116" t="s">
        <v>1356</v>
      </c>
      <c r="Y8" s="116" t="s">
        <v>1413</v>
      </c>
      <c r="Z8" s="116" t="s">
        <v>1414</v>
      </c>
      <c r="AA8" s="116" t="s">
        <v>1354</v>
      </c>
      <c r="AB8" s="116" t="s">
        <v>1415</v>
      </c>
      <c r="AC8" s="116" t="s">
        <v>1416</v>
      </c>
      <c r="AD8" s="116" t="s">
        <v>1417</v>
      </c>
    </row>
    <row r="9" spans="1:30" ht="25.5" x14ac:dyDescent="0.25">
      <c r="A9" s="116" t="s">
        <v>979</v>
      </c>
      <c r="B9" s="116" t="s">
        <v>1418</v>
      </c>
      <c r="C9" s="116" t="s">
        <v>1419</v>
      </c>
      <c r="D9" s="116" t="s">
        <v>1419</v>
      </c>
      <c r="E9" s="116" t="s">
        <v>1419</v>
      </c>
      <c r="F9" s="116" t="s">
        <v>1419</v>
      </c>
      <c r="G9" s="116" t="s">
        <v>1419</v>
      </c>
      <c r="H9" s="116" t="s">
        <v>1418</v>
      </c>
      <c r="I9" s="116" t="s">
        <v>1419</v>
      </c>
      <c r="J9" s="116" t="s">
        <v>1419</v>
      </c>
      <c r="K9" s="116" t="s">
        <v>1419</v>
      </c>
      <c r="L9" s="116" t="s">
        <v>1419</v>
      </c>
      <c r="M9" s="116" t="s">
        <v>1419</v>
      </c>
      <c r="N9" s="116" t="s">
        <v>1419</v>
      </c>
      <c r="O9" s="116" t="s">
        <v>1419</v>
      </c>
      <c r="P9" s="116" t="s">
        <v>1418</v>
      </c>
      <c r="Q9" s="116" t="s">
        <v>1419</v>
      </c>
      <c r="R9" s="116" t="s">
        <v>1419</v>
      </c>
      <c r="S9" s="116" t="s">
        <v>1419</v>
      </c>
      <c r="T9" s="116" t="s">
        <v>856</v>
      </c>
      <c r="U9" s="116" t="s">
        <v>1419</v>
      </c>
      <c r="V9" s="116" t="s">
        <v>1419</v>
      </c>
      <c r="W9" s="116" t="s">
        <v>1419</v>
      </c>
      <c r="X9" s="116" t="s">
        <v>1419</v>
      </c>
      <c r="Y9" s="116" t="s">
        <v>1419</v>
      </c>
      <c r="Z9" s="116" t="s">
        <v>1419</v>
      </c>
      <c r="AA9" s="116" t="s">
        <v>1419</v>
      </c>
      <c r="AB9" s="116" t="s">
        <v>1419</v>
      </c>
      <c r="AC9" s="116" t="s">
        <v>1419</v>
      </c>
      <c r="AD9" s="116" t="s">
        <v>1419</v>
      </c>
    </row>
    <row r="10" spans="1:30" x14ac:dyDescent="0.25">
      <c r="A10" s="116" t="s">
        <v>58</v>
      </c>
      <c r="B10" s="116" t="s">
        <v>1420</v>
      </c>
      <c r="C10" s="116" t="s">
        <v>1421</v>
      </c>
      <c r="D10" s="116" t="s">
        <v>1421</v>
      </c>
      <c r="E10" s="116" t="s">
        <v>1421</v>
      </c>
      <c r="F10" s="116" t="s">
        <v>1421</v>
      </c>
      <c r="G10" s="116" t="s">
        <v>1421</v>
      </c>
      <c r="H10" s="116" t="s">
        <v>1420</v>
      </c>
      <c r="I10" s="116" t="s">
        <v>1421</v>
      </c>
      <c r="J10" s="116" t="s">
        <v>1421</v>
      </c>
      <c r="K10" s="116" t="s">
        <v>1421</v>
      </c>
      <c r="L10" s="116" t="s">
        <v>1421</v>
      </c>
      <c r="M10" s="116" t="s">
        <v>1421</v>
      </c>
      <c r="N10" s="116" t="s">
        <v>1421</v>
      </c>
      <c r="O10" s="116" t="s">
        <v>1421</v>
      </c>
      <c r="P10" s="116" t="s">
        <v>1420</v>
      </c>
      <c r="Q10" s="116" t="s">
        <v>1421</v>
      </c>
      <c r="R10" s="116" t="s">
        <v>1421</v>
      </c>
      <c r="S10" s="116" t="s">
        <v>1421</v>
      </c>
      <c r="T10" s="116" t="s">
        <v>1421</v>
      </c>
      <c r="U10" s="116" t="s">
        <v>1421</v>
      </c>
      <c r="V10" s="116" t="s">
        <v>1421</v>
      </c>
      <c r="W10" s="116" t="s">
        <v>1421</v>
      </c>
      <c r="X10" s="116" t="s">
        <v>1421</v>
      </c>
      <c r="Y10" s="116" t="s">
        <v>1421</v>
      </c>
      <c r="Z10" s="116" t="s">
        <v>1421</v>
      </c>
      <c r="AA10" s="116" t="s">
        <v>1421</v>
      </c>
      <c r="AB10" s="116" t="s">
        <v>1421</v>
      </c>
      <c r="AC10" s="116" t="s">
        <v>1421</v>
      </c>
      <c r="AD10" s="116" t="s">
        <v>1421</v>
      </c>
    </row>
    <row r="11" spans="1:30" x14ac:dyDescent="0.25">
      <c r="A11" s="117" t="s">
        <v>63</v>
      </c>
      <c r="B11" s="145">
        <v>2695</v>
      </c>
      <c r="C11" s="145">
        <v>7.14663</v>
      </c>
      <c r="D11" s="145">
        <v>0.17954999999999999</v>
      </c>
      <c r="E11" s="145">
        <v>0.41799999999999998</v>
      </c>
      <c r="F11" s="145">
        <v>0</v>
      </c>
      <c r="G11" s="145">
        <v>3.7850000000000002E-2</v>
      </c>
      <c r="H11" s="145">
        <v>3874.7462300000002</v>
      </c>
      <c r="I11" s="117" t="s">
        <v>1390</v>
      </c>
      <c r="J11" s="117" t="s">
        <v>1390</v>
      </c>
      <c r="K11" s="145">
        <v>0.55884999999999996</v>
      </c>
      <c r="L11" s="145">
        <v>21.571339999999999</v>
      </c>
      <c r="M11" s="117" t="s">
        <v>1390</v>
      </c>
      <c r="N11" s="145">
        <v>0.15265999999999999</v>
      </c>
      <c r="O11" s="145">
        <v>1.9400000000000001E-3</v>
      </c>
      <c r="P11" s="145">
        <v>2412.16</v>
      </c>
      <c r="Q11" s="145">
        <v>0.98199999999999998</v>
      </c>
      <c r="R11" s="145">
        <v>6.0000000000000001E-3</v>
      </c>
      <c r="S11" s="145">
        <v>0.48699999999999999</v>
      </c>
      <c r="T11" s="145">
        <v>0.40600000000000003</v>
      </c>
      <c r="U11" s="117" t="s">
        <v>1390</v>
      </c>
      <c r="V11" s="145">
        <v>277.93099999999998</v>
      </c>
      <c r="W11" s="145">
        <v>0</v>
      </c>
      <c r="X11" s="145">
        <v>0</v>
      </c>
      <c r="Y11" s="145">
        <v>58.28</v>
      </c>
      <c r="Z11" s="145">
        <v>0.13400000000000001</v>
      </c>
      <c r="AA11" s="145">
        <v>0.41838999999999998</v>
      </c>
      <c r="AB11" s="145">
        <v>0.25407000000000002</v>
      </c>
      <c r="AC11" s="145">
        <v>11.29</v>
      </c>
      <c r="AD11" s="145">
        <v>0.26600000000000001</v>
      </c>
    </row>
    <row r="12" spans="1:30" x14ac:dyDescent="0.25">
      <c r="A12" s="125" t="s">
        <v>701</v>
      </c>
      <c r="B12" s="123">
        <v>2695</v>
      </c>
      <c r="C12" s="123">
        <v>7.14663</v>
      </c>
      <c r="D12" s="123">
        <v>0.17954999999999999</v>
      </c>
      <c r="E12" s="123">
        <v>0.41799999999999998</v>
      </c>
      <c r="F12" s="123">
        <v>0</v>
      </c>
      <c r="G12" s="123">
        <v>3.7850000000000002E-2</v>
      </c>
      <c r="H12" s="123">
        <v>3874.7462300000002</v>
      </c>
      <c r="I12" s="125" t="s">
        <v>1390</v>
      </c>
      <c r="J12" s="125" t="s">
        <v>1390</v>
      </c>
      <c r="K12" s="123">
        <v>0.55884999999999996</v>
      </c>
      <c r="L12" s="123">
        <v>21.571339999999999</v>
      </c>
      <c r="M12" s="125" t="s">
        <v>1390</v>
      </c>
      <c r="N12" s="123">
        <v>0.15265999999999999</v>
      </c>
      <c r="O12" s="123">
        <v>1.9400000000000001E-3</v>
      </c>
      <c r="P12" s="123">
        <v>2412.16</v>
      </c>
      <c r="Q12" s="123">
        <v>0.98199999999999998</v>
      </c>
      <c r="R12" s="123">
        <v>6.0000000000000001E-3</v>
      </c>
      <c r="S12" s="123">
        <v>0.48699999999999999</v>
      </c>
      <c r="T12" s="123">
        <v>0.40600000000000003</v>
      </c>
      <c r="U12" s="125" t="s">
        <v>1390</v>
      </c>
      <c r="V12" s="123">
        <v>277.93099999999998</v>
      </c>
      <c r="W12" s="123">
        <v>0</v>
      </c>
      <c r="X12" s="123">
        <v>0</v>
      </c>
      <c r="Y12" s="123">
        <v>58.28</v>
      </c>
      <c r="Z12" s="123">
        <v>0.13400000000000001</v>
      </c>
      <c r="AA12" s="123">
        <v>0.41838999999999998</v>
      </c>
      <c r="AB12" s="123">
        <v>0.25407000000000002</v>
      </c>
      <c r="AC12" s="123">
        <v>11.29</v>
      </c>
      <c r="AD12" s="123">
        <v>0.26600000000000001</v>
      </c>
    </row>
    <row r="13" spans="1:30" x14ac:dyDescent="0.25">
      <c r="A13" s="125" t="s">
        <v>702</v>
      </c>
      <c r="B13" s="123">
        <v>2695</v>
      </c>
      <c r="C13" s="123">
        <v>6.891</v>
      </c>
      <c r="D13" s="123">
        <v>0.21029999999999999</v>
      </c>
      <c r="E13" s="123">
        <v>0.41799999999999998</v>
      </c>
      <c r="F13" s="123">
        <v>0</v>
      </c>
      <c r="G13" s="123">
        <v>4.1119999999999997E-2</v>
      </c>
      <c r="H13" s="123">
        <v>3874.6697199999999</v>
      </c>
      <c r="I13" s="125" t="s">
        <v>1390</v>
      </c>
      <c r="J13" s="125" t="s">
        <v>1390</v>
      </c>
      <c r="K13" s="123">
        <v>0.55649000000000004</v>
      </c>
      <c r="L13" s="123">
        <v>21.379519999999999</v>
      </c>
      <c r="M13" s="125" t="s">
        <v>1390</v>
      </c>
      <c r="N13" s="123">
        <v>0.17136000000000001</v>
      </c>
      <c r="O13" s="123">
        <v>1.9400000000000001E-3</v>
      </c>
      <c r="P13" s="123">
        <v>2412.1799999999998</v>
      </c>
      <c r="Q13" s="123">
        <v>0.98399999999999999</v>
      </c>
      <c r="R13" s="123">
        <v>6.0000000000000001E-3</v>
      </c>
      <c r="S13" s="123">
        <v>0.48699999999999999</v>
      </c>
      <c r="T13" s="123">
        <v>0.40500000000000003</v>
      </c>
      <c r="U13" s="125" t="s">
        <v>1390</v>
      </c>
      <c r="V13" s="123">
        <v>277.93200000000002</v>
      </c>
      <c r="W13" s="123">
        <v>0</v>
      </c>
      <c r="X13" s="123">
        <v>0</v>
      </c>
      <c r="Y13" s="123">
        <v>58.28</v>
      </c>
      <c r="Z13" s="123">
        <v>0.13600000000000001</v>
      </c>
      <c r="AA13" s="123">
        <v>0.42129</v>
      </c>
      <c r="AB13" s="123">
        <v>0.26413999999999999</v>
      </c>
      <c r="AC13" s="123">
        <v>11.27</v>
      </c>
      <c r="AD13" s="123">
        <v>0.28000000000000003</v>
      </c>
    </row>
    <row r="14" spans="1:30" x14ac:dyDescent="0.25">
      <c r="A14" s="125" t="s">
        <v>703</v>
      </c>
      <c r="B14" s="123">
        <v>2695</v>
      </c>
      <c r="C14" s="123">
        <v>6.891</v>
      </c>
      <c r="D14" s="123">
        <v>0.21029999999999999</v>
      </c>
      <c r="E14" s="123">
        <v>0.41799999999999998</v>
      </c>
      <c r="F14" s="123">
        <v>0</v>
      </c>
      <c r="G14" s="123">
        <v>4.1119999999999997E-2</v>
      </c>
      <c r="H14" s="123">
        <v>3874.6697199999999</v>
      </c>
      <c r="I14" s="125" t="s">
        <v>1390</v>
      </c>
      <c r="J14" s="125" t="s">
        <v>1390</v>
      </c>
      <c r="K14" s="123">
        <v>0.55649000000000004</v>
      </c>
      <c r="L14" s="123">
        <v>21.379519999999999</v>
      </c>
      <c r="M14" s="125" t="s">
        <v>1390</v>
      </c>
      <c r="N14" s="123">
        <v>0.17136000000000001</v>
      </c>
      <c r="O14" s="123">
        <v>1.9400000000000001E-3</v>
      </c>
      <c r="P14" s="123">
        <v>2412.1799999999998</v>
      </c>
      <c r="Q14" s="123">
        <v>0.98399999999999999</v>
      </c>
      <c r="R14" s="123">
        <v>6.0000000000000001E-3</v>
      </c>
      <c r="S14" s="123">
        <v>0.48699999999999999</v>
      </c>
      <c r="T14" s="123">
        <v>0.40500000000000003</v>
      </c>
      <c r="U14" s="125" t="s">
        <v>1390</v>
      </c>
      <c r="V14" s="123">
        <v>277.93200000000002</v>
      </c>
      <c r="W14" s="123">
        <v>0</v>
      </c>
      <c r="X14" s="123">
        <v>0</v>
      </c>
      <c r="Y14" s="123">
        <v>58.28</v>
      </c>
      <c r="Z14" s="123">
        <v>0.13600000000000001</v>
      </c>
      <c r="AA14" s="123">
        <v>0.42129</v>
      </c>
      <c r="AB14" s="123">
        <v>0.26413999999999999</v>
      </c>
      <c r="AC14" s="123">
        <v>11.27</v>
      </c>
      <c r="AD14" s="123">
        <v>0.28000000000000003</v>
      </c>
    </row>
    <row r="15" spans="1:30" x14ac:dyDescent="0.25">
      <c r="A15" s="125" t="s">
        <v>704</v>
      </c>
      <c r="B15" s="123">
        <v>2695</v>
      </c>
      <c r="C15" s="123">
        <v>6.6756700000000002</v>
      </c>
      <c r="D15" s="123">
        <v>0.19752</v>
      </c>
      <c r="E15" s="123">
        <v>0.41799999999999998</v>
      </c>
      <c r="F15" s="123">
        <v>0</v>
      </c>
      <c r="G15" s="123">
        <v>4.0140000000000002E-2</v>
      </c>
      <c r="H15" s="123">
        <v>3874.6011400000002</v>
      </c>
      <c r="I15" s="125" t="s">
        <v>1390</v>
      </c>
      <c r="J15" s="125" t="s">
        <v>1390</v>
      </c>
      <c r="K15" s="123">
        <v>0.55332999999999999</v>
      </c>
      <c r="L15" s="123">
        <v>21.207940000000001</v>
      </c>
      <c r="M15" s="125" t="s">
        <v>1390</v>
      </c>
      <c r="N15" s="123">
        <v>0.18379000000000001</v>
      </c>
      <c r="O15" s="123">
        <v>1.23E-3</v>
      </c>
      <c r="P15" s="123">
        <v>2412.14</v>
      </c>
      <c r="Q15" s="123">
        <v>0.97899999999999998</v>
      </c>
      <c r="R15" s="123">
        <v>6.0000000000000001E-3</v>
      </c>
      <c r="S15" s="123">
        <v>0.48699999999999999</v>
      </c>
      <c r="T15" s="123">
        <v>0.41</v>
      </c>
      <c r="U15" s="125" t="s">
        <v>1390</v>
      </c>
      <c r="V15" s="123">
        <v>277.93299999999999</v>
      </c>
      <c r="W15" s="123">
        <v>0</v>
      </c>
      <c r="X15" s="123">
        <v>0</v>
      </c>
      <c r="Y15" s="123">
        <v>58.28</v>
      </c>
      <c r="Z15" s="123">
        <v>0.13800000000000001</v>
      </c>
      <c r="AA15" s="123">
        <v>0.41983999999999999</v>
      </c>
      <c r="AB15" s="123">
        <v>0.26640000000000003</v>
      </c>
      <c r="AC15" s="123">
        <v>11.25</v>
      </c>
      <c r="AD15" s="123">
        <v>0.29899999999999999</v>
      </c>
    </row>
    <row r="16" spans="1:30" x14ac:dyDescent="0.25">
      <c r="A16" s="125" t="s">
        <v>705</v>
      </c>
      <c r="B16" s="123">
        <v>2695</v>
      </c>
      <c r="C16" s="123">
        <v>6.6756700000000002</v>
      </c>
      <c r="D16" s="123">
        <v>0.19752</v>
      </c>
      <c r="E16" s="123">
        <v>0.41799999999999998</v>
      </c>
      <c r="F16" s="123">
        <v>0</v>
      </c>
      <c r="G16" s="123">
        <v>4.0140000000000002E-2</v>
      </c>
      <c r="H16" s="123">
        <v>3874.6011400000002</v>
      </c>
      <c r="I16" s="125" t="s">
        <v>1390</v>
      </c>
      <c r="J16" s="125" t="s">
        <v>1390</v>
      </c>
      <c r="K16" s="123">
        <v>0.55332999999999999</v>
      </c>
      <c r="L16" s="123">
        <v>21.207940000000001</v>
      </c>
      <c r="M16" s="125" t="s">
        <v>1390</v>
      </c>
      <c r="N16" s="123">
        <v>0.18379000000000001</v>
      </c>
      <c r="O16" s="123">
        <v>1.23E-3</v>
      </c>
      <c r="P16" s="123">
        <v>2412.14</v>
      </c>
      <c r="Q16" s="123">
        <v>0.97899999999999998</v>
      </c>
      <c r="R16" s="123">
        <v>6.0000000000000001E-3</v>
      </c>
      <c r="S16" s="123">
        <v>0.48699999999999999</v>
      </c>
      <c r="T16" s="123">
        <v>0.41</v>
      </c>
      <c r="U16" s="125" t="s">
        <v>1390</v>
      </c>
      <c r="V16" s="123">
        <v>277.93299999999999</v>
      </c>
      <c r="W16" s="123">
        <v>0</v>
      </c>
      <c r="X16" s="123">
        <v>0</v>
      </c>
      <c r="Y16" s="123">
        <v>58.28</v>
      </c>
      <c r="Z16" s="123">
        <v>0.13800000000000001</v>
      </c>
      <c r="AA16" s="123">
        <v>0.41983999999999999</v>
      </c>
      <c r="AB16" s="123">
        <v>0.26640000000000003</v>
      </c>
      <c r="AC16" s="123">
        <v>11.25</v>
      </c>
      <c r="AD16" s="123">
        <v>0.29899999999999999</v>
      </c>
    </row>
    <row r="17" spans="1:30" x14ac:dyDescent="0.25">
      <c r="A17" s="125" t="s">
        <v>706</v>
      </c>
      <c r="B17" s="123">
        <v>2695</v>
      </c>
      <c r="C17" s="123">
        <v>6.4376600000000002</v>
      </c>
      <c r="D17" s="123">
        <v>0.19539000000000001</v>
      </c>
      <c r="E17" s="123">
        <v>0.41799999999999998</v>
      </c>
      <c r="F17" s="123">
        <v>0</v>
      </c>
      <c r="G17" s="123">
        <v>4.7059999999999998E-2</v>
      </c>
      <c r="H17" s="123">
        <v>3874.5203700000002</v>
      </c>
      <c r="I17" s="125" t="s">
        <v>1390</v>
      </c>
      <c r="J17" s="125" t="s">
        <v>1390</v>
      </c>
      <c r="K17" s="123">
        <v>0.55159999999999998</v>
      </c>
      <c r="L17" s="123">
        <v>21.00629</v>
      </c>
      <c r="M17" s="125" t="s">
        <v>1390</v>
      </c>
      <c r="N17" s="123">
        <v>0.19206999999999999</v>
      </c>
      <c r="O17" s="123">
        <v>1.1100000000000001E-3</v>
      </c>
      <c r="P17" s="123">
        <v>2412.11</v>
      </c>
      <c r="Q17" s="123">
        <v>0.97499999999999998</v>
      </c>
      <c r="R17" s="123">
        <v>6.0000000000000001E-3</v>
      </c>
      <c r="S17" s="123">
        <v>0.48699999999999999</v>
      </c>
      <c r="T17" s="123">
        <v>0.40699999999999997</v>
      </c>
      <c r="U17" s="125" t="s">
        <v>1390</v>
      </c>
      <c r="V17" s="123">
        <v>277.93400000000003</v>
      </c>
      <c r="W17" s="123">
        <v>0</v>
      </c>
      <c r="X17" s="123">
        <v>0</v>
      </c>
      <c r="Y17" s="123">
        <v>58.28</v>
      </c>
      <c r="Z17" s="123">
        <v>0.14399999999999999</v>
      </c>
      <c r="AA17" s="123">
        <v>0.41838999999999998</v>
      </c>
      <c r="AB17" s="123">
        <v>0.26640000000000003</v>
      </c>
      <c r="AC17" s="123">
        <v>11.28</v>
      </c>
      <c r="AD17" s="123">
        <v>0.33400000000000002</v>
      </c>
    </row>
    <row r="18" spans="1:30" x14ac:dyDescent="0.25">
      <c r="A18" s="125" t="s">
        <v>707</v>
      </c>
      <c r="B18" s="123">
        <v>2695</v>
      </c>
      <c r="C18" s="123">
        <v>6.4376600000000002</v>
      </c>
      <c r="D18" s="123">
        <v>0.19539000000000001</v>
      </c>
      <c r="E18" s="123">
        <v>0.41799999999999998</v>
      </c>
      <c r="F18" s="123">
        <v>0</v>
      </c>
      <c r="G18" s="123">
        <v>4.7059999999999998E-2</v>
      </c>
      <c r="H18" s="123">
        <v>3874.5203700000002</v>
      </c>
      <c r="I18" s="125" t="s">
        <v>1390</v>
      </c>
      <c r="J18" s="125" t="s">
        <v>1390</v>
      </c>
      <c r="K18" s="123">
        <v>0.55159999999999998</v>
      </c>
      <c r="L18" s="123">
        <v>21.00629</v>
      </c>
      <c r="M18" s="125" t="s">
        <v>1390</v>
      </c>
      <c r="N18" s="123">
        <v>0.19206999999999999</v>
      </c>
      <c r="O18" s="123">
        <v>1.1100000000000001E-3</v>
      </c>
      <c r="P18" s="123">
        <v>2412.11</v>
      </c>
      <c r="Q18" s="123">
        <v>0.97499999999999998</v>
      </c>
      <c r="R18" s="123">
        <v>6.0000000000000001E-3</v>
      </c>
      <c r="S18" s="123">
        <v>0.48699999999999999</v>
      </c>
      <c r="T18" s="123">
        <v>0.40699999999999997</v>
      </c>
      <c r="U18" s="125" t="s">
        <v>1390</v>
      </c>
      <c r="V18" s="123">
        <v>277.93400000000003</v>
      </c>
      <c r="W18" s="123">
        <v>0</v>
      </c>
      <c r="X18" s="123">
        <v>0</v>
      </c>
      <c r="Y18" s="123">
        <v>58.28</v>
      </c>
      <c r="Z18" s="123">
        <v>0.14399999999999999</v>
      </c>
      <c r="AA18" s="123">
        <v>0.41838999999999998</v>
      </c>
      <c r="AB18" s="123">
        <v>0.26640000000000003</v>
      </c>
      <c r="AC18" s="123">
        <v>11.28</v>
      </c>
      <c r="AD18" s="123">
        <v>0.33400000000000002</v>
      </c>
    </row>
    <row r="19" spans="1:30" x14ac:dyDescent="0.25">
      <c r="A19" s="125" t="s">
        <v>708</v>
      </c>
      <c r="B19" s="123">
        <v>2695</v>
      </c>
      <c r="C19" s="123">
        <v>6.1626799999999999</v>
      </c>
      <c r="D19" s="123">
        <v>0.17577000000000001</v>
      </c>
      <c r="E19" s="123">
        <v>0.41799999999999998</v>
      </c>
      <c r="F19" s="123">
        <v>0</v>
      </c>
      <c r="G19" s="123">
        <v>4.9610000000000001E-2</v>
      </c>
      <c r="H19" s="123">
        <v>3874.4557500000001</v>
      </c>
      <c r="I19" s="125" t="s">
        <v>1390</v>
      </c>
      <c r="J19" s="125" t="s">
        <v>1390</v>
      </c>
      <c r="K19" s="123">
        <v>0.55047000000000001</v>
      </c>
      <c r="L19" s="123">
        <v>20.845320000000001</v>
      </c>
      <c r="M19" s="125" t="s">
        <v>1390</v>
      </c>
      <c r="N19" s="123">
        <v>0.19661000000000001</v>
      </c>
      <c r="O19" s="123">
        <v>1.1100000000000001E-3</v>
      </c>
      <c r="P19" s="123">
        <v>2412.09</v>
      </c>
      <c r="Q19" s="123">
        <v>0.97299999999999998</v>
      </c>
      <c r="R19" s="123">
        <v>6.0000000000000001E-3</v>
      </c>
      <c r="S19" s="123">
        <v>0.48599999999999999</v>
      </c>
      <c r="T19" s="123">
        <v>0.40699999999999997</v>
      </c>
      <c r="U19" s="125" t="s">
        <v>1390</v>
      </c>
      <c r="V19" s="123">
        <v>277.935</v>
      </c>
      <c r="W19" s="123">
        <v>0</v>
      </c>
      <c r="X19" s="123">
        <v>0</v>
      </c>
      <c r="Y19" s="123">
        <v>58.28</v>
      </c>
      <c r="Z19" s="123">
        <v>0.151</v>
      </c>
      <c r="AA19" s="123">
        <v>0.42129</v>
      </c>
      <c r="AB19" s="123">
        <v>0.26413999999999999</v>
      </c>
      <c r="AC19" s="123">
        <v>11.28</v>
      </c>
      <c r="AD19" s="123">
        <v>0.36799999999999999</v>
      </c>
    </row>
    <row r="20" spans="1:30" x14ac:dyDescent="0.25">
      <c r="A20" s="125" t="s">
        <v>709</v>
      </c>
      <c r="B20" s="123">
        <v>2695</v>
      </c>
      <c r="C20" s="123">
        <v>6.1626799999999999</v>
      </c>
      <c r="D20" s="123">
        <v>0.17577000000000001</v>
      </c>
      <c r="E20" s="123">
        <v>0.41799999999999998</v>
      </c>
      <c r="F20" s="123">
        <v>0</v>
      </c>
      <c r="G20" s="123">
        <v>4.9610000000000001E-2</v>
      </c>
      <c r="H20" s="123">
        <v>3874.4557500000001</v>
      </c>
      <c r="I20" s="125" t="s">
        <v>1390</v>
      </c>
      <c r="J20" s="125" t="s">
        <v>1390</v>
      </c>
      <c r="K20" s="123">
        <v>0.55047000000000001</v>
      </c>
      <c r="L20" s="123">
        <v>20.845320000000001</v>
      </c>
      <c r="M20" s="125" t="s">
        <v>1390</v>
      </c>
      <c r="N20" s="123">
        <v>0.19661000000000001</v>
      </c>
      <c r="O20" s="123">
        <v>1.1100000000000001E-3</v>
      </c>
      <c r="P20" s="123">
        <v>2412.09</v>
      </c>
      <c r="Q20" s="123">
        <v>0.97299999999999998</v>
      </c>
      <c r="R20" s="123">
        <v>6.0000000000000001E-3</v>
      </c>
      <c r="S20" s="123">
        <v>0.48599999999999999</v>
      </c>
      <c r="T20" s="123">
        <v>0.40699999999999997</v>
      </c>
      <c r="U20" s="125" t="s">
        <v>1390</v>
      </c>
      <c r="V20" s="123">
        <v>277.935</v>
      </c>
      <c r="W20" s="123">
        <v>0</v>
      </c>
      <c r="X20" s="123">
        <v>0</v>
      </c>
      <c r="Y20" s="123">
        <v>58.28</v>
      </c>
      <c r="Z20" s="123">
        <v>0.151</v>
      </c>
      <c r="AA20" s="123">
        <v>0.42129</v>
      </c>
      <c r="AB20" s="123">
        <v>0.26413999999999999</v>
      </c>
      <c r="AC20" s="123">
        <v>11.28</v>
      </c>
      <c r="AD20" s="123">
        <v>0.36799999999999999</v>
      </c>
    </row>
    <row r="21" spans="1:30" x14ac:dyDescent="0.25">
      <c r="A21" s="125" t="s">
        <v>710</v>
      </c>
      <c r="B21" s="123">
        <v>2695</v>
      </c>
      <c r="C21" s="123">
        <v>5.84199</v>
      </c>
      <c r="D21" s="123">
        <v>0.16632</v>
      </c>
      <c r="E21" s="123">
        <v>0.41799999999999998</v>
      </c>
      <c r="F21" s="123">
        <v>0</v>
      </c>
      <c r="G21" s="123">
        <v>4.7969999999999999E-2</v>
      </c>
      <c r="H21" s="123">
        <v>3874.38321</v>
      </c>
      <c r="I21" s="125" t="s">
        <v>1390</v>
      </c>
      <c r="J21" s="125" t="s">
        <v>1390</v>
      </c>
      <c r="K21" s="123">
        <v>0.54964000000000002</v>
      </c>
      <c r="L21" s="123">
        <v>20.66497</v>
      </c>
      <c r="M21" s="125" t="s">
        <v>1390</v>
      </c>
      <c r="N21" s="123">
        <v>0.20568</v>
      </c>
      <c r="O21" s="123">
        <v>1.1100000000000001E-3</v>
      </c>
      <c r="P21" s="123">
        <v>2412.0500000000002</v>
      </c>
      <c r="Q21" s="123">
        <v>0.96799999999999997</v>
      </c>
      <c r="R21" s="123">
        <v>6.0000000000000001E-3</v>
      </c>
      <c r="S21" s="123">
        <v>0.48599999999999999</v>
      </c>
      <c r="T21" s="123">
        <v>0.41899999999999998</v>
      </c>
      <c r="U21" s="125" t="s">
        <v>1390</v>
      </c>
      <c r="V21" s="123">
        <v>277.93700000000001</v>
      </c>
      <c r="W21" s="123">
        <v>0</v>
      </c>
      <c r="X21" s="123">
        <v>0</v>
      </c>
      <c r="Y21" s="123">
        <v>58.28</v>
      </c>
      <c r="Z21" s="123">
        <v>0.152</v>
      </c>
      <c r="AA21" s="123">
        <v>0.42274</v>
      </c>
      <c r="AB21" s="123">
        <v>0.25741000000000003</v>
      </c>
      <c r="AC21" s="123">
        <v>11.29</v>
      </c>
      <c r="AD21" s="123">
        <v>0.40200000000000002</v>
      </c>
    </row>
    <row r="22" spans="1:30" x14ac:dyDescent="0.25">
      <c r="A22" s="125" t="s">
        <v>711</v>
      </c>
      <c r="B22" s="123">
        <v>2695</v>
      </c>
      <c r="C22" s="123">
        <v>5.84199</v>
      </c>
      <c r="D22" s="123">
        <v>0.16632</v>
      </c>
      <c r="E22" s="123">
        <v>0.41799999999999998</v>
      </c>
      <c r="F22" s="123">
        <v>0</v>
      </c>
      <c r="G22" s="123">
        <v>4.7969999999999999E-2</v>
      </c>
      <c r="H22" s="123">
        <v>3874.38321</v>
      </c>
      <c r="I22" s="125" t="s">
        <v>1390</v>
      </c>
      <c r="J22" s="125" t="s">
        <v>1390</v>
      </c>
      <c r="K22" s="123">
        <v>0.54964000000000002</v>
      </c>
      <c r="L22" s="123">
        <v>20.66497</v>
      </c>
      <c r="M22" s="125" t="s">
        <v>1390</v>
      </c>
      <c r="N22" s="123">
        <v>0.20568</v>
      </c>
      <c r="O22" s="123">
        <v>1.1100000000000001E-3</v>
      </c>
      <c r="P22" s="123">
        <v>2412.0500000000002</v>
      </c>
      <c r="Q22" s="123">
        <v>0.96799999999999997</v>
      </c>
      <c r="R22" s="123">
        <v>6.0000000000000001E-3</v>
      </c>
      <c r="S22" s="123">
        <v>0.48599999999999999</v>
      </c>
      <c r="T22" s="123">
        <v>0.41899999999999998</v>
      </c>
      <c r="U22" s="125" t="s">
        <v>1390</v>
      </c>
      <c r="V22" s="123">
        <v>277.93700000000001</v>
      </c>
      <c r="W22" s="123">
        <v>0</v>
      </c>
      <c r="X22" s="123">
        <v>0</v>
      </c>
      <c r="Y22" s="123">
        <v>58.28</v>
      </c>
      <c r="Z22" s="123">
        <v>0.152</v>
      </c>
      <c r="AA22" s="123">
        <v>0.42274</v>
      </c>
      <c r="AB22" s="123">
        <v>0.25741000000000003</v>
      </c>
      <c r="AC22" s="123">
        <v>11.29</v>
      </c>
      <c r="AD22" s="123">
        <v>0.40200000000000002</v>
      </c>
    </row>
    <row r="23" spans="1:30" x14ac:dyDescent="0.25">
      <c r="A23" s="125" t="s">
        <v>712</v>
      </c>
      <c r="B23" s="123">
        <v>2695</v>
      </c>
      <c r="C23" s="123">
        <v>5.48977</v>
      </c>
      <c r="D23" s="123">
        <v>0.15498000000000001</v>
      </c>
      <c r="E23" s="123">
        <v>0.39800000000000002</v>
      </c>
      <c r="F23" s="123">
        <v>0</v>
      </c>
      <c r="G23" s="123">
        <v>4.5809999999999997E-2</v>
      </c>
      <c r="H23" s="123">
        <v>3874.3265200000001</v>
      </c>
      <c r="I23" s="125" t="s">
        <v>1390</v>
      </c>
      <c r="J23" s="125" t="s">
        <v>1390</v>
      </c>
      <c r="K23" s="123">
        <v>0.54844999999999999</v>
      </c>
      <c r="L23" s="123">
        <v>20.5243</v>
      </c>
      <c r="M23" s="125" t="s">
        <v>1390</v>
      </c>
      <c r="N23" s="123">
        <v>0.22933999999999999</v>
      </c>
      <c r="O23" s="123">
        <v>1.1100000000000001E-3</v>
      </c>
      <c r="P23" s="123">
        <v>2412.0300000000002</v>
      </c>
      <c r="Q23" s="123">
        <v>0.96499999999999997</v>
      </c>
      <c r="R23" s="123">
        <v>6.0000000000000001E-3</v>
      </c>
      <c r="S23" s="123">
        <v>0.48599999999999999</v>
      </c>
      <c r="T23" s="123">
        <v>0.40799999999999997</v>
      </c>
      <c r="U23" s="123">
        <v>107.47</v>
      </c>
      <c r="V23" s="123">
        <v>277.93799999999999</v>
      </c>
      <c r="W23" s="123">
        <v>0</v>
      </c>
      <c r="X23" s="123">
        <v>0</v>
      </c>
      <c r="Y23" s="123">
        <v>58.28</v>
      </c>
      <c r="Z23" s="123">
        <v>0.15</v>
      </c>
      <c r="AA23" s="123">
        <v>0.42419000000000001</v>
      </c>
      <c r="AB23" s="123">
        <v>0.25296000000000002</v>
      </c>
      <c r="AC23" s="123">
        <v>11.29</v>
      </c>
      <c r="AD23" s="123">
        <v>0.435</v>
      </c>
    </row>
    <row r="24" spans="1:30" x14ac:dyDescent="0.25">
      <c r="A24" s="125" t="s">
        <v>713</v>
      </c>
      <c r="B24" s="123">
        <v>2695</v>
      </c>
      <c r="C24" s="123">
        <v>5.48977</v>
      </c>
      <c r="D24" s="123">
        <v>0.15498000000000001</v>
      </c>
      <c r="E24" s="123">
        <v>0.39800000000000002</v>
      </c>
      <c r="F24" s="123">
        <v>0</v>
      </c>
      <c r="G24" s="123">
        <v>4.5809999999999997E-2</v>
      </c>
      <c r="H24" s="123">
        <v>3874.3265200000001</v>
      </c>
      <c r="I24" s="125" t="s">
        <v>1390</v>
      </c>
      <c r="J24" s="125" t="s">
        <v>1390</v>
      </c>
      <c r="K24" s="123">
        <v>0.54844999999999999</v>
      </c>
      <c r="L24" s="123">
        <v>20.5243</v>
      </c>
      <c r="M24" s="125" t="s">
        <v>1390</v>
      </c>
      <c r="N24" s="123">
        <v>0.22933999999999999</v>
      </c>
      <c r="O24" s="123">
        <v>1.1100000000000001E-3</v>
      </c>
      <c r="P24" s="123">
        <v>2412.0300000000002</v>
      </c>
      <c r="Q24" s="123">
        <v>0.96499999999999997</v>
      </c>
      <c r="R24" s="123">
        <v>6.0000000000000001E-3</v>
      </c>
      <c r="S24" s="123">
        <v>0.48599999999999999</v>
      </c>
      <c r="T24" s="123">
        <v>0.40799999999999997</v>
      </c>
      <c r="U24" s="123">
        <v>107.47</v>
      </c>
      <c r="V24" s="123">
        <v>277.93799999999999</v>
      </c>
      <c r="W24" s="123">
        <v>0</v>
      </c>
      <c r="X24" s="123">
        <v>0</v>
      </c>
      <c r="Y24" s="123">
        <v>58.28</v>
      </c>
      <c r="Z24" s="123">
        <v>0.15</v>
      </c>
      <c r="AA24" s="123">
        <v>0.42419000000000001</v>
      </c>
      <c r="AB24" s="123">
        <v>0.25296000000000002</v>
      </c>
      <c r="AC24" s="123">
        <v>11.29</v>
      </c>
      <c r="AD24" s="123">
        <v>0.435</v>
      </c>
    </row>
    <row r="25" spans="1:30" x14ac:dyDescent="0.25">
      <c r="A25" s="125" t="s">
        <v>714</v>
      </c>
      <c r="B25" s="123">
        <v>2695</v>
      </c>
      <c r="C25" s="123">
        <v>5.1185900000000002</v>
      </c>
      <c r="D25" s="123">
        <v>0.14742</v>
      </c>
      <c r="E25" s="123">
        <v>0.36599999999999999</v>
      </c>
      <c r="F25" s="123">
        <v>0</v>
      </c>
      <c r="G25" s="123">
        <v>4.5269999999999998E-2</v>
      </c>
      <c r="H25" s="123">
        <v>3874.2740899999999</v>
      </c>
      <c r="I25" s="125" t="s">
        <v>1390</v>
      </c>
      <c r="J25" s="125" t="s">
        <v>1390</v>
      </c>
      <c r="K25" s="123">
        <v>0.54683999999999999</v>
      </c>
      <c r="L25" s="123">
        <v>20.39442</v>
      </c>
      <c r="M25" s="125" t="s">
        <v>1390</v>
      </c>
      <c r="N25" s="123">
        <v>0.25457999999999997</v>
      </c>
      <c r="O25" s="123">
        <v>1.1100000000000001E-3</v>
      </c>
      <c r="P25" s="125" t="s">
        <v>1390</v>
      </c>
      <c r="Q25" s="125" t="s">
        <v>1390</v>
      </c>
      <c r="R25" s="125" t="s">
        <v>1390</v>
      </c>
      <c r="S25" s="123">
        <v>0.48599999999999999</v>
      </c>
      <c r="T25" s="123">
        <v>0.40699999999999997</v>
      </c>
      <c r="U25" s="125" t="s">
        <v>1390</v>
      </c>
      <c r="V25" s="123">
        <v>277.93900000000002</v>
      </c>
      <c r="W25" s="123">
        <v>0</v>
      </c>
      <c r="X25" s="123">
        <v>0</v>
      </c>
      <c r="Y25" s="123">
        <v>58.28</v>
      </c>
      <c r="Z25" s="123">
        <v>0.14699999999999999</v>
      </c>
      <c r="AA25" s="123">
        <v>0.42419000000000001</v>
      </c>
      <c r="AB25" s="123">
        <v>0.24529000000000001</v>
      </c>
      <c r="AC25" s="123">
        <v>11.39</v>
      </c>
      <c r="AD25" s="123">
        <v>0.45500000000000002</v>
      </c>
    </row>
    <row r="26" spans="1:30" x14ac:dyDescent="0.25">
      <c r="A26" s="125" t="s">
        <v>715</v>
      </c>
      <c r="B26" s="123">
        <v>2695</v>
      </c>
      <c r="C26" s="123">
        <v>5.1185900000000002</v>
      </c>
      <c r="D26" s="123">
        <v>0.14742</v>
      </c>
      <c r="E26" s="123">
        <v>0.36599999999999999</v>
      </c>
      <c r="F26" s="123">
        <v>0</v>
      </c>
      <c r="G26" s="123">
        <v>4.5269999999999998E-2</v>
      </c>
      <c r="H26" s="123">
        <v>3874.2740899999999</v>
      </c>
      <c r="I26" s="125" t="s">
        <v>1390</v>
      </c>
      <c r="J26" s="125" t="s">
        <v>1390</v>
      </c>
      <c r="K26" s="123">
        <v>0.54683999999999999</v>
      </c>
      <c r="L26" s="123">
        <v>20.39442</v>
      </c>
      <c r="M26" s="125" t="s">
        <v>1390</v>
      </c>
      <c r="N26" s="123">
        <v>0.25457999999999997</v>
      </c>
      <c r="O26" s="123">
        <v>1.1100000000000001E-3</v>
      </c>
      <c r="P26" s="125" t="s">
        <v>1390</v>
      </c>
      <c r="Q26" s="125" t="s">
        <v>1390</v>
      </c>
      <c r="R26" s="125" t="s">
        <v>1390</v>
      </c>
      <c r="S26" s="123">
        <v>0.48599999999999999</v>
      </c>
      <c r="T26" s="123">
        <v>0.40699999999999997</v>
      </c>
      <c r="U26" s="125" t="s">
        <v>1390</v>
      </c>
      <c r="V26" s="123">
        <v>277.93900000000002</v>
      </c>
      <c r="W26" s="123">
        <v>0</v>
      </c>
      <c r="X26" s="123">
        <v>0</v>
      </c>
      <c r="Y26" s="123">
        <v>58.28</v>
      </c>
      <c r="Z26" s="123">
        <v>0.14699999999999999</v>
      </c>
      <c r="AA26" s="123">
        <v>0.42419000000000001</v>
      </c>
      <c r="AB26" s="123">
        <v>0.24529000000000001</v>
      </c>
      <c r="AC26" s="123">
        <v>11.39</v>
      </c>
      <c r="AD26" s="123">
        <v>0.45500000000000002</v>
      </c>
    </row>
    <row r="27" spans="1:30" x14ac:dyDescent="0.25">
      <c r="A27" s="125" t="s">
        <v>716</v>
      </c>
      <c r="B27" s="123">
        <v>2695</v>
      </c>
      <c r="C27" s="123">
        <v>4.8879000000000001</v>
      </c>
      <c r="D27" s="123">
        <v>0.18332999999999999</v>
      </c>
      <c r="E27" s="123">
        <v>0.37</v>
      </c>
      <c r="F27" s="123">
        <v>0</v>
      </c>
      <c r="G27" s="123">
        <v>4.7359999999999999E-2</v>
      </c>
      <c r="H27" s="123">
        <v>3874.2457399999998</v>
      </c>
      <c r="I27" s="125" t="s">
        <v>1390</v>
      </c>
      <c r="J27" s="125" t="s">
        <v>1390</v>
      </c>
      <c r="K27" s="123">
        <v>0.54598000000000002</v>
      </c>
      <c r="L27" s="123">
        <v>20.324280000000002</v>
      </c>
      <c r="M27" s="123">
        <v>388.08087999999998</v>
      </c>
      <c r="N27" s="123">
        <v>0.27583999999999997</v>
      </c>
      <c r="O27" s="123">
        <v>1.1100000000000001E-3</v>
      </c>
      <c r="P27" s="125" t="s">
        <v>1390</v>
      </c>
      <c r="Q27" s="125" t="s">
        <v>1390</v>
      </c>
      <c r="R27" s="125" t="s">
        <v>1390</v>
      </c>
      <c r="S27" s="123">
        <v>0.48599999999999999</v>
      </c>
      <c r="T27" s="123">
        <v>0.41599999999999998</v>
      </c>
      <c r="U27" s="125" t="s">
        <v>1390</v>
      </c>
      <c r="V27" s="123">
        <v>277.94</v>
      </c>
      <c r="W27" s="123">
        <v>0</v>
      </c>
      <c r="X27" s="123">
        <v>0</v>
      </c>
      <c r="Y27" s="123">
        <v>58.28</v>
      </c>
      <c r="Z27" s="123">
        <v>0.14299999999999999</v>
      </c>
      <c r="AA27" s="123">
        <v>0.42419000000000001</v>
      </c>
      <c r="AB27" s="123">
        <v>0.23988000000000001</v>
      </c>
      <c r="AC27" s="123">
        <v>11.5</v>
      </c>
      <c r="AD27" s="123">
        <v>0.47099999999999997</v>
      </c>
    </row>
    <row r="28" spans="1:30" x14ac:dyDescent="0.25">
      <c r="A28" s="125" t="s">
        <v>717</v>
      </c>
      <c r="B28" s="123">
        <v>2695</v>
      </c>
      <c r="C28" s="123">
        <v>4.8879000000000001</v>
      </c>
      <c r="D28" s="123">
        <v>0.18332999999999999</v>
      </c>
      <c r="E28" s="123">
        <v>0.37</v>
      </c>
      <c r="F28" s="123">
        <v>0</v>
      </c>
      <c r="G28" s="123">
        <v>4.7359999999999999E-2</v>
      </c>
      <c r="H28" s="123">
        <v>3874.2457399999998</v>
      </c>
      <c r="I28" s="125" t="s">
        <v>1390</v>
      </c>
      <c r="J28" s="125" t="s">
        <v>1390</v>
      </c>
      <c r="K28" s="123">
        <v>0.54598000000000002</v>
      </c>
      <c r="L28" s="123">
        <v>20.324280000000002</v>
      </c>
      <c r="M28" s="123">
        <v>388.08087999999998</v>
      </c>
      <c r="N28" s="123">
        <v>0.27583999999999997</v>
      </c>
      <c r="O28" s="123">
        <v>1.1100000000000001E-3</v>
      </c>
      <c r="P28" s="125" t="s">
        <v>1390</v>
      </c>
      <c r="Q28" s="125" t="s">
        <v>1390</v>
      </c>
      <c r="R28" s="125" t="s">
        <v>1390</v>
      </c>
      <c r="S28" s="123">
        <v>0.48599999999999999</v>
      </c>
      <c r="T28" s="123">
        <v>0.41599999999999998</v>
      </c>
      <c r="U28" s="125" t="s">
        <v>1390</v>
      </c>
      <c r="V28" s="123">
        <v>277.94</v>
      </c>
      <c r="W28" s="123">
        <v>0</v>
      </c>
      <c r="X28" s="123">
        <v>0</v>
      </c>
      <c r="Y28" s="123">
        <v>58.28</v>
      </c>
      <c r="Z28" s="123">
        <v>0.14299999999999999</v>
      </c>
      <c r="AA28" s="123">
        <v>0.42419000000000001</v>
      </c>
      <c r="AB28" s="123">
        <v>0.23988000000000001</v>
      </c>
      <c r="AC28" s="123">
        <v>11.5</v>
      </c>
      <c r="AD28" s="123">
        <v>0.47099999999999997</v>
      </c>
    </row>
    <row r="29" spans="1:30" x14ac:dyDescent="0.25">
      <c r="A29" s="125" t="s">
        <v>718</v>
      </c>
      <c r="B29" s="123">
        <v>2695</v>
      </c>
      <c r="C29" s="123">
        <v>4.6643499999999998</v>
      </c>
      <c r="D29" s="123">
        <v>0.20604</v>
      </c>
      <c r="E29" s="123">
        <v>0.374</v>
      </c>
      <c r="F29" s="123">
        <v>0</v>
      </c>
      <c r="G29" s="123">
        <v>4.6120000000000001E-2</v>
      </c>
      <c r="H29" s="123">
        <v>3874.2774399999998</v>
      </c>
      <c r="I29" s="125" t="s">
        <v>1390</v>
      </c>
      <c r="J29" s="125" t="s">
        <v>1390</v>
      </c>
      <c r="K29" s="123">
        <v>0.54603999999999997</v>
      </c>
      <c r="L29" s="123">
        <v>20.402719999999999</v>
      </c>
      <c r="M29" s="125" t="s">
        <v>1390</v>
      </c>
      <c r="N29" s="123">
        <v>0.28129999999999999</v>
      </c>
      <c r="O29" s="123">
        <v>1.1100000000000001E-3</v>
      </c>
      <c r="P29" s="125" t="s">
        <v>1390</v>
      </c>
      <c r="Q29" s="125" t="s">
        <v>1390</v>
      </c>
      <c r="R29" s="125" t="s">
        <v>1390</v>
      </c>
      <c r="S29" s="123">
        <v>0.48599999999999999</v>
      </c>
      <c r="T29" s="123">
        <v>0.40899999999999997</v>
      </c>
      <c r="U29" s="125" t="s">
        <v>1390</v>
      </c>
      <c r="V29" s="123">
        <v>277.94400000000002</v>
      </c>
      <c r="W29" s="123">
        <v>0</v>
      </c>
      <c r="X29" s="123">
        <v>0</v>
      </c>
      <c r="Y29" s="123">
        <v>58.28</v>
      </c>
      <c r="Z29" s="123">
        <v>0.13900000000000001</v>
      </c>
      <c r="AA29" s="123">
        <v>0.42709999999999998</v>
      </c>
      <c r="AB29" s="123">
        <v>0.23452999999999999</v>
      </c>
      <c r="AC29" s="123">
        <v>11.35</v>
      </c>
      <c r="AD29" s="123">
        <v>0.46899999999999997</v>
      </c>
    </row>
    <row r="30" spans="1:30" x14ac:dyDescent="0.25">
      <c r="A30" s="125" t="s">
        <v>719</v>
      </c>
      <c r="B30" s="123">
        <v>2695</v>
      </c>
      <c r="C30" s="123">
        <v>4.6643499999999998</v>
      </c>
      <c r="D30" s="123">
        <v>0.20604</v>
      </c>
      <c r="E30" s="123">
        <v>0.374</v>
      </c>
      <c r="F30" s="123">
        <v>0</v>
      </c>
      <c r="G30" s="123">
        <v>4.6120000000000001E-2</v>
      </c>
      <c r="H30" s="123">
        <v>3874.2774399999998</v>
      </c>
      <c r="I30" s="125" t="s">
        <v>1390</v>
      </c>
      <c r="J30" s="125" t="s">
        <v>1390</v>
      </c>
      <c r="K30" s="123">
        <v>0.54603999999999997</v>
      </c>
      <c r="L30" s="123">
        <v>20.402719999999999</v>
      </c>
      <c r="M30" s="125" t="s">
        <v>1390</v>
      </c>
      <c r="N30" s="123">
        <v>0.28129999999999999</v>
      </c>
      <c r="O30" s="123">
        <v>1.1100000000000001E-3</v>
      </c>
      <c r="P30" s="125" t="s">
        <v>1390</v>
      </c>
      <c r="Q30" s="125" t="s">
        <v>1390</v>
      </c>
      <c r="R30" s="125" t="s">
        <v>1390</v>
      </c>
      <c r="S30" s="123">
        <v>0.48599999999999999</v>
      </c>
      <c r="T30" s="123">
        <v>0.40899999999999997</v>
      </c>
      <c r="U30" s="125" t="s">
        <v>1390</v>
      </c>
      <c r="V30" s="123">
        <v>277.94400000000002</v>
      </c>
      <c r="W30" s="123">
        <v>0</v>
      </c>
      <c r="X30" s="123">
        <v>0</v>
      </c>
      <c r="Y30" s="123">
        <v>58.28</v>
      </c>
      <c r="Z30" s="123">
        <v>0.13900000000000001</v>
      </c>
      <c r="AA30" s="123">
        <v>0.42709999999999998</v>
      </c>
      <c r="AB30" s="123">
        <v>0.23452999999999999</v>
      </c>
      <c r="AC30" s="123">
        <v>11.35</v>
      </c>
      <c r="AD30" s="123">
        <v>0.46899999999999997</v>
      </c>
    </row>
    <row r="31" spans="1:30" x14ac:dyDescent="0.25">
      <c r="A31" s="125" t="s">
        <v>720</v>
      </c>
      <c r="B31" s="123">
        <v>2695</v>
      </c>
      <c r="C31" s="123">
        <v>4.9608999999999996</v>
      </c>
      <c r="D31" s="123">
        <v>0.21881999999999999</v>
      </c>
      <c r="E31" s="123">
        <v>0.374</v>
      </c>
      <c r="F31" s="123">
        <v>0</v>
      </c>
      <c r="G31" s="123">
        <v>4.0149999999999998E-2</v>
      </c>
      <c r="H31" s="123">
        <v>3874.3423699999998</v>
      </c>
      <c r="I31" s="125" t="s">
        <v>1390</v>
      </c>
      <c r="J31" s="125" t="s">
        <v>1390</v>
      </c>
      <c r="K31" s="123">
        <v>0.54551000000000005</v>
      </c>
      <c r="L31" s="123">
        <v>20.563600000000001</v>
      </c>
      <c r="M31" s="125" t="s">
        <v>1390</v>
      </c>
      <c r="N31" s="123">
        <v>0.28676000000000001</v>
      </c>
      <c r="O31" s="123">
        <v>1.1100000000000001E-3</v>
      </c>
      <c r="P31" s="125" t="s">
        <v>1390</v>
      </c>
      <c r="Q31" s="125" t="s">
        <v>1390</v>
      </c>
      <c r="R31" s="125" t="s">
        <v>1390</v>
      </c>
      <c r="S31" s="123">
        <v>0.48399999999999999</v>
      </c>
      <c r="T31" s="123">
        <v>0.40799999999999997</v>
      </c>
      <c r="U31" s="125" t="s">
        <v>1390</v>
      </c>
      <c r="V31" s="123">
        <v>277.947</v>
      </c>
      <c r="W31" s="123">
        <v>0</v>
      </c>
      <c r="X31" s="123">
        <v>0</v>
      </c>
      <c r="Y31" s="123">
        <v>58.28</v>
      </c>
      <c r="Z31" s="123">
        <v>0.14099999999999999</v>
      </c>
      <c r="AA31" s="123">
        <v>0.42709999999999998</v>
      </c>
      <c r="AB31" s="123">
        <v>0.2261</v>
      </c>
      <c r="AC31" s="123">
        <v>11.31</v>
      </c>
      <c r="AD31" s="123">
        <v>0.46200000000000002</v>
      </c>
    </row>
    <row r="32" spans="1:30" x14ac:dyDescent="0.25">
      <c r="A32" s="125" t="s">
        <v>721</v>
      </c>
      <c r="B32" s="123">
        <v>2695</v>
      </c>
      <c r="C32" s="123">
        <v>4.9608999999999996</v>
      </c>
      <c r="D32" s="123">
        <v>0.21881999999999999</v>
      </c>
      <c r="E32" s="123">
        <v>0.374</v>
      </c>
      <c r="F32" s="123">
        <v>0</v>
      </c>
      <c r="G32" s="123">
        <v>4.0149999999999998E-2</v>
      </c>
      <c r="H32" s="123">
        <v>3874.3423699999998</v>
      </c>
      <c r="I32" s="125" t="s">
        <v>1390</v>
      </c>
      <c r="J32" s="125" t="s">
        <v>1390</v>
      </c>
      <c r="K32" s="123">
        <v>0.54551000000000005</v>
      </c>
      <c r="L32" s="123">
        <v>20.563600000000001</v>
      </c>
      <c r="M32" s="125" t="s">
        <v>1390</v>
      </c>
      <c r="N32" s="123">
        <v>0.28676000000000001</v>
      </c>
      <c r="O32" s="123">
        <v>1.1100000000000001E-3</v>
      </c>
      <c r="P32" s="125" t="s">
        <v>1390</v>
      </c>
      <c r="Q32" s="125" t="s">
        <v>1390</v>
      </c>
      <c r="R32" s="125" t="s">
        <v>1390</v>
      </c>
      <c r="S32" s="123">
        <v>0.48399999999999999</v>
      </c>
      <c r="T32" s="123">
        <v>0.40799999999999997</v>
      </c>
      <c r="U32" s="125" t="s">
        <v>1390</v>
      </c>
      <c r="V32" s="123">
        <v>277.947</v>
      </c>
      <c r="W32" s="123">
        <v>0</v>
      </c>
      <c r="X32" s="123">
        <v>0</v>
      </c>
      <c r="Y32" s="123">
        <v>58.28</v>
      </c>
      <c r="Z32" s="123">
        <v>0.14099999999999999</v>
      </c>
      <c r="AA32" s="123">
        <v>0.42709999999999998</v>
      </c>
      <c r="AB32" s="123">
        <v>0.2261</v>
      </c>
      <c r="AC32" s="123">
        <v>11.31</v>
      </c>
      <c r="AD32" s="123">
        <v>0.46200000000000002</v>
      </c>
    </row>
    <row r="33" spans="1:30" x14ac:dyDescent="0.25">
      <c r="A33" s="125" t="s">
        <v>722</v>
      </c>
      <c r="B33" s="123">
        <v>2695</v>
      </c>
      <c r="C33" s="123">
        <v>5.4438300000000002</v>
      </c>
      <c r="D33" s="123">
        <v>0.22520999999999999</v>
      </c>
      <c r="E33" s="123">
        <v>0.35399999999999998</v>
      </c>
      <c r="F33" s="123">
        <v>0</v>
      </c>
      <c r="G33" s="123">
        <v>3.4889999999999997E-2</v>
      </c>
      <c r="H33" s="123">
        <v>3874.4088099999999</v>
      </c>
      <c r="I33" s="125" t="s">
        <v>1390</v>
      </c>
      <c r="J33" s="125" t="s">
        <v>1390</v>
      </c>
      <c r="K33" s="123">
        <v>0.53937999999999997</v>
      </c>
      <c r="L33" s="123">
        <v>20.728580000000001</v>
      </c>
      <c r="M33" s="125" t="s">
        <v>1390</v>
      </c>
      <c r="N33" s="123">
        <v>0.28676000000000001</v>
      </c>
      <c r="O33" s="123">
        <v>1.1100000000000001E-3</v>
      </c>
      <c r="P33" s="125" t="s">
        <v>1390</v>
      </c>
      <c r="Q33" s="125" t="s">
        <v>1390</v>
      </c>
      <c r="R33" s="125" t="s">
        <v>1390</v>
      </c>
      <c r="S33" s="123">
        <v>0.48399999999999999</v>
      </c>
      <c r="T33" s="123">
        <v>0.40699999999999997</v>
      </c>
      <c r="U33" s="125" t="s">
        <v>1390</v>
      </c>
      <c r="V33" s="123">
        <v>277.95100000000002</v>
      </c>
      <c r="W33" s="123">
        <v>0</v>
      </c>
      <c r="X33" s="123">
        <v>0</v>
      </c>
      <c r="Y33" s="123">
        <v>58.28</v>
      </c>
      <c r="Z33" s="123">
        <v>0.14099999999999999</v>
      </c>
      <c r="AA33" s="123">
        <v>0.42564999999999997</v>
      </c>
      <c r="AB33" s="123">
        <v>0.22298000000000001</v>
      </c>
      <c r="AC33" s="123">
        <v>11.25</v>
      </c>
      <c r="AD33" s="123">
        <v>0.441</v>
      </c>
    </row>
    <row r="34" spans="1:30" x14ac:dyDescent="0.25">
      <c r="A34" s="125" t="s">
        <v>723</v>
      </c>
      <c r="B34" s="123">
        <v>2695</v>
      </c>
      <c r="C34" s="123">
        <v>5.4438300000000002</v>
      </c>
      <c r="D34" s="123">
        <v>0.22520999999999999</v>
      </c>
      <c r="E34" s="123">
        <v>0.35399999999999998</v>
      </c>
      <c r="F34" s="123">
        <v>0</v>
      </c>
      <c r="G34" s="123">
        <v>3.4889999999999997E-2</v>
      </c>
      <c r="H34" s="123">
        <v>3874.4088099999999</v>
      </c>
      <c r="I34" s="125" t="s">
        <v>1390</v>
      </c>
      <c r="J34" s="125" t="s">
        <v>1390</v>
      </c>
      <c r="K34" s="123">
        <v>0.53937999999999997</v>
      </c>
      <c r="L34" s="123">
        <v>20.728580000000001</v>
      </c>
      <c r="M34" s="125" t="s">
        <v>1390</v>
      </c>
      <c r="N34" s="123">
        <v>0.28676000000000001</v>
      </c>
      <c r="O34" s="123">
        <v>1.1100000000000001E-3</v>
      </c>
      <c r="P34" s="125" t="s">
        <v>1390</v>
      </c>
      <c r="Q34" s="125" t="s">
        <v>1390</v>
      </c>
      <c r="R34" s="125" t="s">
        <v>1390</v>
      </c>
      <c r="S34" s="123">
        <v>0.48399999999999999</v>
      </c>
      <c r="T34" s="123">
        <v>0.40699999999999997</v>
      </c>
      <c r="U34" s="125" t="s">
        <v>1390</v>
      </c>
      <c r="V34" s="123">
        <v>277.95100000000002</v>
      </c>
      <c r="W34" s="123">
        <v>0</v>
      </c>
      <c r="X34" s="123">
        <v>0</v>
      </c>
      <c r="Y34" s="123">
        <v>58.28</v>
      </c>
      <c r="Z34" s="123">
        <v>0.14099999999999999</v>
      </c>
      <c r="AA34" s="123">
        <v>0.42564999999999997</v>
      </c>
      <c r="AB34" s="123">
        <v>0.22298000000000001</v>
      </c>
      <c r="AC34" s="123">
        <v>11.25</v>
      </c>
      <c r="AD34" s="123">
        <v>0.441</v>
      </c>
    </row>
    <row r="35" spans="1:30" x14ac:dyDescent="0.25">
      <c r="A35" s="125" t="s">
        <v>724</v>
      </c>
      <c r="B35" s="123">
        <v>2695</v>
      </c>
      <c r="C35" s="123">
        <v>5.9405599999999996</v>
      </c>
      <c r="D35" s="123">
        <v>0.22095000000000001</v>
      </c>
      <c r="E35" s="123">
        <v>0.374</v>
      </c>
      <c r="F35" s="123">
        <v>0</v>
      </c>
      <c r="G35" s="123">
        <v>3.832E-2</v>
      </c>
      <c r="H35" s="123">
        <v>3874.4709899999998</v>
      </c>
      <c r="I35" s="125" t="s">
        <v>1390</v>
      </c>
      <c r="J35" s="125" t="s">
        <v>1390</v>
      </c>
      <c r="K35" s="123">
        <v>0.53217000000000003</v>
      </c>
      <c r="L35" s="123">
        <v>20.88326</v>
      </c>
      <c r="M35" s="125" t="s">
        <v>1390</v>
      </c>
      <c r="N35" s="123">
        <v>0.28676000000000001</v>
      </c>
      <c r="O35" s="123">
        <v>1.1100000000000001E-3</v>
      </c>
      <c r="P35" s="125" t="s">
        <v>1390</v>
      </c>
      <c r="Q35" s="125" t="s">
        <v>1390</v>
      </c>
      <c r="R35" s="125" t="s">
        <v>1390</v>
      </c>
      <c r="S35" s="123">
        <v>0.48399999999999999</v>
      </c>
      <c r="T35" s="123">
        <v>0.40799999999999997</v>
      </c>
      <c r="U35" s="125" t="s">
        <v>1390</v>
      </c>
      <c r="V35" s="123">
        <v>277.95400000000001</v>
      </c>
      <c r="W35" s="123">
        <v>0</v>
      </c>
      <c r="X35" s="123">
        <v>0</v>
      </c>
      <c r="Y35" s="123">
        <v>58.28</v>
      </c>
      <c r="Z35" s="123">
        <v>0.13700000000000001</v>
      </c>
      <c r="AA35" s="123">
        <v>0.42274</v>
      </c>
      <c r="AB35" s="123">
        <v>0.22298000000000001</v>
      </c>
      <c r="AC35" s="123">
        <v>11.35</v>
      </c>
      <c r="AD35" s="123">
        <v>0.42199999999999999</v>
      </c>
    </row>
    <row r="36" spans="1:30" x14ac:dyDescent="0.25">
      <c r="A36" s="125" t="s">
        <v>725</v>
      </c>
      <c r="B36" s="123">
        <v>2695</v>
      </c>
      <c r="C36" s="123">
        <v>5.9405599999999996</v>
      </c>
      <c r="D36" s="123">
        <v>0.22095000000000001</v>
      </c>
      <c r="E36" s="123">
        <v>0.374</v>
      </c>
      <c r="F36" s="123">
        <v>0</v>
      </c>
      <c r="G36" s="123">
        <v>3.832E-2</v>
      </c>
      <c r="H36" s="123">
        <v>3874.4709899999998</v>
      </c>
      <c r="I36" s="125" t="s">
        <v>1390</v>
      </c>
      <c r="J36" s="125" t="s">
        <v>1390</v>
      </c>
      <c r="K36" s="123">
        <v>0.53217000000000003</v>
      </c>
      <c r="L36" s="123">
        <v>20.88326</v>
      </c>
      <c r="M36" s="125" t="s">
        <v>1390</v>
      </c>
      <c r="N36" s="123">
        <v>0.28676000000000001</v>
      </c>
      <c r="O36" s="123">
        <v>1.1100000000000001E-3</v>
      </c>
      <c r="P36" s="125" t="s">
        <v>1390</v>
      </c>
      <c r="Q36" s="125" t="s">
        <v>1390</v>
      </c>
      <c r="R36" s="125" t="s">
        <v>1390</v>
      </c>
      <c r="S36" s="123">
        <v>0.48399999999999999</v>
      </c>
      <c r="T36" s="123">
        <v>0.40799999999999997</v>
      </c>
      <c r="U36" s="125" t="s">
        <v>1390</v>
      </c>
      <c r="V36" s="123">
        <v>277.95400000000001</v>
      </c>
      <c r="W36" s="123">
        <v>0</v>
      </c>
      <c r="X36" s="123">
        <v>0</v>
      </c>
      <c r="Y36" s="123">
        <v>58.28</v>
      </c>
      <c r="Z36" s="123">
        <v>0.13700000000000001</v>
      </c>
      <c r="AA36" s="123">
        <v>0.42274</v>
      </c>
      <c r="AB36" s="123">
        <v>0.22298000000000001</v>
      </c>
      <c r="AC36" s="123">
        <v>11.35</v>
      </c>
      <c r="AD36" s="123">
        <v>0.42199999999999999</v>
      </c>
    </row>
    <row r="37" spans="1:30" x14ac:dyDescent="0.25">
      <c r="A37" s="125" t="s">
        <v>726</v>
      </c>
      <c r="B37" s="123">
        <v>2695</v>
      </c>
      <c r="C37" s="123">
        <v>6.4544600000000001</v>
      </c>
      <c r="D37" s="123">
        <v>0.22095000000000001</v>
      </c>
      <c r="E37" s="123">
        <v>0.39400000000000002</v>
      </c>
      <c r="F37" s="123">
        <v>0</v>
      </c>
      <c r="G37" s="123">
        <v>4.027E-2</v>
      </c>
      <c r="H37" s="123">
        <v>3874.5404899999999</v>
      </c>
      <c r="I37" s="125" t="s">
        <v>1390</v>
      </c>
      <c r="J37" s="125" t="s">
        <v>1390</v>
      </c>
      <c r="K37" s="123">
        <v>0.52947999999999995</v>
      </c>
      <c r="L37" s="123">
        <v>21.056470000000001</v>
      </c>
      <c r="M37" s="125" t="s">
        <v>1390</v>
      </c>
      <c r="N37" s="123">
        <v>0.28676000000000001</v>
      </c>
      <c r="O37" s="123">
        <v>1.1100000000000001E-3</v>
      </c>
      <c r="P37" s="125" t="s">
        <v>1390</v>
      </c>
      <c r="Q37" s="125" t="s">
        <v>1390</v>
      </c>
      <c r="R37" s="125" t="s">
        <v>1390</v>
      </c>
      <c r="S37" s="123">
        <v>0.48299999999999998</v>
      </c>
      <c r="T37" s="123">
        <v>0.40699999999999997</v>
      </c>
      <c r="U37" s="125" t="s">
        <v>1390</v>
      </c>
      <c r="V37" s="123">
        <v>277.95699999999999</v>
      </c>
      <c r="W37" s="123">
        <v>0</v>
      </c>
      <c r="X37" s="123">
        <v>0</v>
      </c>
      <c r="Y37" s="123">
        <v>58.28</v>
      </c>
      <c r="Z37" s="123">
        <v>0.14199999999999999</v>
      </c>
      <c r="AA37" s="123">
        <v>0.41838999999999998</v>
      </c>
      <c r="AB37" s="123">
        <v>0.22091</v>
      </c>
      <c r="AC37" s="123">
        <v>11.38</v>
      </c>
      <c r="AD37" s="123">
        <v>0.40200000000000002</v>
      </c>
    </row>
    <row r="38" spans="1:30" x14ac:dyDescent="0.25">
      <c r="A38" s="125" t="s">
        <v>727</v>
      </c>
      <c r="B38" s="123">
        <v>2695</v>
      </c>
      <c r="C38" s="123">
        <v>6.4544600000000001</v>
      </c>
      <c r="D38" s="123">
        <v>0.22095000000000001</v>
      </c>
      <c r="E38" s="123">
        <v>0.39400000000000002</v>
      </c>
      <c r="F38" s="123">
        <v>0</v>
      </c>
      <c r="G38" s="123">
        <v>4.027E-2</v>
      </c>
      <c r="H38" s="123">
        <v>3874.5404899999999</v>
      </c>
      <c r="I38" s="125" t="s">
        <v>1390</v>
      </c>
      <c r="J38" s="125" t="s">
        <v>1390</v>
      </c>
      <c r="K38" s="123">
        <v>0.52947999999999995</v>
      </c>
      <c r="L38" s="123">
        <v>21.056470000000001</v>
      </c>
      <c r="M38" s="125" t="s">
        <v>1390</v>
      </c>
      <c r="N38" s="123">
        <v>0.28676000000000001</v>
      </c>
      <c r="O38" s="123">
        <v>1.1100000000000001E-3</v>
      </c>
      <c r="P38" s="125" t="s">
        <v>1390</v>
      </c>
      <c r="Q38" s="125" t="s">
        <v>1390</v>
      </c>
      <c r="R38" s="125" t="s">
        <v>1390</v>
      </c>
      <c r="S38" s="123">
        <v>0.48299999999999998</v>
      </c>
      <c r="T38" s="123">
        <v>0.40699999999999997</v>
      </c>
      <c r="U38" s="125" t="s">
        <v>1390</v>
      </c>
      <c r="V38" s="123">
        <v>277.95699999999999</v>
      </c>
      <c r="W38" s="123">
        <v>0</v>
      </c>
      <c r="X38" s="123">
        <v>0</v>
      </c>
      <c r="Y38" s="123">
        <v>58.28</v>
      </c>
      <c r="Z38" s="123">
        <v>0.14199999999999999</v>
      </c>
      <c r="AA38" s="123">
        <v>0.41838999999999998</v>
      </c>
      <c r="AB38" s="123">
        <v>0.22091</v>
      </c>
      <c r="AC38" s="123">
        <v>11.38</v>
      </c>
      <c r="AD38" s="123">
        <v>0.40200000000000002</v>
      </c>
    </row>
    <row r="39" spans="1:30" x14ac:dyDescent="0.25">
      <c r="A39" s="125" t="s">
        <v>728</v>
      </c>
      <c r="B39" s="123">
        <v>2695</v>
      </c>
      <c r="C39" s="123">
        <v>6.9668200000000002</v>
      </c>
      <c r="D39" s="123">
        <v>0.22095000000000001</v>
      </c>
      <c r="E39" s="123">
        <v>0.41799999999999998</v>
      </c>
      <c r="F39" s="123">
        <v>0</v>
      </c>
      <c r="G39" s="123">
        <v>4.1520000000000001E-2</v>
      </c>
      <c r="H39" s="123">
        <v>3874.6124199999999</v>
      </c>
      <c r="I39" s="125" t="s">
        <v>1390</v>
      </c>
      <c r="J39" s="125" t="s">
        <v>1390</v>
      </c>
      <c r="K39" s="123">
        <v>0.52773000000000003</v>
      </c>
      <c r="L39" s="123">
        <v>21.236129999999999</v>
      </c>
      <c r="M39" s="125" t="s">
        <v>1390</v>
      </c>
      <c r="N39" s="123">
        <v>0.28129999999999999</v>
      </c>
      <c r="O39" s="123">
        <v>1.1100000000000001E-3</v>
      </c>
      <c r="P39" s="125" t="s">
        <v>1390</v>
      </c>
      <c r="Q39" s="125" t="s">
        <v>1390</v>
      </c>
      <c r="R39" s="125" t="s">
        <v>1390</v>
      </c>
      <c r="S39" s="123">
        <v>0.48299999999999998</v>
      </c>
      <c r="T39" s="123">
        <v>0.40600000000000003</v>
      </c>
      <c r="U39" s="125" t="s">
        <v>1390</v>
      </c>
      <c r="V39" s="123">
        <v>277.96100000000001</v>
      </c>
      <c r="W39" s="123">
        <v>0</v>
      </c>
      <c r="X39" s="123">
        <v>0</v>
      </c>
      <c r="Y39" s="123">
        <v>58.28</v>
      </c>
      <c r="Z39" s="123">
        <v>0.14599999999999999</v>
      </c>
      <c r="AA39" s="123">
        <v>0.41983999999999999</v>
      </c>
      <c r="AB39" s="123">
        <v>0.21679999999999999</v>
      </c>
      <c r="AC39" s="123">
        <v>11.41</v>
      </c>
      <c r="AD39" s="123">
        <v>0.38200000000000001</v>
      </c>
    </row>
    <row r="40" spans="1:30" x14ac:dyDescent="0.25">
      <c r="A40" s="125" t="s">
        <v>729</v>
      </c>
      <c r="B40" s="123">
        <v>2695</v>
      </c>
      <c r="C40" s="123">
        <v>6.9668200000000002</v>
      </c>
      <c r="D40" s="123">
        <v>0.22095000000000001</v>
      </c>
      <c r="E40" s="123">
        <v>0.41799999999999998</v>
      </c>
      <c r="F40" s="123">
        <v>0</v>
      </c>
      <c r="G40" s="123">
        <v>4.1520000000000001E-2</v>
      </c>
      <c r="H40" s="123">
        <v>3874.6124199999999</v>
      </c>
      <c r="I40" s="125" t="s">
        <v>1390</v>
      </c>
      <c r="J40" s="125" t="s">
        <v>1390</v>
      </c>
      <c r="K40" s="123">
        <v>0.52773000000000003</v>
      </c>
      <c r="L40" s="123">
        <v>21.236129999999999</v>
      </c>
      <c r="M40" s="125" t="s">
        <v>1390</v>
      </c>
      <c r="N40" s="123">
        <v>0.28129999999999999</v>
      </c>
      <c r="O40" s="123">
        <v>1.1100000000000001E-3</v>
      </c>
      <c r="P40" s="125" t="s">
        <v>1390</v>
      </c>
      <c r="Q40" s="125" t="s">
        <v>1390</v>
      </c>
      <c r="R40" s="125" t="s">
        <v>1390</v>
      </c>
      <c r="S40" s="123">
        <v>0.48299999999999998</v>
      </c>
      <c r="T40" s="123">
        <v>0.40600000000000003</v>
      </c>
      <c r="U40" s="125" t="s">
        <v>1390</v>
      </c>
      <c r="V40" s="123">
        <v>277.96100000000001</v>
      </c>
      <c r="W40" s="123">
        <v>0</v>
      </c>
      <c r="X40" s="123">
        <v>0</v>
      </c>
      <c r="Y40" s="123">
        <v>58.28</v>
      </c>
      <c r="Z40" s="123">
        <v>0.14599999999999999</v>
      </c>
      <c r="AA40" s="123">
        <v>0.41983999999999999</v>
      </c>
      <c r="AB40" s="123">
        <v>0.21679999999999999</v>
      </c>
      <c r="AC40" s="123">
        <v>11.41</v>
      </c>
      <c r="AD40" s="123">
        <v>0.38200000000000001</v>
      </c>
    </row>
    <row r="41" spans="1:30" x14ac:dyDescent="0.25">
      <c r="A41" s="125" t="s">
        <v>730</v>
      </c>
      <c r="B41" s="123">
        <v>2695</v>
      </c>
      <c r="C41" s="123">
        <v>7.43546</v>
      </c>
      <c r="D41" s="123">
        <v>0.22947000000000001</v>
      </c>
      <c r="E41" s="123">
        <v>0.41799999999999998</v>
      </c>
      <c r="F41" s="123">
        <v>0</v>
      </c>
      <c r="G41" s="123">
        <v>4.2950000000000002E-2</v>
      </c>
      <c r="H41" s="123">
        <v>3874.68588</v>
      </c>
      <c r="I41" s="125" t="s">
        <v>1390</v>
      </c>
      <c r="J41" s="125" t="s">
        <v>1390</v>
      </c>
      <c r="K41" s="123">
        <v>0.52644999999999997</v>
      </c>
      <c r="L41" s="123">
        <v>21.419989999999999</v>
      </c>
      <c r="M41" s="125" t="s">
        <v>1390</v>
      </c>
      <c r="N41" s="123">
        <v>0.28129999999999999</v>
      </c>
      <c r="O41" s="123">
        <v>1.1100000000000001E-3</v>
      </c>
      <c r="P41" s="125" t="s">
        <v>1390</v>
      </c>
      <c r="Q41" s="125" t="s">
        <v>1390</v>
      </c>
      <c r="R41" s="125" t="s">
        <v>1390</v>
      </c>
      <c r="S41" s="123">
        <v>0.48299999999999998</v>
      </c>
      <c r="T41" s="123">
        <v>0.40600000000000003</v>
      </c>
      <c r="U41" s="125" t="s">
        <v>1390</v>
      </c>
      <c r="V41" s="123">
        <v>277.964</v>
      </c>
      <c r="W41" s="123">
        <v>0</v>
      </c>
      <c r="X41" s="123">
        <v>0</v>
      </c>
      <c r="Y41" s="123">
        <v>58.28</v>
      </c>
      <c r="Z41" s="123">
        <v>0.14799999999999999</v>
      </c>
      <c r="AA41" s="123">
        <v>0.41983999999999999</v>
      </c>
      <c r="AB41" s="123">
        <v>0.21679999999999999</v>
      </c>
      <c r="AC41" s="123">
        <v>11.47</v>
      </c>
      <c r="AD41" s="123">
        <v>0.36799999999999999</v>
      </c>
    </row>
    <row r="42" spans="1:30" x14ac:dyDescent="0.25">
      <c r="A42" s="125" t="s">
        <v>731</v>
      </c>
      <c r="B42" s="123">
        <v>2695</v>
      </c>
      <c r="C42" s="123">
        <v>7.43546</v>
      </c>
      <c r="D42" s="123">
        <v>0.22947000000000001</v>
      </c>
      <c r="E42" s="123">
        <v>0.41799999999999998</v>
      </c>
      <c r="F42" s="123">
        <v>0</v>
      </c>
      <c r="G42" s="123">
        <v>4.2950000000000002E-2</v>
      </c>
      <c r="H42" s="123">
        <v>3874.68588</v>
      </c>
      <c r="I42" s="125" t="s">
        <v>1390</v>
      </c>
      <c r="J42" s="125" t="s">
        <v>1390</v>
      </c>
      <c r="K42" s="123">
        <v>0.52644999999999997</v>
      </c>
      <c r="L42" s="123">
        <v>21.419989999999999</v>
      </c>
      <c r="M42" s="125" t="s">
        <v>1390</v>
      </c>
      <c r="N42" s="123">
        <v>0.28129999999999999</v>
      </c>
      <c r="O42" s="123">
        <v>1.1100000000000001E-3</v>
      </c>
      <c r="P42" s="125" t="s">
        <v>1390</v>
      </c>
      <c r="Q42" s="125" t="s">
        <v>1390</v>
      </c>
      <c r="R42" s="125" t="s">
        <v>1390</v>
      </c>
      <c r="S42" s="123">
        <v>0.48299999999999998</v>
      </c>
      <c r="T42" s="123">
        <v>0.40600000000000003</v>
      </c>
      <c r="U42" s="125" t="s">
        <v>1390</v>
      </c>
      <c r="V42" s="123">
        <v>277.964</v>
      </c>
      <c r="W42" s="123">
        <v>0</v>
      </c>
      <c r="X42" s="123">
        <v>0</v>
      </c>
      <c r="Y42" s="123">
        <v>58.28</v>
      </c>
      <c r="Z42" s="123">
        <v>0.14799999999999999</v>
      </c>
      <c r="AA42" s="123">
        <v>0.41983999999999999</v>
      </c>
      <c r="AB42" s="123">
        <v>0.21679999999999999</v>
      </c>
      <c r="AC42" s="123">
        <v>11.47</v>
      </c>
      <c r="AD42" s="123">
        <v>0.36799999999999999</v>
      </c>
    </row>
    <row r="43" spans="1:30" x14ac:dyDescent="0.25">
      <c r="A43" s="125" t="s">
        <v>732</v>
      </c>
      <c r="B43" s="123">
        <v>2695</v>
      </c>
      <c r="C43" s="123">
        <v>7.9530799999999999</v>
      </c>
      <c r="D43" s="123">
        <v>0.20391000000000001</v>
      </c>
      <c r="E43" s="123">
        <v>0.41799999999999998</v>
      </c>
      <c r="F43" s="123">
        <v>0</v>
      </c>
      <c r="G43" s="123">
        <v>4.5069999999999999E-2</v>
      </c>
      <c r="H43" s="123">
        <v>3874.7419599999998</v>
      </c>
      <c r="I43" s="125" t="s">
        <v>1390</v>
      </c>
      <c r="J43" s="125" t="s">
        <v>1390</v>
      </c>
      <c r="K43" s="123">
        <v>0.52537</v>
      </c>
      <c r="L43" s="123">
        <v>21.56063</v>
      </c>
      <c r="M43" s="125" t="s">
        <v>1390</v>
      </c>
      <c r="N43" s="123">
        <v>0.28129999999999999</v>
      </c>
      <c r="O43" s="123">
        <v>1.1100000000000001E-3</v>
      </c>
      <c r="P43" s="125" t="s">
        <v>1390</v>
      </c>
      <c r="Q43" s="125" t="s">
        <v>1390</v>
      </c>
      <c r="R43" s="125" t="s">
        <v>1390</v>
      </c>
      <c r="S43" s="123">
        <v>0.48299999999999998</v>
      </c>
      <c r="T43" s="123">
        <v>0.40600000000000003</v>
      </c>
      <c r="U43" s="125" t="s">
        <v>1390</v>
      </c>
      <c r="V43" s="123">
        <v>277.96800000000002</v>
      </c>
      <c r="W43" s="123">
        <v>0</v>
      </c>
      <c r="X43" s="123">
        <v>0</v>
      </c>
      <c r="Y43" s="123">
        <v>58.28</v>
      </c>
      <c r="Z43" s="123">
        <v>0.14899999999999999</v>
      </c>
      <c r="AA43" s="123">
        <v>0.41983999999999999</v>
      </c>
      <c r="AB43" s="123">
        <v>0.21476000000000001</v>
      </c>
      <c r="AC43" s="123">
        <v>11.47</v>
      </c>
      <c r="AD43" s="123">
        <v>0.374</v>
      </c>
    </row>
    <row r="44" spans="1:30" x14ac:dyDescent="0.25">
      <c r="A44" s="125" t="s">
        <v>733</v>
      </c>
      <c r="B44" s="123">
        <v>2695</v>
      </c>
      <c r="C44" s="123">
        <v>7.9530799999999999</v>
      </c>
      <c r="D44" s="123">
        <v>0.20391000000000001</v>
      </c>
      <c r="E44" s="123">
        <v>0.41799999999999998</v>
      </c>
      <c r="F44" s="123">
        <v>0</v>
      </c>
      <c r="G44" s="123">
        <v>4.5069999999999999E-2</v>
      </c>
      <c r="H44" s="123">
        <v>3874.7419599999998</v>
      </c>
      <c r="I44" s="125" t="s">
        <v>1390</v>
      </c>
      <c r="J44" s="125" t="s">
        <v>1390</v>
      </c>
      <c r="K44" s="123">
        <v>0.52537</v>
      </c>
      <c r="L44" s="123">
        <v>21.56063</v>
      </c>
      <c r="M44" s="125" t="s">
        <v>1390</v>
      </c>
      <c r="N44" s="123">
        <v>0.28129999999999999</v>
      </c>
      <c r="O44" s="123">
        <v>1.1100000000000001E-3</v>
      </c>
      <c r="P44" s="125" t="s">
        <v>1390</v>
      </c>
      <c r="Q44" s="125" t="s">
        <v>1390</v>
      </c>
      <c r="R44" s="125" t="s">
        <v>1390</v>
      </c>
      <c r="S44" s="123">
        <v>0.48299999999999998</v>
      </c>
      <c r="T44" s="123">
        <v>0.40600000000000003</v>
      </c>
      <c r="U44" s="125" t="s">
        <v>1390</v>
      </c>
      <c r="V44" s="123">
        <v>277.96800000000002</v>
      </c>
      <c r="W44" s="123">
        <v>0</v>
      </c>
      <c r="X44" s="123">
        <v>0</v>
      </c>
      <c r="Y44" s="123">
        <v>58.28</v>
      </c>
      <c r="Z44" s="123">
        <v>0.14899999999999999</v>
      </c>
      <c r="AA44" s="123">
        <v>0.41983999999999999</v>
      </c>
      <c r="AB44" s="123">
        <v>0.21476000000000001</v>
      </c>
      <c r="AC44" s="123">
        <v>11.47</v>
      </c>
      <c r="AD44" s="123">
        <v>0.374</v>
      </c>
    </row>
    <row r="45" spans="1:30" x14ac:dyDescent="0.25">
      <c r="A45" s="125" t="s">
        <v>734</v>
      </c>
      <c r="B45" s="123">
        <v>2695</v>
      </c>
      <c r="C45" s="123">
        <v>8.4649099999999997</v>
      </c>
      <c r="D45" s="123">
        <v>0.24864</v>
      </c>
      <c r="E45" s="123">
        <v>0.40300000000000002</v>
      </c>
      <c r="F45" s="123">
        <v>0</v>
      </c>
      <c r="G45" s="123">
        <v>4.7980000000000002E-2</v>
      </c>
      <c r="H45" s="123">
        <v>3874.77792</v>
      </c>
      <c r="I45" s="123">
        <v>57.061</v>
      </c>
      <c r="J45" s="123">
        <v>21.597290000000001</v>
      </c>
      <c r="K45" s="123">
        <v>0.52390999999999999</v>
      </c>
      <c r="L45" s="123">
        <v>21.650950000000002</v>
      </c>
      <c r="M45" s="125" t="s">
        <v>1390</v>
      </c>
      <c r="N45" s="123">
        <v>0.28129999999999999</v>
      </c>
      <c r="O45" s="123">
        <v>1.1100000000000001E-3</v>
      </c>
      <c r="P45" s="125" t="s">
        <v>1390</v>
      </c>
      <c r="Q45" s="125" t="s">
        <v>1390</v>
      </c>
      <c r="R45" s="125" t="s">
        <v>1390</v>
      </c>
      <c r="S45" s="123">
        <v>0.48299999999999998</v>
      </c>
      <c r="T45" s="123">
        <v>0.40500000000000003</v>
      </c>
      <c r="U45" s="125" t="s">
        <v>1390</v>
      </c>
      <c r="V45" s="123">
        <v>277.971</v>
      </c>
      <c r="W45" s="123">
        <v>0</v>
      </c>
      <c r="X45" s="123">
        <v>0</v>
      </c>
      <c r="Y45" s="123">
        <v>58.28</v>
      </c>
      <c r="Z45" s="123">
        <v>0.14899999999999999</v>
      </c>
      <c r="AA45" s="123">
        <v>0.42129</v>
      </c>
      <c r="AB45" s="123">
        <v>0.21476000000000001</v>
      </c>
      <c r="AC45" s="123">
        <v>11.47</v>
      </c>
      <c r="AD45" s="123">
        <v>0.38100000000000001</v>
      </c>
    </row>
    <row r="46" spans="1:30" x14ac:dyDescent="0.25">
      <c r="A46" s="125" t="s">
        <v>735</v>
      </c>
      <c r="B46" s="123">
        <v>2695</v>
      </c>
      <c r="C46" s="123">
        <v>8.4649099999999997</v>
      </c>
      <c r="D46" s="123">
        <v>0.24864</v>
      </c>
      <c r="E46" s="123">
        <v>0.40300000000000002</v>
      </c>
      <c r="F46" s="123">
        <v>0</v>
      </c>
      <c r="G46" s="123">
        <v>4.7980000000000002E-2</v>
      </c>
      <c r="H46" s="123">
        <v>3874.77792</v>
      </c>
      <c r="I46" s="123">
        <v>57.061</v>
      </c>
      <c r="J46" s="123">
        <v>21.597290000000001</v>
      </c>
      <c r="K46" s="123">
        <v>0.52390999999999999</v>
      </c>
      <c r="L46" s="123">
        <v>21.650950000000002</v>
      </c>
      <c r="M46" s="125" t="s">
        <v>1390</v>
      </c>
      <c r="N46" s="123">
        <v>0.28129999999999999</v>
      </c>
      <c r="O46" s="123">
        <v>1.1100000000000001E-3</v>
      </c>
      <c r="P46" s="125" t="s">
        <v>1390</v>
      </c>
      <c r="Q46" s="125" t="s">
        <v>1390</v>
      </c>
      <c r="R46" s="125" t="s">
        <v>1390</v>
      </c>
      <c r="S46" s="123">
        <v>0.48299999999999998</v>
      </c>
      <c r="T46" s="123">
        <v>0.40500000000000003</v>
      </c>
      <c r="U46" s="125" t="s">
        <v>1390</v>
      </c>
      <c r="V46" s="123">
        <v>277.971</v>
      </c>
      <c r="W46" s="123">
        <v>0</v>
      </c>
      <c r="X46" s="123">
        <v>0</v>
      </c>
      <c r="Y46" s="123">
        <v>58.28</v>
      </c>
      <c r="Z46" s="123">
        <v>0.14899999999999999</v>
      </c>
      <c r="AA46" s="123">
        <v>0.42129</v>
      </c>
      <c r="AB46" s="123">
        <v>0.21476000000000001</v>
      </c>
      <c r="AC46" s="123">
        <v>11.47</v>
      </c>
      <c r="AD46" s="123">
        <v>0.38100000000000001</v>
      </c>
    </row>
    <row r="47" spans="1:30" x14ac:dyDescent="0.25">
      <c r="A47" s="125" t="s">
        <v>736</v>
      </c>
      <c r="B47" s="123">
        <v>2695</v>
      </c>
      <c r="C47" s="123">
        <v>8.9626999999999999</v>
      </c>
      <c r="D47" s="123">
        <v>0.25929000000000002</v>
      </c>
      <c r="E47" s="123">
        <v>0.40799999999999997</v>
      </c>
      <c r="F47" s="123">
        <v>0</v>
      </c>
      <c r="G47" s="123">
        <v>4.7329999999999997E-2</v>
      </c>
      <c r="H47" s="123">
        <v>3874.8266899999999</v>
      </c>
      <c r="I47" s="125" t="s">
        <v>1390</v>
      </c>
      <c r="J47" s="125" t="s">
        <v>1390</v>
      </c>
      <c r="K47" s="123">
        <v>0.52270000000000005</v>
      </c>
      <c r="L47" s="123">
        <v>21.77356</v>
      </c>
      <c r="M47" s="123">
        <v>386.80250999999998</v>
      </c>
      <c r="N47" s="123">
        <v>0.28129999999999999</v>
      </c>
      <c r="O47" s="123">
        <v>1.1100000000000001E-3</v>
      </c>
      <c r="P47" s="125" t="s">
        <v>1390</v>
      </c>
      <c r="Q47" s="125" t="s">
        <v>1390</v>
      </c>
      <c r="R47" s="125" t="s">
        <v>1390</v>
      </c>
      <c r="S47" s="123">
        <v>0.48299999999999998</v>
      </c>
      <c r="T47" s="123">
        <v>0.40899999999999997</v>
      </c>
      <c r="U47" s="123">
        <v>107.76</v>
      </c>
      <c r="V47" s="123">
        <v>277.97500000000002</v>
      </c>
      <c r="W47" s="123">
        <v>0</v>
      </c>
      <c r="X47" s="123">
        <v>0</v>
      </c>
      <c r="Y47" s="123">
        <v>58.28</v>
      </c>
      <c r="Z47" s="123">
        <v>0.15</v>
      </c>
      <c r="AA47" s="123">
        <v>0.42129</v>
      </c>
      <c r="AB47" s="123">
        <v>0.21374000000000001</v>
      </c>
      <c r="AC47" s="123">
        <v>11.47</v>
      </c>
      <c r="AD47" s="123">
        <v>0.39</v>
      </c>
    </row>
    <row r="48" spans="1:30" x14ac:dyDescent="0.25">
      <c r="A48" s="125" t="s">
        <v>737</v>
      </c>
      <c r="B48" s="123">
        <v>2695</v>
      </c>
      <c r="C48" s="123">
        <v>8.9626999999999999</v>
      </c>
      <c r="D48" s="123">
        <v>0.25929000000000002</v>
      </c>
      <c r="E48" s="123">
        <v>0.40799999999999997</v>
      </c>
      <c r="F48" s="123">
        <v>0</v>
      </c>
      <c r="G48" s="123">
        <v>4.7329999999999997E-2</v>
      </c>
      <c r="H48" s="123">
        <v>3874.8266899999999</v>
      </c>
      <c r="I48" s="125" t="s">
        <v>1390</v>
      </c>
      <c r="J48" s="125" t="s">
        <v>1390</v>
      </c>
      <c r="K48" s="123">
        <v>0.52270000000000005</v>
      </c>
      <c r="L48" s="123">
        <v>21.77356</v>
      </c>
      <c r="M48" s="123">
        <v>386.80250999999998</v>
      </c>
      <c r="N48" s="123">
        <v>0.28129999999999999</v>
      </c>
      <c r="O48" s="123">
        <v>1.1100000000000001E-3</v>
      </c>
      <c r="P48" s="125" t="s">
        <v>1390</v>
      </c>
      <c r="Q48" s="125" t="s">
        <v>1390</v>
      </c>
      <c r="R48" s="125" t="s">
        <v>1390</v>
      </c>
      <c r="S48" s="123">
        <v>0.48299999999999998</v>
      </c>
      <c r="T48" s="123">
        <v>0.40899999999999997</v>
      </c>
      <c r="U48" s="123">
        <v>107.76</v>
      </c>
      <c r="V48" s="123">
        <v>277.97500000000002</v>
      </c>
      <c r="W48" s="123">
        <v>0</v>
      </c>
      <c r="X48" s="123">
        <v>0</v>
      </c>
      <c r="Y48" s="123">
        <v>58.28</v>
      </c>
      <c r="Z48" s="123">
        <v>0.15</v>
      </c>
      <c r="AA48" s="123">
        <v>0.42129</v>
      </c>
      <c r="AB48" s="123">
        <v>0.21374000000000001</v>
      </c>
      <c r="AC48" s="123">
        <v>11.47</v>
      </c>
      <c r="AD48" s="123">
        <v>0.39</v>
      </c>
    </row>
    <row r="49" spans="1:30" x14ac:dyDescent="0.25">
      <c r="A49" s="125" t="s">
        <v>738</v>
      </c>
      <c r="B49" s="123">
        <v>2695</v>
      </c>
      <c r="C49" s="123">
        <v>9.4080399999999997</v>
      </c>
      <c r="D49" s="123">
        <v>0.24651000000000001</v>
      </c>
      <c r="E49" s="123">
        <v>0.40799999999999997</v>
      </c>
      <c r="F49" s="123">
        <v>0</v>
      </c>
      <c r="G49" s="123">
        <v>3.8620000000000002E-2</v>
      </c>
      <c r="H49" s="123">
        <v>3874.8754600000002</v>
      </c>
      <c r="I49" s="125" t="s">
        <v>1390</v>
      </c>
      <c r="J49" s="125" t="s">
        <v>1390</v>
      </c>
      <c r="K49" s="123">
        <v>0.52149000000000001</v>
      </c>
      <c r="L49" s="123">
        <v>21.896350000000002</v>
      </c>
      <c r="M49" s="125" t="s">
        <v>1390</v>
      </c>
      <c r="N49" s="123">
        <v>0.28676000000000001</v>
      </c>
      <c r="O49" s="123">
        <v>1.1100000000000001E-3</v>
      </c>
      <c r="P49" s="125" t="s">
        <v>1390</v>
      </c>
      <c r="Q49" s="125" t="s">
        <v>1390</v>
      </c>
      <c r="R49" s="125" t="s">
        <v>1390</v>
      </c>
      <c r="S49" s="123">
        <v>0.48299999999999998</v>
      </c>
      <c r="T49" s="123">
        <v>0.41299999999999998</v>
      </c>
      <c r="U49" s="125" t="s">
        <v>1390</v>
      </c>
      <c r="V49" s="123">
        <v>277.97800000000001</v>
      </c>
      <c r="W49" s="123">
        <v>0</v>
      </c>
      <c r="X49" s="123">
        <v>0</v>
      </c>
      <c r="Y49" s="123">
        <v>58.28</v>
      </c>
      <c r="Z49" s="123">
        <v>0.151</v>
      </c>
      <c r="AA49" s="123">
        <v>0.42274</v>
      </c>
      <c r="AB49" s="123">
        <v>0.21171000000000001</v>
      </c>
      <c r="AC49" s="123">
        <v>11.45</v>
      </c>
      <c r="AD49" s="123">
        <v>0.39200000000000002</v>
      </c>
    </row>
    <row r="50" spans="1:30" x14ac:dyDescent="0.25">
      <c r="A50" s="125" t="s">
        <v>739</v>
      </c>
      <c r="B50" s="123">
        <v>2695</v>
      </c>
      <c r="C50" s="123">
        <v>9.4080399999999997</v>
      </c>
      <c r="D50" s="123">
        <v>0.24651000000000001</v>
      </c>
      <c r="E50" s="123">
        <v>0.40799999999999997</v>
      </c>
      <c r="F50" s="123">
        <v>0</v>
      </c>
      <c r="G50" s="123">
        <v>3.8620000000000002E-2</v>
      </c>
      <c r="H50" s="123">
        <v>3874.8754600000002</v>
      </c>
      <c r="I50" s="125" t="s">
        <v>1390</v>
      </c>
      <c r="J50" s="125" t="s">
        <v>1390</v>
      </c>
      <c r="K50" s="123">
        <v>0.52149000000000001</v>
      </c>
      <c r="L50" s="123">
        <v>21.896350000000002</v>
      </c>
      <c r="M50" s="125" t="s">
        <v>1390</v>
      </c>
      <c r="N50" s="123">
        <v>0.28676000000000001</v>
      </c>
      <c r="O50" s="123">
        <v>1.1100000000000001E-3</v>
      </c>
      <c r="P50" s="125" t="s">
        <v>1390</v>
      </c>
      <c r="Q50" s="125" t="s">
        <v>1390</v>
      </c>
      <c r="R50" s="125" t="s">
        <v>1390</v>
      </c>
      <c r="S50" s="123">
        <v>0.48299999999999998</v>
      </c>
      <c r="T50" s="123">
        <v>0.41299999999999998</v>
      </c>
      <c r="U50" s="125" t="s">
        <v>1390</v>
      </c>
      <c r="V50" s="123">
        <v>277.97800000000001</v>
      </c>
      <c r="W50" s="123">
        <v>0</v>
      </c>
      <c r="X50" s="123">
        <v>0</v>
      </c>
      <c r="Y50" s="123">
        <v>58.28</v>
      </c>
      <c r="Z50" s="123">
        <v>0.151</v>
      </c>
      <c r="AA50" s="123">
        <v>0.42274</v>
      </c>
      <c r="AB50" s="123">
        <v>0.21171000000000001</v>
      </c>
      <c r="AC50" s="123">
        <v>11.45</v>
      </c>
      <c r="AD50" s="123">
        <v>0.39200000000000002</v>
      </c>
    </row>
    <row r="51" spans="1:30" x14ac:dyDescent="0.25">
      <c r="A51" s="125" t="s">
        <v>740</v>
      </c>
      <c r="B51" s="123">
        <v>2695</v>
      </c>
      <c r="C51" s="123">
        <v>9.4944699999999997</v>
      </c>
      <c r="D51" s="123">
        <v>0.22095000000000001</v>
      </c>
      <c r="E51" s="123">
        <v>0.41799999999999998</v>
      </c>
      <c r="F51" s="123">
        <v>0</v>
      </c>
      <c r="G51" s="123">
        <v>3.585E-2</v>
      </c>
      <c r="H51" s="123">
        <v>3874.9361199999998</v>
      </c>
      <c r="I51" s="125" t="s">
        <v>1390</v>
      </c>
      <c r="J51" s="125" t="s">
        <v>1390</v>
      </c>
      <c r="K51" s="123">
        <v>0.51976</v>
      </c>
      <c r="L51" s="123">
        <v>22.049309999999998</v>
      </c>
      <c r="M51" s="125" t="s">
        <v>1390</v>
      </c>
      <c r="N51" s="123">
        <v>0.29221999999999998</v>
      </c>
      <c r="O51" s="123">
        <v>1.1100000000000001E-3</v>
      </c>
      <c r="P51" s="125" t="s">
        <v>1390</v>
      </c>
      <c r="Q51" s="125" t="s">
        <v>1390</v>
      </c>
      <c r="R51" s="125" t="s">
        <v>1390</v>
      </c>
      <c r="S51" s="123">
        <v>0.48199999999999998</v>
      </c>
      <c r="T51" s="123">
        <v>0.40799999999999997</v>
      </c>
      <c r="U51" s="125" t="s">
        <v>1390</v>
      </c>
      <c r="V51" s="123">
        <v>277.98200000000003</v>
      </c>
      <c r="W51" s="123">
        <v>0</v>
      </c>
      <c r="X51" s="123">
        <v>0</v>
      </c>
      <c r="Y51" s="123">
        <v>58.28</v>
      </c>
      <c r="Z51" s="123">
        <v>0.14699999999999999</v>
      </c>
      <c r="AA51" s="123">
        <v>0.42129</v>
      </c>
      <c r="AB51" s="123">
        <v>0.21171000000000001</v>
      </c>
      <c r="AC51" s="123">
        <v>11.45</v>
      </c>
      <c r="AD51" s="123">
        <v>0.377</v>
      </c>
    </row>
    <row r="52" spans="1:30" x14ac:dyDescent="0.25">
      <c r="A52" s="125" t="s">
        <v>741</v>
      </c>
      <c r="B52" s="123">
        <v>2695</v>
      </c>
      <c r="C52" s="123">
        <v>9.4944699999999997</v>
      </c>
      <c r="D52" s="123">
        <v>0.22095000000000001</v>
      </c>
      <c r="E52" s="123">
        <v>0.41799999999999998</v>
      </c>
      <c r="F52" s="123">
        <v>0</v>
      </c>
      <c r="G52" s="123">
        <v>3.585E-2</v>
      </c>
      <c r="H52" s="123">
        <v>3874.9361199999998</v>
      </c>
      <c r="I52" s="125" t="s">
        <v>1390</v>
      </c>
      <c r="J52" s="125" t="s">
        <v>1390</v>
      </c>
      <c r="K52" s="123">
        <v>0.51976</v>
      </c>
      <c r="L52" s="123">
        <v>22.049309999999998</v>
      </c>
      <c r="M52" s="125" t="s">
        <v>1390</v>
      </c>
      <c r="N52" s="123">
        <v>0.29221999999999998</v>
      </c>
      <c r="O52" s="123">
        <v>1.1100000000000001E-3</v>
      </c>
      <c r="P52" s="125" t="s">
        <v>1390</v>
      </c>
      <c r="Q52" s="125" t="s">
        <v>1390</v>
      </c>
      <c r="R52" s="125" t="s">
        <v>1390</v>
      </c>
      <c r="S52" s="123">
        <v>0.48199999999999998</v>
      </c>
      <c r="T52" s="123">
        <v>0.40799999999999997</v>
      </c>
      <c r="U52" s="125" t="s">
        <v>1390</v>
      </c>
      <c r="V52" s="123">
        <v>277.98200000000003</v>
      </c>
      <c r="W52" s="123">
        <v>0</v>
      </c>
      <c r="X52" s="123">
        <v>0</v>
      </c>
      <c r="Y52" s="123">
        <v>58.28</v>
      </c>
      <c r="Z52" s="123">
        <v>0.14699999999999999</v>
      </c>
      <c r="AA52" s="123">
        <v>0.42129</v>
      </c>
      <c r="AB52" s="123">
        <v>0.21171000000000001</v>
      </c>
      <c r="AC52" s="123">
        <v>11.45</v>
      </c>
      <c r="AD52" s="123">
        <v>0.377</v>
      </c>
    </row>
    <row r="53" spans="1:30" x14ac:dyDescent="0.25">
      <c r="A53" s="125" t="s">
        <v>742</v>
      </c>
      <c r="B53" s="123">
        <v>2695</v>
      </c>
      <c r="C53" s="123">
        <v>9.5804899999999993</v>
      </c>
      <c r="D53" s="123">
        <v>0.20391000000000001</v>
      </c>
      <c r="E53" s="123">
        <v>0.41799999999999998</v>
      </c>
      <c r="F53" s="123">
        <v>0</v>
      </c>
      <c r="G53" s="123">
        <v>3.5569999999999997E-2</v>
      </c>
      <c r="H53" s="123">
        <v>3874.98245</v>
      </c>
      <c r="I53" s="125" t="s">
        <v>1390</v>
      </c>
      <c r="J53" s="125" t="s">
        <v>1390</v>
      </c>
      <c r="K53" s="123">
        <v>0.51810999999999996</v>
      </c>
      <c r="L53" s="123">
        <v>22.166319999999999</v>
      </c>
      <c r="M53" s="125" t="s">
        <v>1390</v>
      </c>
      <c r="N53" s="123">
        <v>0.29221999999999998</v>
      </c>
      <c r="O53" s="123">
        <v>1.1100000000000001E-3</v>
      </c>
      <c r="P53" s="125" t="s">
        <v>1390</v>
      </c>
      <c r="Q53" s="125" t="s">
        <v>1390</v>
      </c>
      <c r="R53" s="125" t="s">
        <v>1390</v>
      </c>
      <c r="S53" s="123">
        <v>0.48199999999999998</v>
      </c>
      <c r="T53" s="123">
        <v>0.40500000000000003</v>
      </c>
      <c r="U53" s="125" t="s">
        <v>1390</v>
      </c>
      <c r="V53" s="123">
        <v>277.98500000000001</v>
      </c>
      <c r="W53" s="123">
        <v>0</v>
      </c>
      <c r="X53" s="123">
        <v>0</v>
      </c>
      <c r="Y53" s="123">
        <v>58.28</v>
      </c>
      <c r="Z53" s="123">
        <v>0.14399999999999999</v>
      </c>
      <c r="AA53" s="123">
        <v>0.42564999999999997</v>
      </c>
      <c r="AB53" s="123">
        <v>0.20868999999999999</v>
      </c>
      <c r="AC53" s="123">
        <v>11.48</v>
      </c>
      <c r="AD53" s="123">
        <v>0.36199999999999999</v>
      </c>
    </row>
    <row r="54" spans="1:30" x14ac:dyDescent="0.25">
      <c r="A54" s="125" t="s">
        <v>743</v>
      </c>
      <c r="B54" s="123">
        <v>2695</v>
      </c>
      <c r="C54" s="123">
        <v>9.5804899999999993</v>
      </c>
      <c r="D54" s="123">
        <v>0.20391000000000001</v>
      </c>
      <c r="E54" s="123">
        <v>0.41799999999999998</v>
      </c>
      <c r="F54" s="123">
        <v>0</v>
      </c>
      <c r="G54" s="123">
        <v>3.5569999999999997E-2</v>
      </c>
      <c r="H54" s="123">
        <v>3874.98245</v>
      </c>
      <c r="I54" s="125" t="s">
        <v>1390</v>
      </c>
      <c r="J54" s="125" t="s">
        <v>1390</v>
      </c>
      <c r="K54" s="123">
        <v>0.51810999999999996</v>
      </c>
      <c r="L54" s="123">
        <v>22.166319999999999</v>
      </c>
      <c r="M54" s="125" t="s">
        <v>1390</v>
      </c>
      <c r="N54" s="123">
        <v>0.29221999999999998</v>
      </c>
      <c r="O54" s="123">
        <v>1.1100000000000001E-3</v>
      </c>
      <c r="P54" s="125" t="s">
        <v>1390</v>
      </c>
      <c r="Q54" s="125" t="s">
        <v>1390</v>
      </c>
      <c r="R54" s="125" t="s">
        <v>1390</v>
      </c>
      <c r="S54" s="123">
        <v>0.48199999999999998</v>
      </c>
      <c r="T54" s="123">
        <v>0.40500000000000003</v>
      </c>
      <c r="U54" s="125" t="s">
        <v>1390</v>
      </c>
      <c r="V54" s="123">
        <v>277.98500000000001</v>
      </c>
      <c r="W54" s="123">
        <v>0</v>
      </c>
      <c r="X54" s="123">
        <v>0</v>
      </c>
      <c r="Y54" s="123">
        <v>58.28</v>
      </c>
      <c r="Z54" s="123">
        <v>0.14399999999999999</v>
      </c>
      <c r="AA54" s="123">
        <v>0.42564999999999997</v>
      </c>
      <c r="AB54" s="123">
        <v>0.20868999999999999</v>
      </c>
      <c r="AC54" s="123">
        <v>11.48</v>
      </c>
      <c r="AD54" s="123">
        <v>0.36199999999999999</v>
      </c>
    </row>
    <row r="55" spans="1:30" x14ac:dyDescent="0.25">
      <c r="A55" s="125" t="s">
        <v>744</v>
      </c>
      <c r="B55" s="123">
        <v>2695</v>
      </c>
      <c r="C55" s="123">
        <v>9.6399100000000004</v>
      </c>
      <c r="D55" s="123">
        <v>0.18143999999999999</v>
      </c>
      <c r="E55" s="123">
        <v>0.39</v>
      </c>
      <c r="F55" s="123">
        <v>0</v>
      </c>
      <c r="G55" s="123">
        <v>3.5490000000000001E-2</v>
      </c>
      <c r="H55" s="123">
        <v>3875.0184100000001</v>
      </c>
      <c r="I55" s="125" t="s">
        <v>1390</v>
      </c>
      <c r="J55" s="125" t="s">
        <v>1390</v>
      </c>
      <c r="K55" s="123">
        <v>0.51627999999999996</v>
      </c>
      <c r="L55" s="123">
        <v>22.257269999999998</v>
      </c>
      <c r="M55" s="125" t="s">
        <v>1390</v>
      </c>
      <c r="N55" s="123">
        <v>0.29809999999999998</v>
      </c>
      <c r="O55" s="123">
        <v>1.1100000000000001E-3</v>
      </c>
      <c r="P55" s="125" t="s">
        <v>1390</v>
      </c>
      <c r="Q55" s="125" t="s">
        <v>1390</v>
      </c>
      <c r="R55" s="125" t="s">
        <v>1390</v>
      </c>
      <c r="S55" s="123">
        <v>0.47699999999999998</v>
      </c>
      <c r="T55" s="123">
        <v>0.40500000000000003</v>
      </c>
      <c r="U55" s="125" t="s">
        <v>1390</v>
      </c>
      <c r="V55" s="123">
        <v>277.98899999999998</v>
      </c>
      <c r="W55" s="123">
        <v>0</v>
      </c>
      <c r="X55" s="123">
        <v>0</v>
      </c>
      <c r="Y55" s="123">
        <v>58.28</v>
      </c>
      <c r="Z55" s="123">
        <v>0.14399999999999999</v>
      </c>
      <c r="AA55" s="123">
        <v>0.42419000000000001</v>
      </c>
      <c r="AB55" s="123">
        <v>0.21171000000000001</v>
      </c>
      <c r="AC55" s="123">
        <v>11.45</v>
      </c>
      <c r="AD55" s="123">
        <v>0.34799999999999998</v>
      </c>
    </row>
    <row r="56" spans="1:30" x14ac:dyDescent="0.25">
      <c r="A56" s="125" t="s">
        <v>745</v>
      </c>
      <c r="B56" s="123">
        <v>2695</v>
      </c>
      <c r="C56" s="123">
        <v>9.6399100000000004</v>
      </c>
      <c r="D56" s="123">
        <v>0.18143999999999999</v>
      </c>
      <c r="E56" s="123">
        <v>0.39</v>
      </c>
      <c r="F56" s="123">
        <v>0</v>
      </c>
      <c r="G56" s="123">
        <v>3.5490000000000001E-2</v>
      </c>
      <c r="H56" s="123">
        <v>3875.0184100000001</v>
      </c>
      <c r="I56" s="125" t="s">
        <v>1390</v>
      </c>
      <c r="J56" s="125" t="s">
        <v>1390</v>
      </c>
      <c r="K56" s="123">
        <v>0.51627999999999996</v>
      </c>
      <c r="L56" s="123">
        <v>22.257269999999998</v>
      </c>
      <c r="M56" s="125" t="s">
        <v>1390</v>
      </c>
      <c r="N56" s="123">
        <v>0.29809999999999998</v>
      </c>
      <c r="O56" s="123">
        <v>1.1100000000000001E-3</v>
      </c>
      <c r="P56" s="125" t="s">
        <v>1390</v>
      </c>
      <c r="Q56" s="125" t="s">
        <v>1390</v>
      </c>
      <c r="R56" s="125" t="s">
        <v>1390</v>
      </c>
      <c r="S56" s="123">
        <v>0.47699999999999998</v>
      </c>
      <c r="T56" s="123">
        <v>0.40500000000000003</v>
      </c>
      <c r="U56" s="125" t="s">
        <v>1390</v>
      </c>
      <c r="V56" s="123">
        <v>277.98899999999998</v>
      </c>
      <c r="W56" s="123">
        <v>0</v>
      </c>
      <c r="X56" s="123">
        <v>0</v>
      </c>
      <c r="Y56" s="123">
        <v>58.28</v>
      </c>
      <c r="Z56" s="123">
        <v>0.14399999999999999</v>
      </c>
      <c r="AA56" s="123">
        <v>0.42419000000000001</v>
      </c>
      <c r="AB56" s="123">
        <v>0.21171000000000001</v>
      </c>
      <c r="AC56" s="123">
        <v>11.45</v>
      </c>
      <c r="AD56" s="123">
        <v>0.34799999999999998</v>
      </c>
    </row>
    <row r="57" spans="1:30" x14ac:dyDescent="0.25">
      <c r="A57" s="125" t="s">
        <v>746</v>
      </c>
      <c r="B57" s="123">
        <v>2695</v>
      </c>
      <c r="C57" s="123">
        <v>9.4833099999999995</v>
      </c>
      <c r="D57" s="123">
        <v>0.15498000000000001</v>
      </c>
      <c r="E57" s="123">
        <v>0.40300000000000002</v>
      </c>
      <c r="F57" s="123">
        <v>0</v>
      </c>
      <c r="G57" s="123">
        <v>3.9210000000000002E-2</v>
      </c>
      <c r="H57" s="123">
        <v>3875.0412700000002</v>
      </c>
      <c r="I57" s="125" t="s">
        <v>1390</v>
      </c>
      <c r="J57" s="125" t="s">
        <v>1390</v>
      </c>
      <c r="K57" s="123">
        <v>0.51426000000000005</v>
      </c>
      <c r="L57" s="123">
        <v>22.35295</v>
      </c>
      <c r="M57" s="125" t="s">
        <v>1390</v>
      </c>
      <c r="N57" s="123">
        <v>0.30986999999999998</v>
      </c>
      <c r="O57" s="123">
        <v>1.1100000000000001E-3</v>
      </c>
      <c r="P57" s="125" t="s">
        <v>1390</v>
      </c>
      <c r="Q57" s="125" t="s">
        <v>1390</v>
      </c>
      <c r="R57" s="125" t="s">
        <v>1390</v>
      </c>
      <c r="S57" s="123">
        <v>0.47799999999999998</v>
      </c>
      <c r="T57" s="123">
        <v>0.40400000000000003</v>
      </c>
      <c r="U57" s="125" t="s">
        <v>1390</v>
      </c>
      <c r="V57" s="123">
        <v>277.99200000000002</v>
      </c>
      <c r="W57" s="123">
        <v>0</v>
      </c>
      <c r="X57" s="123">
        <v>0</v>
      </c>
      <c r="Y57" s="123">
        <v>58.28</v>
      </c>
      <c r="Z57" s="123">
        <v>0.14799999999999999</v>
      </c>
      <c r="AA57" s="123">
        <v>0.42564999999999997</v>
      </c>
      <c r="AB57" s="123">
        <v>0.23135</v>
      </c>
      <c r="AC57" s="123">
        <v>11.41</v>
      </c>
      <c r="AD57" s="123">
        <v>0.33400000000000002</v>
      </c>
    </row>
    <row r="58" spans="1:30" x14ac:dyDescent="0.25">
      <c r="A58" s="126" t="s">
        <v>747</v>
      </c>
      <c r="B58" s="132">
        <v>2695</v>
      </c>
      <c r="C58" s="132">
        <v>9.4833099999999995</v>
      </c>
      <c r="D58" s="132">
        <v>0.15498000000000001</v>
      </c>
      <c r="E58" s="132">
        <v>0.40300000000000002</v>
      </c>
      <c r="F58" s="132">
        <v>0</v>
      </c>
      <c r="G58" s="132">
        <v>3.9210000000000002E-2</v>
      </c>
      <c r="H58" s="132">
        <v>3875.0412700000002</v>
      </c>
      <c r="I58" s="126" t="s">
        <v>1390</v>
      </c>
      <c r="J58" s="126" t="s">
        <v>1390</v>
      </c>
      <c r="K58" s="132">
        <v>0.51426000000000005</v>
      </c>
      <c r="L58" s="132">
        <v>22.35295</v>
      </c>
      <c r="M58" s="126" t="s">
        <v>1390</v>
      </c>
      <c r="N58" s="132">
        <v>0.30986999999999998</v>
      </c>
      <c r="O58" s="132">
        <v>1.1100000000000001E-3</v>
      </c>
      <c r="P58" s="126" t="s">
        <v>1390</v>
      </c>
      <c r="Q58" s="126" t="s">
        <v>1390</v>
      </c>
      <c r="R58" s="126" t="s">
        <v>1390</v>
      </c>
      <c r="S58" s="132">
        <v>0.47799999999999998</v>
      </c>
      <c r="T58" s="132">
        <v>0.40400000000000003</v>
      </c>
      <c r="U58" s="126" t="s">
        <v>1390</v>
      </c>
      <c r="V58" s="132">
        <v>277.99200000000002</v>
      </c>
      <c r="W58" s="132">
        <v>0</v>
      </c>
      <c r="X58" s="132">
        <v>0</v>
      </c>
      <c r="Y58" s="132">
        <v>58.28</v>
      </c>
      <c r="Z58" s="132">
        <v>0.14799999999999999</v>
      </c>
      <c r="AA58" s="132">
        <v>0.42564999999999997</v>
      </c>
      <c r="AB58" s="132">
        <v>0.23135</v>
      </c>
      <c r="AC58" s="132">
        <v>11.41</v>
      </c>
      <c r="AD58" s="132">
        <v>0.33400000000000002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1422</v>
      </c>
      <c r="C5" s="1"/>
      <c r="D5" s="1"/>
      <c r="E5" s="1"/>
      <c r="F5" s="1"/>
      <c r="G5" s="1"/>
      <c r="H5" s="1"/>
    </row>
    <row r="6" spans="1:8" ht="30" x14ac:dyDescent="0.25">
      <c r="A6" s="1"/>
      <c r="B6" s="3" t="s">
        <v>58</v>
      </c>
      <c r="C6" s="3" t="s">
        <v>3</v>
      </c>
      <c r="D6" s="3" t="s">
        <v>1423</v>
      </c>
      <c r="E6" s="3" t="s">
        <v>7</v>
      </c>
      <c r="F6" s="3" t="s">
        <v>8</v>
      </c>
      <c r="G6" s="3" t="s">
        <v>1424</v>
      </c>
      <c r="H6" s="3" t="s">
        <v>1425</v>
      </c>
    </row>
    <row r="7" spans="1:8" x14ac:dyDescent="0.25">
      <c r="A7" s="1"/>
      <c r="B7" s="86" t="s">
        <v>62</v>
      </c>
      <c r="C7" s="6" t="s">
        <v>490</v>
      </c>
      <c r="D7" s="6" t="s">
        <v>1411</v>
      </c>
      <c r="E7" s="86" t="s">
        <v>1426</v>
      </c>
      <c r="F7" s="86" t="s">
        <v>1427</v>
      </c>
      <c r="G7" s="146">
        <v>0.25</v>
      </c>
      <c r="H7" s="86"/>
    </row>
    <row r="8" spans="1:8" x14ac:dyDescent="0.25">
      <c r="A8" s="1"/>
      <c r="B8" s="86" t="s">
        <v>62</v>
      </c>
      <c r="C8" s="6" t="s">
        <v>36</v>
      </c>
      <c r="D8" s="6" t="s">
        <v>1428</v>
      </c>
      <c r="E8" s="86" t="s">
        <v>1426</v>
      </c>
      <c r="F8" s="86" t="s">
        <v>1427</v>
      </c>
      <c r="G8" s="146">
        <v>1.47</v>
      </c>
      <c r="H8" s="86"/>
    </row>
    <row r="9" spans="1:8" x14ac:dyDescent="0.25">
      <c r="A9" s="1"/>
      <c r="B9" s="86" t="s">
        <v>62</v>
      </c>
      <c r="C9" s="6" t="s">
        <v>36</v>
      </c>
      <c r="D9" s="6" t="s">
        <v>1429</v>
      </c>
      <c r="E9" s="86" t="s">
        <v>1426</v>
      </c>
      <c r="F9" s="86" t="s">
        <v>1427</v>
      </c>
      <c r="G9" s="146">
        <v>2.8</v>
      </c>
      <c r="H9" s="86"/>
    </row>
    <row r="10" spans="1:8" x14ac:dyDescent="0.25">
      <c r="A10" s="1"/>
      <c r="B10" s="86" t="s">
        <v>62</v>
      </c>
      <c r="C10" s="6" t="s">
        <v>36</v>
      </c>
      <c r="D10" s="6" t="s">
        <v>1430</v>
      </c>
      <c r="E10" s="86" t="s">
        <v>1426</v>
      </c>
      <c r="F10" s="86" t="s">
        <v>1427</v>
      </c>
      <c r="G10" s="146">
        <v>1.22</v>
      </c>
      <c r="H10" s="86"/>
    </row>
    <row r="11" spans="1:8" x14ac:dyDescent="0.25">
      <c r="A11" s="1"/>
      <c r="B11" s="86" t="s">
        <v>62</v>
      </c>
      <c r="C11" s="6" t="s">
        <v>36</v>
      </c>
      <c r="D11" s="6" t="s">
        <v>1431</v>
      </c>
      <c r="E11" s="86" t="s">
        <v>1426</v>
      </c>
      <c r="F11" s="86" t="s">
        <v>1427</v>
      </c>
      <c r="G11" s="146">
        <v>0.38</v>
      </c>
      <c r="H11" s="86"/>
    </row>
    <row r="12" spans="1:8" x14ac:dyDescent="0.25">
      <c r="A12" s="1"/>
      <c r="B12" s="86" t="s">
        <v>62</v>
      </c>
      <c r="C12" s="6" t="s">
        <v>36</v>
      </c>
      <c r="D12" s="6" t="s">
        <v>1432</v>
      </c>
      <c r="E12" s="86" t="s">
        <v>1426</v>
      </c>
      <c r="F12" s="86" t="s">
        <v>1427</v>
      </c>
      <c r="G12" s="146">
        <v>0.28000000000000003</v>
      </c>
      <c r="H12" s="86"/>
    </row>
    <row r="13" spans="1:8" x14ac:dyDescent="0.25">
      <c r="A13" s="1"/>
      <c r="B13" s="86" t="s">
        <v>62</v>
      </c>
      <c r="C13" s="6" t="s">
        <v>36</v>
      </c>
      <c r="D13" s="6" t="s">
        <v>1433</v>
      </c>
      <c r="E13" s="86" t="s">
        <v>1426</v>
      </c>
      <c r="F13" s="86" t="s">
        <v>1427</v>
      </c>
      <c r="G13" s="146">
        <v>0.02</v>
      </c>
      <c r="H13" s="86"/>
    </row>
    <row r="14" spans="1:8" x14ac:dyDescent="0.25">
      <c r="A14" s="1"/>
      <c r="B14" s="86" t="s">
        <v>62</v>
      </c>
      <c r="C14" s="6" t="s">
        <v>36</v>
      </c>
      <c r="D14" s="6" t="s">
        <v>1434</v>
      </c>
      <c r="E14" s="86" t="s">
        <v>1426</v>
      </c>
      <c r="F14" s="86" t="s">
        <v>1427</v>
      </c>
      <c r="G14" s="146">
        <v>1.46</v>
      </c>
      <c r="H14" s="86"/>
    </row>
    <row r="15" spans="1:8" x14ac:dyDescent="0.25">
      <c r="A15" s="1"/>
      <c r="B15" s="86" t="s">
        <v>62</v>
      </c>
      <c r="C15" s="6" t="s">
        <v>36</v>
      </c>
      <c r="D15" s="6" t="s">
        <v>1435</v>
      </c>
      <c r="E15" s="86" t="s">
        <v>1426</v>
      </c>
      <c r="F15" s="86" t="s">
        <v>1427</v>
      </c>
      <c r="G15" s="146">
        <v>0.26</v>
      </c>
      <c r="H15" s="86"/>
    </row>
    <row r="16" spans="1:8" x14ac:dyDescent="0.25">
      <c r="A16" s="1"/>
      <c r="B16" s="86" t="s">
        <v>62</v>
      </c>
      <c r="C16" s="6" t="s">
        <v>36</v>
      </c>
      <c r="D16" s="6" t="s">
        <v>1436</v>
      </c>
      <c r="E16" s="86" t="s">
        <v>1426</v>
      </c>
      <c r="F16" s="86" t="s">
        <v>1427</v>
      </c>
      <c r="G16" s="146">
        <v>0.63</v>
      </c>
      <c r="H16" s="86"/>
    </row>
    <row r="17" spans="1:8" x14ac:dyDescent="0.25">
      <c r="A17" s="1"/>
      <c r="B17" s="86" t="s">
        <v>62</v>
      </c>
      <c r="C17" s="6" t="s">
        <v>36</v>
      </c>
      <c r="D17" s="6" t="s">
        <v>1437</v>
      </c>
      <c r="E17" s="86" t="s">
        <v>1426</v>
      </c>
      <c r="F17" s="86" t="s">
        <v>1427</v>
      </c>
      <c r="G17" s="146">
        <v>6.95</v>
      </c>
      <c r="H17" s="86"/>
    </row>
    <row r="18" spans="1:8" x14ac:dyDescent="0.25">
      <c r="A18" s="1"/>
      <c r="B18" s="86" t="s">
        <v>62</v>
      </c>
      <c r="C18" s="6" t="s">
        <v>36</v>
      </c>
      <c r="D18" s="6" t="s">
        <v>1438</v>
      </c>
      <c r="E18" s="86" t="s">
        <v>1426</v>
      </c>
      <c r="F18" s="86" t="s">
        <v>1427</v>
      </c>
      <c r="G18" s="146">
        <v>2.0299999999999998</v>
      </c>
      <c r="H18" s="86"/>
    </row>
    <row r="19" spans="1:8" x14ac:dyDescent="0.25">
      <c r="A19" s="1"/>
      <c r="B19" s="86" t="s">
        <v>62</v>
      </c>
      <c r="C19" s="6" t="s">
        <v>36</v>
      </c>
      <c r="D19" s="6" t="s">
        <v>1439</v>
      </c>
      <c r="E19" s="86" t="s">
        <v>1426</v>
      </c>
      <c r="F19" s="86" t="s">
        <v>1427</v>
      </c>
      <c r="G19" s="146">
        <v>0.06</v>
      </c>
      <c r="H19" s="86"/>
    </row>
    <row r="20" spans="1:8" x14ac:dyDescent="0.25">
      <c r="A20" s="1"/>
      <c r="B20" s="86" t="s">
        <v>62</v>
      </c>
      <c r="C20" s="6" t="s">
        <v>36</v>
      </c>
      <c r="D20" s="6" t="s">
        <v>1440</v>
      </c>
      <c r="E20" s="86" t="s">
        <v>1426</v>
      </c>
      <c r="F20" s="86" t="s">
        <v>1427</v>
      </c>
      <c r="G20" s="146">
        <v>78.222999999999999</v>
      </c>
      <c r="H20" s="86"/>
    </row>
    <row r="21" spans="1:8" x14ac:dyDescent="0.25">
      <c r="A21" s="1"/>
      <c r="B21" s="86" t="s">
        <v>62</v>
      </c>
      <c r="C21" s="6" t="s">
        <v>36</v>
      </c>
      <c r="D21" s="6" t="s">
        <v>1441</v>
      </c>
      <c r="E21" s="86" t="s">
        <v>1426</v>
      </c>
      <c r="F21" s="86" t="s">
        <v>1427</v>
      </c>
      <c r="G21" s="146">
        <v>0.18</v>
      </c>
      <c r="H21" s="86"/>
    </row>
    <row r="22" spans="1:8" x14ac:dyDescent="0.25">
      <c r="A22" s="1"/>
      <c r="B22" s="86" t="s">
        <v>62</v>
      </c>
      <c r="C22" s="6" t="s">
        <v>36</v>
      </c>
      <c r="D22" s="6" t="s">
        <v>1442</v>
      </c>
      <c r="E22" s="86" t="s">
        <v>1426</v>
      </c>
      <c r="F22" s="86" t="s">
        <v>1427</v>
      </c>
      <c r="G22" s="146">
        <v>1.43</v>
      </c>
      <c r="H22" s="86"/>
    </row>
    <row r="23" spans="1:8" x14ac:dyDescent="0.25">
      <c r="A23" s="1"/>
      <c r="B23" s="86" t="s">
        <v>62</v>
      </c>
      <c r="C23" s="6" t="s">
        <v>36</v>
      </c>
      <c r="D23" s="6" t="s">
        <v>1443</v>
      </c>
      <c r="E23" s="86" t="s">
        <v>1426</v>
      </c>
      <c r="F23" s="86" t="s">
        <v>1427</v>
      </c>
      <c r="G23" s="146">
        <v>0.08</v>
      </c>
      <c r="H23" s="86"/>
    </row>
    <row r="24" spans="1:8" x14ac:dyDescent="0.25">
      <c r="A24" s="1"/>
      <c r="B24" s="86" t="s">
        <v>62</v>
      </c>
      <c r="C24" s="6" t="s">
        <v>36</v>
      </c>
      <c r="D24" s="6" t="s">
        <v>1444</v>
      </c>
      <c r="E24" s="86" t="s">
        <v>1426</v>
      </c>
      <c r="F24" s="86" t="s">
        <v>1427</v>
      </c>
      <c r="G24" s="146">
        <v>0.71</v>
      </c>
      <c r="H24" s="86"/>
    </row>
    <row r="25" spans="1:8" x14ac:dyDescent="0.25">
      <c r="A25" s="1"/>
      <c r="B25" s="86" t="s">
        <v>62</v>
      </c>
      <c r="C25" s="6" t="s">
        <v>36</v>
      </c>
      <c r="D25" s="6" t="s">
        <v>1445</v>
      </c>
      <c r="E25" s="86" t="s">
        <v>1426</v>
      </c>
      <c r="F25" s="86" t="s">
        <v>1427</v>
      </c>
      <c r="G25" s="146">
        <v>1.39</v>
      </c>
      <c r="H25" s="86"/>
    </row>
    <row r="26" spans="1:8" x14ac:dyDescent="0.25">
      <c r="A26" s="1"/>
      <c r="B26" s="86" t="s">
        <v>62</v>
      </c>
      <c r="C26" s="6" t="s">
        <v>36</v>
      </c>
      <c r="D26" s="6" t="s">
        <v>1446</v>
      </c>
      <c r="E26" s="86" t="s">
        <v>1426</v>
      </c>
      <c r="F26" s="86" t="s">
        <v>1427</v>
      </c>
      <c r="G26" s="146">
        <v>0.34</v>
      </c>
      <c r="H26" s="86"/>
    </row>
    <row r="27" spans="1:8" x14ac:dyDescent="0.25">
      <c r="A27" s="1"/>
      <c r="B27" s="86" t="s">
        <v>62</v>
      </c>
      <c r="C27" s="6" t="s">
        <v>36</v>
      </c>
      <c r="D27" s="6" t="s">
        <v>1447</v>
      </c>
      <c r="E27" s="86" t="s">
        <v>1426</v>
      </c>
      <c r="F27" s="86" t="s">
        <v>1427</v>
      </c>
      <c r="G27" s="146">
        <v>0.19</v>
      </c>
      <c r="H27" s="86"/>
    </row>
    <row r="28" spans="1:8" x14ac:dyDescent="0.25">
      <c r="A28" s="1"/>
      <c r="B28" s="86" t="s">
        <v>62</v>
      </c>
      <c r="C28" s="6" t="s">
        <v>36</v>
      </c>
      <c r="D28" s="6" t="s">
        <v>1448</v>
      </c>
      <c r="E28" s="86" t="s">
        <v>1426</v>
      </c>
      <c r="F28" s="86" t="s">
        <v>1427</v>
      </c>
      <c r="G28" s="146">
        <v>0.09</v>
      </c>
      <c r="H28" s="86"/>
    </row>
    <row r="29" spans="1:8" x14ac:dyDescent="0.25">
      <c r="A29" s="1"/>
      <c r="B29" s="86" t="s">
        <v>62</v>
      </c>
      <c r="C29" s="6" t="s">
        <v>145</v>
      </c>
      <c r="D29" s="6" t="s">
        <v>1449</v>
      </c>
      <c r="E29" s="86" t="s">
        <v>1426</v>
      </c>
      <c r="F29" s="86" t="s">
        <v>1427</v>
      </c>
      <c r="G29" s="146">
        <v>78.222999999999999</v>
      </c>
      <c r="H29" s="86"/>
    </row>
    <row r="30" spans="1:8" x14ac:dyDescent="0.25">
      <c r="A30" s="1"/>
      <c r="B30" s="86" t="s">
        <v>62</v>
      </c>
      <c r="C30" s="6" t="s">
        <v>145</v>
      </c>
      <c r="D30" s="6" t="s">
        <v>1450</v>
      </c>
      <c r="E30" s="86" t="s">
        <v>1426</v>
      </c>
      <c r="F30" s="86" t="s">
        <v>1427</v>
      </c>
      <c r="G30" s="146">
        <v>5.96</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1451</v>
      </c>
      <c r="C5" s="1"/>
      <c r="D5" s="1"/>
      <c r="E5" s="1"/>
      <c r="F5" s="1"/>
      <c r="G5" s="1"/>
      <c r="H5" s="1"/>
    </row>
    <row r="6" spans="1:8" ht="30" x14ac:dyDescent="0.25">
      <c r="A6" s="1"/>
      <c r="B6" s="3" t="s">
        <v>58</v>
      </c>
      <c r="C6" s="3" t="s">
        <v>3</v>
      </c>
      <c r="D6" s="3" t="s">
        <v>1423</v>
      </c>
      <c r="E6" s="3" t="s">
        <v>7</v>
      </c>
      <c r="F6" s="3" t="s">
        <v>8</v>
      </c>
      <c r="G6" s="3" t="s">
        <v>1424</v>
      </c>
      <c r="H6" s="3" t="s">
        <v>1425</v>
      </c>
    </row>
    <row r="7" spans="1:8" x14ac:dyDescent="0.25">
      <c r="A7" s="1"/>
      <c r="B7" s="86" t="s">
        <v>62</v>
      </c>
      <c r="C7" s="6" t="s">
        <v>490</v>
      </c>
      <c r="D7" s="6" t="s">
        <v>1411</v>
      </c>
      <c r="E7" s="86" t="s">
        <v>1426</v>
      </c>
      <c r="F7" s="86" t="s">
        <v>1427</v>
      </c>
      <c r="G7" s="146">
        <v>0</v>
      </c>
      <c r="H7" s="86"/>
    </row>
    <row r="8" spans="1:8" x14ac:dyDescent="0.25">
      <c r="A8" s="1"/>
      <c r="B8" s="86" t="s">
        <v>62</v>
      </c>
      <c r="C8" s="6" t="s">
        <v>490</v>
      </c>
      <c r="D8" s="6" t="s">
        <v>1452</v>
      </c>
      <c r="E8" s="86" t="s">
        <v>1426</v>
      </c>
      <c r="F8" s="86" t="s">
        <v>1427</v>
      </c>
      <c r="G8" s="146">
        <v>255.83</v>
      </c>
      <c r="H8" s="86"/>
    </row>
    <row r="9" spans="1:8" x14ac:dyDescent="0.25">
      <c r="A9" s="1"/>
      <c r="B9" s="86" t="s">
        <v>62</v>
      </c>
      <c r="C9" s="6" t="s">
        <v>36</v>
      </c>
      <c r="D9" s="6" t="s">
        <v>1398</v>
      </c>
      <c r="E9" s="86" t="s">
        <v>1426</v>
      </c>
      <c r="F9" s="86" t="s">
        <v>1427</v>
      </c>
      <c r="G9" s="146">
        <v>347.09500000000003</v>
      </c>
      <c r="H9" s="86"/>
    </row>
    <row r="10" spans="1:8" ht="25.5" x14ac:dyDescent="0.25">
      <c r="A10" s="1"/>
      <c r="B10" s="86" t="s">
        <v>62</v>
      </c>
      <c r="C10" s="6" t="s">
        <v>492</v>
      </c>
      <c r="D10" s="6" t="s">
        <v>1399</v>
      </c>
      <c r="E10" s="86" t="s">
        <v>1426</v>
      </c>
      <c r="F10" s="86" t="s">
        <v>1453</v>
      </c>
      <c r="G10" s="146">
        <v>150</v>
      </c>
      <c r="H10" s="86"/>
    </row>
    <row r="11" spans="1:8" ht="25.5" x14ac:dyDescent="0.25">
      <c r="A11" s="1"/>
      <c r="B11" s="86" t="s">
        <v>62</v>
      </c>
      <c r="C11" s="6" t="s">
        <v>492</v>
      </c>
      <c r="D11" s="6" t="s">
        <v>1399</v>
      </c>
      <c r="E11" s="86" t="s">
        <v>1454</v>
      </c>
      <c r="F11" s="86" t="s">
        <v>1455</v>
      </c>
      <c r="G11" s="146">
        <v>100</v>
      </c>
      <c r="H11" s="86"/>
    </row>
    <row r="12" spans="1:8" ht="25.5" x14ac:dyDescent="0.25">
      <c r="A12" s="1"/>
      <c r="B12" s="86" t="s">
        <v>62</v>
      </c>
      <c r="C12" s="6" t="s">
        <v>492</v>
      </c>
      <c r="D12" s="6" t="s">
        <v>1399</v>
      </c>
      <c r="E12" s="86" t="s">
        <v>1456</v>
      </c>
      <c r="F12" s="86" t="s">
        <v>1427</v>
      </c>
      <c r="G12" s="146">
        <v>150</v>
      </c>
      <c r="H12" s="86"/>
    </row>
    <row r="13" spans="1:8" x14ac:dyDescent="0.25">
      <c r="A13" s="1"/>
      <c r="B13" s="86" t="s">
        <v>62</v>
      </c>
      <c r="C13" s="6" t="s">
        <v>101</v>
      </c>
      <c r="D13" s="6" t="s">
        <v>1416</v>
      </c>
      <c r="E13" s="86" t="s">
        <v>1426</v>
      </c>
      <c r="F13" s="86" t="s">
        <v>1427</v>
      </c>
      <c r="G13" s="146">
        <v>370</v>
      </c>
      <c r="H13" s="86"/>
    </row>
    <row r="14" spans="1:8" x14ac:dyDescent="0.25">
      <c r="A14" s="1"/>
      <c r="B14" s="86" t="s">
        <v>62</v>
      </c>
      <c r="C14" s="6" t="s">
        <v>113</v>
      </c>
      <c r="D14" s="6" t="s">
        <v>1370</v>
      </c>
      <c r="E14" s="86" t="s">
        <v>1426</v>
      </c>
      <c r="F14" s="86" t="s">
        <v>1427</v>
      </c>
      <c r="G14" s="146">
        <v>187.32499999999999</v>
      </c>
      <c r="H14" s="86"/>
    </row>
    <row r="15" spans="1:8" x14ac:dyDescent="0.25">
      <c r="A15" s="1"/>
      <c r="B15" s="86" t="s">
        <v>62</v>
      </c>
      <c r="C15" s="6" t="s">
        <v>113</v>
      </c>
      <c r="D15" s="6" t="s">
        <v>1410</v>
      </c>
      <c r="E15" s="86" t="s">
        <v>1426</v>
      </c>
      <c r="F15" s="86" t="s">
        <v>1427</v>
      </c>
      <c r="G15" s="146">
        <v>0</v>
      </c>
      <c r="H15" s="86"/>
    </row>
    <row r="16" spans="1:8" x14ac:dyDescent="0.25">
      <c r="A16" s="1"/>
      <c r="B16" s="86" t="s">
        <v>62</v>
      </c>
      <c r="C16" s="6" t="s">
        <v>145</v>
      </c>
      <c r="D16" s="6" t="s">
        <v>1457</v>
      </c>
      <c r="E16" s="86" t="s">
        <v>1426</v>
      </c>
      <c r="F16" s="86" t="s">
        <v>1427</v>
      </c>
      <c r="G16" s="146">
        <v>24.507999999999999</v>
      </c>
      <c r="H16" s="86"/>
    </row>
    <row r="17" spans="1:8" x14ac:dyDescent="0.25">
      <c r="A17" s="1"/>
      <c r="B17" s="86" t="s">
        <v>62</v>
      </c>
      <c r="C17" s="6" t="s">
        <v>145</v>
      </c>
      <c r="D17" s="6" t="s">
        <v>1458</v>
      </c>
      <c r="E17" s="86" t="s">
        <v>1426</v>
      </c>
      <c r="F17" s="86" t="s">
        <v>1427</v>
      </c>
      <c r="G17" s="146">
        <v>64.13</v>
      </c>
      <c r="H17" s="86"/>
    </row>
    <row r="18" spans="1:8" x14ac:dyDescent="0.25">
      <c r="A18" s="1"/>
      <c r="B18" s="86" t="s">
        <v>62</v>
      </c>
      <c r="C18" s="6" t="s">
        <v>145</v>
      </c>
      <c r="D18" s="6" t="s">
        <v>1449</v>
      </c>
      <c r="E18" s="86" t="s">
        <v>1426</v>
      </c>
      <c r="F18" s="86" t="s">
        <v>1427</v>
      </c>
      <c r="G18" s="146">
        <v>43.853000000000002</v>
      </c>
      <c r="H18" s="86"/>
    </row>
    <row r="19" spans="1:8" x14ac:dyDescent="0.25">
      <c r="A19" s="1"/>
      <c r="B19" s="86" t="s">
        <v>62</v>
      </c>
      <c r="C19" s="6" t="s">
        <v>145</v>
      </c>
      <c r="D19" s="6" t="s">
        <v>1459</v>
      </c>
      <c r="E19" s="86" t="s">
        <v>1426</v>
      </c>
      <c r="F19" s="86" t="s">
        <v>1427</v>
      </c>
      <c r="G19" s="146">
        <v>46.51</v>
      </c>
      <c r="H19" s="86"/>
    </row>
    <row r="20" spans="1:8" x14ac:dyDescent="0.25">
      <c r="A20" s="1"/>
      <c r="B20" s="86" t="s">
        <v>62</v>
      </c>
      <c r="C20" s="6" t="s">
        <v>145</v>
      </c>
      <c r="D20" s="6" t="s">
        <v>1460</v>
      </c>
      <c r="E20" s="86" t="s">
        <v>1426</v>
      </c>
      <c r="F20" s="86" t="s">
        <v>1427</v>
      </c>
      <c r="G20" s="146">
        <v>36.96</v>
      </c>
      <c r="H20" s="86"/>
    </row>
    <row r="21" spans="1:8" x14ac:dyDescent="0.25">
      <c r="A21" s="1"/>
      <c r="B21" s="86" t="s">
        <v>62</v>
      </c>
      <c r="C21" s="6" t="s">
        <v>145</v>
      </c>
      <c r="D21" s="6" t="s">
        <v>1450</v>
      </c>
      <c r="E21" s="86" t="s">
        <v>1426</v>
      </c>
      <c r="F21" s="86" t="s">
        <v>1427</v>
      </c>
      <c r="G21" s="146">
        <v>12.935</v>
      </c>
      <c r="H21"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2" t="s">
        <v>0</v>
      </c>
      <c r="C3" s="193"/>
      <c r="D3" s="193"/>
      <c r="E3" s="193"/>
      <c r="F3" s="193"/>
      <c r="G3" s="193"/>
      <c r="H3" s="1"/>
      <c r="I3" s="1"/>
      <c r="J3" s="1"/>
    </row>
    <row r="4" spans="1:10" ht="0" hidden="1" customHeight="1" x14ac:dyDescent="0.25">
      <c r="A4" s="1"/>
      <c r="B4" s="1"/>
      <c r="C4" s="1"/>
      <c r="D4" s="1"/>
      <c r="E4" s="1"/>
      <c r="F4" s="1"/>
      <c r="G4" s="1"/>
      <c r="H4" s="1"/>
      <c r="I4" s="1"/>
      <c r="J4" s="1"/>
    </row>
    <row r="5" spans="1:10" ht="23.25" x14ac:dyDescent="0.35">
      <c r="A5" s="1"/>
      <c r="B5" s="22" t="s">
        <v>1461</v>
      </c>
      <c r="C5" s="1"/>
      <c r="D5" s="1"/>
      <c r="E5" s="1"/>
      <c r="F5" s="1"/>
      <c r="G5" s="1"/>
      <c r="H5" s="1"/>
      <c r="I5" s="1"/>
      <c r="J5" s="1"/>
    </row>
    <row r="6" spans="1:10" ht="27" customHeight="1" x14ac:dyDescent="0.25">
      <c r="A6" s="1"/>
      <c r="B6" s="7" t="s">
        <v>58</v>
      </c>
      <c r="C6" s="7" t="s">
        <v>3</v>
      </c>
      <c r="D6" s="7" t="s">
        <v>68</v>
      </c>
      <c r="E6" s="7" t="s">
        <v>1462</v>
      </c>
      <c r="F6" s="7" t="s">
        <v>7</v>
      </c>
      <c r="G6" s="7" t="s">
        <v>1463</v>
      </c>
      <c r="H6" s="7" t="s">
        <v>1464</v>
      </c>
      <c r="I6" s="7" t="s">
        <v>1465</v>
      </c>
      <c r="J6" s="7" t="s">
        <v>1466</v>
      </c>
    </row>
    <row r="7" spans="1:10" x14ac:dyDescent="0.25">
      <c r="A7" s="1"/>
      <c r="B7" s="147" t="s">
        <v>62</v>
      </c>
      <c r="C7" s="4" t="s">
        <v>71</v>
      </c>
      <c r="D7" s="4" t="s">
        <v>988</v>
      </c>
      <c r="E7" s="4" t="s">
        <v>1467</v>
      </c>
      <c r="F7" s="148">
        <v>658.22</v>
      </c>
      <c r="G7" s="148">
        <v>658.22</v>
      </c>
      <c r="H7" s="148">
        <v>0</v>
      </c>
      <c r="I7" s="4" t="s">
        <v>1468</v>
      </c>
      <c r="J7" s="5" t="s">
        <v>856</v>
      </c>
    </row>
    <row r="8" spans="1:10" x14ac:dyDescent="0.25">
      <c r="A8" s="1"/>
      <c r="B8" s="147" t="s">
        <v>62</v>
      </c>
      <c r="C8" s="4" t="s">
        <v>71</v>
      </c>
      <c r="D8" s="4" t="s">
        <v>988</v>
      </c>
      <c r="E8" s="4" t="s">
        <v>1469</v>
      </c>
      <c r="F8" s="148">
        <v>356.21</v>
      </c>
      <c r="G8" s="148">
        <v>356.21</v>
      </c>
      <c r="H8" s="148">
        <v>0</v>
      </c>
      <c r="I8" s="4" t="s">
        <v>1468</v>
      </c>
      <c r="J8" s="5" t="s">
        <v>856</v>
      </c>
    </row>
    <row r="9" spans="1:10" x14ac:dyDescent="0.25">
      <c r="A9" s="1"/>
      <c r="B9" s="147" t="s">
        <v>62</v>
      </c>
      <c r="C9" s="4" t="s">
        <v>71</v>
      </c>
      <c r="D9" s="4" t="s">
        <v>990</v>
      </c>
      <c r="E9" s="4" t="s">
        <v>1467</v>
      </c>
      <c r="F9" s="148">
        <v>380.96</v>
      </c>
      <c r="G9" s="148">
        <v>380.96</v>
      </c>
      <c r="H9" s="148">
        <v>0</v>
      </c>
      <c r="I9" s="4" t="s">
        <v>1468</v>
      </c>
      <c r="J9" s="5" t="s">
        <v>856</v>
      </c>
    </row>
    <row r="10" spans="1:10" x14ac:dyDescent="0.25">
      <c r="A10" s="1"/>
      <c r="B10" s="147" t="s">
        <v>62</v>
      </c>
      <c r="C10" s="4" t="s">
        <v>71</v>
      </c>
      <c r="D10" s="4" t="s">
        <v>990</v>
      </c>
      <c r="E10" s="4" t="s">
        <v>1469</v>
      </c>
      <c r="F10" s="148">
        <v>33.81</v>
      </c>
      <c r="G10" s="148">
        <v>33.81</v>
      </c>
      <c r="H10" s="148">
        <v>0</v>
      </c>
      <c r="I10" s="4" t="s">
        <v>1468</v>
      </c>
      <c r="J10" s="5" t="s">
        <v>856</v>
      </c>
    </row>
    <row r="11" spans="1:10" x14ac:dyDescent="0.25">
      <c r="A11" s="1"/>
      <c r="B11" s="147" t="s">
        <v>62</v>
      </c>
      <c r="C11" s="4" t="s">
        <v>36</v>
      </c>
      <c r="D11" s="4" t="s">
        <v>993</v>
      </c>
      <c r="E11" s="4" t="s">
        <v>1467</v>
      </c>
      <c r="F11" s="148">
        <v>557.76</v>
      </c>
      <c r="G11" s="148">
        <v>557.76</v>
      </c>
      <c r="H11" s="148">
        <v>0</v>
      </c>
      <c r="I11" s="4" t="s">
        <v>1468</v>
      </c>
      <c r="J11" s="5" t="s">
        <v>856</v>
      </c>
    </row>
    <row r="12" spans="1:10" x14ac:dyDescent="0.25">
      <c r="A12" s="1"/>
      <c r="B12" s="147" t="s">
        <v>62</v>
      </c>
      <c r="C12" s="4" t="s">
        <v>80</v>
      </c>
      <c r="D12" s="4" t="s">
        <v>998</v>
      </c>
      <c r="E12" s="4" t="s">
        <v>1467</v>
      </c>
      <c r="F12" s="148">
        <v>9392.9699999999993</v>
      </c>
      <c r="G12" s="148">
        <v>9392.9699999999993</v>
      </c>
      <c r="H12" s="148">
        <v>0</v>
      </c>
      <c r="I12" s="4" t="s">
        <v>1468</v>
      </c>
      <c r="J12" s="5" t="s">
        <v>856</v>
      </c>
    </row>
    <row r="13" spans="1:10" x14ac:dyDescent="0.25">
      <c r="A13" s="1"/>
      <c r="B13" s="147" t="s">
        <v>62</v>
      </c>
      <c r="C13" s="4" t="s">
        <v>84</v>
      </c>
      <c r="D13" s="4" t="s">
        <v>1470</v>
      </c>
      <c r="E13" s="4" t="s">
        <v>1471</v>
      </c>
      <c r="F13" s="148">
        <v>0</v>
      </c>
      <c r="G13" s="148">
        <v>0</v>
      </c>
      <c r="H13" s="148">
        <v>0</v>
      </c>
      <c r="I13" s="4" t="s">
        <v>1472</v>
      </c>
      <c r="J13" s="5" t="s">
        <v>856</v>
      </c>
    </row>
    <row r="14" spans="1:10" x14ac:dyDescent="0.25">
      <c r="A14" s="1"/>
      <c r="B14" s="147" t="s">
        <v>62</v>
      </c>
      <c r="C14" s="4" t="s">
        <v>84</v>
      </c>
      <c r="D14" s="4" t="s">
        <v>1470</v>
      </c>
      <c r="E14" s="4" t="s">
        <v>1467</v>
      </c>
      <c r="F14" s="148">
        <v>0</v>
      </c>
      <c r="G14" s="148">
        <v>0</v>
      </c>
      <c r="H14" s="148">
        <v>0</v>
      </c>
      <c r="I14" s="4" t="s">
        <v>1468</v>
      </c>
      <c r="J14" s="5" t="s">
        <v>856</v>
      </c>
    </row>
    <row r="15" spans="1:10" x14ac:dyDescent="0.25">
      <c r="A15" s="1"/>
      <c r="B15" s="147" t="s">
        <v>62</v>
      </c>
      <c r="C15" s="4" t="s">
        <v>84</v>
      </c>
      <c r="D15" s="4" t="s">
        <v>1013</v>
      </c>
      <c r="E15" s="4" t="s">
        <v>1467</v>
      </c>
      <c r="F15" s="148">
        <v>59083.71</v>
      </c>
      <c r="G15" s="148">
        <v>59083.71</v>
      </c>
      <c r="H15" s="148">
        <v>0</v>
      </c>
      <c r="I15" s="4" t="s">
        <v>1468</v>
      </c>
      <c r="J15" s="5" t="s">
        <v>856</v>
      </c>
    </row>
    <row r="16" spans="1:10" x14ac:dyDescent="0.25">
      <c r="A16" s="1"/>
      <c r="B16" s="147" t="s">
        <v>62</v>
      </c>
      <c r="C16" s="4" t="s">
        <v>84</v>
      </c>
      <c r="D16" s="4" t="s">
        <v>1016</v>
      </c>
      <c r="E16" s="4" t="s">
        <v>1467</v>
      </c>
      <c r="F16" s="148">
        <v>31296.23</v>
      </c>
      <c r="G16" s="148">
        <v>31296.23</v>
      </c>
      <c r="H16" s="148">
        <v>0</v>
      </c>
      <c r="I16" s="4" t="s">
        <v>1468</v>
      </c>
      <c r="J16" s="5" t="s">
        <v>856</v>
      </c>
    </row>
    <row r="17" spans="1:10" x14ac:dyDescent="0.25">
      <c r="A17" s="1"/>
      <c r="B17" s="147" t="s">
        <v>62</v>
      </c>
      <c r="C17" s="4" t="s">
        <v>98</v>
      </c>
      <c r="D17" s="4" t="s">
        <v>99</v>
      </c>
      <c r="E17" s="4" t="s">
        <v>1467</v>
      </c>
      <c r="F17" s="148">
        <v>490.04</v>
      </c>
      <c r="G17" s="148">
        <v>490.04</v>
      </c>
      <c r="H17" s="148">
        <v>0</v>
      </c>
      <c r="I17" s="4" t="s">
        <v>1468</v>
      </c>
      <c r="J17" s="5" t="s">
        <v>856</v>
      </c>
    </row>
    <row r="18" spans="1:10" x14ac:dyDescent="0.25">
      <c r="A18" s="1"/>
      <c r="B18" s="147" t="s">
        <v>62</v>
      </c>
      <c r="C18" s="4" t="s">
        <v>499</v>
      </c>
      <c r="D18" s="4" t="s">
        <v>1028</v>
      </c>
      <c r="E18" s="4" t="s">
        <v>1467</v>
      </c>
      <c r="F18" s="148">
        <v>626.62</v>
      </c>
      <c r="G18" s="148">
        <v>626.62</v>
      </c>
      <c r="H18" s="148">
        <v>0</v>
      </c>
      <c r="I18" s="4" t="s">
        <v>1468</v>
      </c>
      <c r="J18" s="5" t="s">
        <v>856</v>
      </c>
    </row>
    <row r="19" spans="1:10" x14ac:dyDescent="0.25">
      <c r="A19" s="1"/>
      <c r="B19" s="147" t="s">
        <v>62</v>
      </c>
      <c r="C19" s="4" t="s">
        <v>499</v>
      </c>
      <c r="D19" s="4" t="s">
        <v>1029</v>
      </c>
      <c r="E19" s="4" t="s">
        <v>1467</v>
      </c>
      <c r="F19" s="148">
        <v>738.59</v>
      </c>
      <c r="G19" s="148">
        <v>738.59</v>
      </c>
      <c r="H19" s="148">
        <v>0</v>
      </c>
      <c r="I19" s="4" t="s">
        <v>1468</v>
      </c>
      <c r="J19" s="5" t="s">
        <v>856</v>
      </c>
    </row>
    <row r="20" spans="1:10" x14ac:dyDescent="0.25">
      <c r="A20" s="1"/>
      <c r="B20" s="147" t="s">
        <v>62</v>
      </c>
      <c r="C20" s="4" t="s">
        <v>319</v>
      </c>
      <c r="D20" s="4" t="s">
        <v>1032</v>
      </c>
      <c r="E20" s="4" t="s">
        <v>1467</v>
      </c>
      <c r="F20" s="148">
        <v>818.29</v>
      </c>
      <c r="G20" s="148">
        <v>816.83900000000006</v>
      </c>
      <c r="H20" s="148">
        <v>0</v>
      </c>
      <c r="I20" s="4" t="s">
        <v>1468</v>
      </c>
      <c r="J20" s="5" t="s">
        <v>1473</v>
      </c>
    </row>
    <row r="21" spans="1:10" x14ac:dyDescent="0.25">
      <c r="A21" s="1"/>
      <c r="B21" s="147" t="s">
        <v>62</v>
      </c>
      <c r="C21" s="4" t="s">
        <v>120</v>
      </c>
      <c r="D21" s="4" t="s">
        <v>1039</v>
      </c>
      <c r="E21" s="4" t="s">
        <v>1467</v>
      </c>
      <c r="F21" s="148">
        <v>2074.2199999999998</v>
      </c>
      <c r="G21" s="148">
        <v>2074.2199999999998</v>
      </c>
      <c r="H21" s="148">
        <v>0</v>
      </c>
      <c r="I21" s="4" t="s">
        <v>1468</v>
      </c>
      <c r="J21" s="5" t="s">
        <v>856</v>
      </c>
    </row>
    <row r="22" spans="1:10" x14ac:dyDescent="0.25">
      <c r="A22" s="1"/>
      <c r="B22" s="147" t="s">
        <v>62</v>
      </c>
      <c r="C22" s="4" t="s">
        <v>120</v>
      </c>
      <c r="D22" s="4" t="s">
        <v>128</v>
      </c>
      <c r="E22" s="4" t="s">
        <v>1467</v>
      </c>
      <c r="F22" s="148">
        <v>2430.35</v>
      </c>
      <c r="G22" s="148">
        <v>2430.35</v>
      </c>
      <c r="H22" s="148">
        <v>0</v>
      </c>
      <c r="I22" s="4" t="s">
        <v>1468</v>
      </c>
      <c r="J22" s="5" t="s">
        <v>856</v>
      </c>
    </row>
    <row r="23" spans="1:10" x14ac:dyDescent="0.25">
      <c r="A23" s="1"/>
      <c r="B23" s="147" t="s">
        <v>62</v>
      </c>
      <c r="C23" s="4" t="s">
        <v>366</v>
      </c>
      <c r="D23" s="4" t="s">
        <v>1052</v>
      </c>
      <c r="E23" s="4" t="s">
        <v>1467</v>
      </c>
      <c r="F23" s="148">
        <v>6612.08</v>
      </c>
      <c r="G23" s="148">
        <v>6610.0540000000001</v>
      </c>
      <c r="H23" s="148">
        <v>0</v>
      </c>
      <c r="I23" s="4" t="s">
        <v>1468</v>
      </c>
      <c r="J23" s="5" t="s">
        <v>1474</v>
      </c>
    </row>
    <row r="24" spans="1:10" x14ac:dyDescent="0.25">
      <c r="A24" s="1"/>
      <c r="B24" s="147" t="s">
        <v>62</v>
      </c>
      <c r="C24" s="4" t="s">
        <v>142</v>
      </c>
      <c r="D24" s="4" t="s">
        <v>143</v>
      </c>
      <c r="E24" s="4" t="s">
        <v>1467</v>
      </c>
      <c r="F24" s="148">
        <v>58219.49</v>
      </c>
      <c r="G24" s="148">
        <v>58219.49</v>
      </c>
      <c r="H24" s="148">
        <v>0</v>
      </c>
      <c r="I24" s="4" t="s">
        <v>1468</v>
      </c>
      <c r="J24" s="5" t="s">
        <v>856</v>
      </c>
    </row>
    <row r="25" spans="1:10" x14ac:dyDescent="0.25">
      <c r="A25" s="1"/>
      <c r="B25" s="147" t="s">
        <v>62</v>
      </c>
      <c r="C25" s="4" t="s">
        <v>532</v>
      </c>
      <c r="D25" s="4" t="s">
        <v>946</v>
      </c>
      <c r="E25" s="4" t="s">
        <v>1467</v>
      </c>
      <c r="F25" s="148">
        <v>339.5</v>
      </c>
      <c r="G25" s="148">
        <v>339.5</v>
      </c>
      <c r="H25" s="148">
        <v>0</v>
      </c>
      <c r="I25" s="4" t="s">
        <v>1468</v>
      </c>
      <c r="J25" s="5" t="s">
        <v>856</v>
      </c>
    </row>
    <row r="26" spans="1:10" x14ac:dyDescent="0.25">
      <c r="A26" s="1"/>
      <c r="B26" s="147" t="s">
        <v>62</v>
      </c>
      <c r="C26" s="4" t="s">
        <v>489</v>
      </c>
      <c r="D26" s="4" t="s">
        <v>1057</v>
      </c>
      <c r="E26" s="4" t="s">
        <v>1467</v>
      </c>
      <c r="F26" s="148">
        <v>16.649999999999999</v>
      </c>
      <c r="G26" s="148">
        <v>16.649999999999999</v>
      </c>
      <c r="H26" s="148">
        <v>0</v>
      </c>
      <c r="I26" s="4" t="s">
        <v>1468</v>
      </c>
      <c r="J26" s="5" t="s">
        <v>856</v>
      </c>
    </row>
    <row r="27" spans="1:10" x14ac:dyDescent="0.25">
      <c r="A27" s="1"/>
      <c r="B27" s="147" t="s">
        <v>62</v>
      </c>
      <c r="C27" s="4" t="s">
        <v>489</v>
      </c>
      <c r="D27" s="4" t="s">
        <v>1057</v>
      </c>
      <c r="E27" s="4" t="s">
        <v>1469</v>
      </c>
      <c r="F27" s="148">
        <v>550.49</v>
      </c>
      <c r="G27" s="148">
        <v>550.49</v>
      </c>
      <c r="H27" s="148">
        <v>0</v>
      </c>
      <c r="I27" s="4" t="s">
        <v>1468</v>
      </c>
      <c r="J27" s="5" t="s">
        <v>856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2" t="s">
        <v>0</v>
      </c>
      <c r="C3" s="193"/>
      <c r="D3" s="193"/>
      <c r="E3" s="193"/>
      <c r="F3" s="193"/>
      <c r="G3" s="193"/>
    </row>
    <row r="4" spans="1:7" ht="0" hidden="1" customHeight="1" x14ac:dyDescent="0.25">
      <c r="A4" s="1"/>
      <c r="B4" s="1"/>
      <c r="C4" s="1"/>
      <c r="D4" s="1"/>
      <c r="E4" s="1"/>
      <c r="F4" s="1"/>
      <c r="G4" s="1"/>
    </row>
    <row r="5" spans="1:7" ht="23.25" x14ac:dyDescent="0.35">
      <c r="A5" s="1"/>
      <c r="B5" s="22" t="s">
        <v>1475</v>
      </c>
      <c r="C5" s="1"/>
      <c r="D5" s="1"/>
      <c r="E5" s="1"/>
      <c r="F5" s="1"/>
      <c r="G5" s="1"/>
    </row>
    <row r="6" spans="1:7" ht="27" customHeight="1" x14ac:dyDescent="0.25">
      <c r="A6" s="1"/>
      <c r="B6" s="200" t="s">
        <v>1476</v>
      </c>
      <c r="C6" s="200"/>
      <c r="D6" s="200"/>
      <c r="E6" s="200"/>
      <c r="F6" s="200"/>
      <c r="G6" s="200"/>
    </row>
    <row r="7" spans="1:7" ht="27" customHeight="1" x14ac:dyDescent="0.25">
      <c r="A7" s="1"/>
      <c r="B7" s="3" t="s">
        <v>3</v>
      </c>
      <c r="C7" s="3" t="s">
        <v>68</v>
      </c>
      <c r="D7" s="3" t="s">
        <v>1477</v>
      </c>
      <c r="E7" s="3" t="s">
        <v>1462</v>
      </c>
      <c r="F7" s="3" t="s">
        <v>978</v>
      </c>
      <c r="G7" s="3" t="s">
        <v>1478</v>
      </c>
    </row>
    <row r="8" spans="1:7" x14ac:dyDescent="0.25">
      <c r="A8" s="1"/>
      <c r="B8" s="86" t="s">
        <v>533</v>
      </c>
      <c r="C8" s="86" t="s">
        <v>928</v>
      </c>
      <c r="D8" s="86" t="s">
        <v>1479</v>
      </c>
      <c r="E8" s="86" t="s">
        <v>1480</v>
      </c>
      <c r="F8" s="86" t="s">
        <v>1472</v>
      </c>
      <c r="G8" s="149">
        <v>1048.97</v>
      </c>
    </row>
    <row r="9" spans="1:7" x14ac:dyDescent="0.25">
      <c r="A9" s="1"/>
      <c r="B9" s="86" t="s">
        <v>534</v>
      </c>
      <c r="C9" s="86" t="s">
        <v>982</v>
      </c>
      <c r="D9" s="86" t="s">
        <v>982</v>
      </c>
      <c r="E9" s="86" t="s">
        <v>1480</v>
      </c>
      <c r="F9" s="86" t="s">
        <v>1472</v>
      </c>
      <c r="G9" s="149">
        <v>0</v>
      </c>
    </row>
    <row r="10" spans="1:7" x14ac:dyDescent="0.25">
      <c r="A10" s="1"/>
      <c r="B10" s="86" t="s">
        <v>535</v>
      </c>
      <c r="C10" s="86" t="s">
        <v>984</v>
      </c>
      <c r="D10" s="86" t="s">
        <v>39</v>
      </c>
      <c r="E10" s="86" t="s">
        <v>1480</v>
      </c>
      <c r="F10" s="86" t="s">
        <v>1472</v>
      </c>
      <c r="G10" s="149">
        <v>530</v>
      </c>
    </row>
    <row r="11" spans="1:7" x14ac:dyDescent="0.25">
      <c r="A11" s="1"/>
      <c r="B11" s="86" t="s">
        <v>222</v>
      </c>
      <c r="C11" s="86" t="s">
        <v>931</v>
      </c>
      <c r="D11" s="86" t="s">
        <v>1481</v>
      </c>
      <c r="E11" s="86" t="s">
        <v>1480</v>
      </c>
      <c r="F11" s="86" t="s">
        <v>1472</v>
      </c>
      <c r="G11" s="149">
        <v>0</v>
      </c>
    </row>
    <row r="12" spans="1:7" x14ac:dyDescent="0.25">
      <c r="A12" s="1"/>
      <c r="B12" s="86" t="s">
        <v>222</v>
      </c>
      <c r="C12" s="86" t="s">
        <v>931</v>
      </c>
      <c r="D12" s="86" t="s">
        <v>1482</v>
      </c>
      <c r="E12" s="86" t="s">
        <v>1480</v>
      </c>
      <c r="F12" s="86" t="s">
        <v>1472</v>
      </c>
      <c r="G12" s="149">
        <v>0</v>
      </c>
    </row>
    <row r="13" spans="1:7" x14ac:dyDescent="0.25">
      <c r="A13" s="1"/>
      <c r="B13" s="86" t="s">
        <v>71</v>
      </c>
      <c r="C13" s="86" t="s">
        <v>988</v>
      </c>
      <c r="D13" s="86" t="s">
        <v>1483</v>
      </c>
      <c r="E13" s="86" t="s">
        <v>1467</v>
      </c>
      <c r="F13" s="86" t="s">
        <v>1468</v>
      </c>
      <c r="G13" s="149">
        <v>0</v>
      </c>
    </row>
    <row r="14" spans="1:7" x14ac:dyDescent="0.25">
      <c r="A14" s="1"/>
      <c r="B14" s="86" t="s">
        <v>71</v>
      </c>
      <c r="C14" s="86" t="s">
        <v>988</v>
      </c>
      <c r="D14" s="86" t="s">
        <v>1483</v>
      </c>
      <c r="E14" s="86" t="s">
        <v>1469</v>
      </c>
      <c r="F14" s="86" t="s">
        <v>1468</v>
      </c>
      <c r="G14" s="149">
        <v>0</v>
      </c>
    </row>
    <row r="15" spans="1:7" x14ac:dyDescent="0.25">
      <c r="A15" s="1"/>
      <c r="B15" s="86" t="s">
        <v>71</v>
      </c>
      <c r="C15" s="86" t="s">
        <v>988</v>
      </c>
      <c r="D15" s="86" t="s">
        <v>1484</v>
      </c>
      <c r="E15" s="86" t="s">
        <v>1467</v>
      </c>
      <c r="F15" s="86" t="s">
        <v>1468</v>
      </c>
      <c r="G15" s="149">
        <v>0</v>
      </c>
    </row>
    <row r="16" spans="1:7" x14ac:dyDescent="0.25">
      <c r="A16" s="1"/>
      <c r="B16" s="86" t="s">
        <v>71</v>
      </c>
      <c r="C16" s="86" t="s">
        <v>988</v>
      </c>
      <c r="D16" s="86" t="s">
        <v>1484</v>
      </c>
      <c r="E16" s="86" t="s">
        <v>1469</v>
      </c>
      <c r="F16" s="86" t="s">
        <v>1468</v>
      </c>
      <c r="G16" s="149">
        <v>0</v>
      </c>
    </row>
    <row r="17" spans="1:7" x14ac:dyDescent="0.25">
      <c r="A17" s="1"/>
      <c r="B17" s="86" t="s">
        <v>71</v>
      </c>
      <c r="C17" s="86" t="s">
        <v>988</v>
      </c>
      <c r="D17" s="86" t="s">
        <v>1485</v>
      </c>
      <c r="E17" s="86" t="s">
        <v>1467</v>
      </c>
      <c r="F17" s="86" t="s">
        <v>1468</v>
      </c>
      <c r="G17" s="149">
        <v>0</v>
      </c>
    </row>
    <row r="18" spans="1:7" x14ac:dyDescent="0.25">
      <c r="A18" s="1"/>
      <c r="B18" s="86" t="s">
        <v>71</v>
      </c>
      <c r="C18" s="86" t="s">
        <v>990</v>
      </c>
      <c r="D18" s="86" t="s">
        <v>1486</v>
      </c>
      <c r="E18" s="86" t="s">
        <v>1467</v>
      </c>
      <c r="F18" s="86" t="s">
        <v>1468</v>
      </c>
      <c r="G18" s="149">
        <v>0</v>
      </c>
    </row>
    <row r="19" spans="1:7" x14ac:dyDescent="0.25">
      <c r="A19" s="1"/>
      <c r="B19" s="86" t="s">
        <v>71</v>
      </c>
      <c r="C19" s="86" t="s">
        <v>990</v>
      </c>
      <c r="D19" s="86" t="s">
        <v>1486</v>
      </c>
      <c r="E19" s="86" t="s">
        <v>1469</v>
      </c>
      <c r="F19" s="86" t="s">
        <v>1468</v>
      </c>
      <c r="G19" s="149">
        <v>0</v>
      </c>
    </row>
    <row r="20" spans="1:7" x14ac:dyDescent="0.25">
      <c r="A20" s="1"/>
      <c r="B20" s="86" t="s">
        <v>71</v>
      </c>
      <c r="C20" s="86" t="s">
        <v>990</v>
      </c>
      <c r="D20" s="86" t="s">
        <v>1487</v>
      </c>
      <c r="E20" s="86" t="s">
        <v>1467</v>
      </c>
      <c r="F20" s="86" t="s">
        <v>1468</v>
      </c>
      <c r="G20" s="149">
        <v>0</v>
      </c>
    </row>
    <row r="21" spans="1:7" x14ac:dyDescent="0.25">
      <c r="A21" s="1"/>
      <c r="B21" s="86" t="s">
        <v>71</v>
      </c>
      <c r="C21" s="86" t="s">
        <v>990</v>
      </c>
      <c r="D21" s="86" t="s">
        <v>1487</v>
      </c>
      <c r="E21" s="86" t="s">
        <v>1469</v>
      </c>
      <c r="F21" s="86" t="s">
        <v>1468</v>
      </c>
      <c r="G21" s="149">
        <v>0</v>
      </c>
    </row>
    <row r="22" spans="1:7" x14ac:dyDescent="0.25">
      <c r="A22" s="1"/>
      <c r="B22" s="86" t="s">
        <v>71</v>
      </c>
      <c r="C22" s="86" t="s">
        <v>990</v>
      </c>
      <c r="D22" s="86" t="s">
        <v>1488</v>
      </c>
      <c r="E22" s="86" t="s">
        <v>1467</v>
      </c>
      <c r="F22" s="86" t="s">
        <v>1468</v>
      </c>
      <c r="G22" s="149">
        <v>0</v>
      </c>
    </row>
    <row r="23" spans="1:7" x14ac:dyDescent="0.25">
      <c r="A23" s="1"/>
      <c r="B23" s="86" t="s">
        <v>71</v>
      </c>
      <c r="C23" s="86" t="s">
        <v>990</v>
      </c>
      <c r="D23" s="86" t="s">
        <v>1488</v>
      </c>
      <c r="E23" s="86" t="s">
        <v>1469</v>
      </c>
      <c r="F23" s="86" t="s">
        <v>1468</v>
      </c>
      <c r="G23" s="149">
        <v>0</v>
      </c>
    </row>
    <row r="24" spans="1:7" x14ac:dyDescent="0.25">
      <c r="A24" s="1"/>
      <c r="B24" s="86" t="s">
        <v>251</v>
      </c>
      <c r="C24" s="86" t="s">
        <v>991</v>
      </c>
      <c r="D24" s="86" t="s">
        <v>1489</v>
      </c>
      <c r="E24" s="86" t="s">
        <v>1490</v>
      </c>
      <c r="F24" s="86" t="s">
        <v>1468</v>
      </c>
      <c r="G24" s="149">
        <v>4536.4656199999999</v>
      </c>
    </row>
    <row r="25" spans="1:7" x14ac:dyDescent="0.25">
      <c r="A25" s="1"/>
      <c r="B25" s="86" t="s">
        <v>251</v>
      </c>
      <c r="C25" s="86" t="s">
        <v>991</v>
      </c>
      <c r="D25" s="86" t="s">
        <v>1491</v>
      </c>
      <c r="E25" s="86" t="s">
        <v>1490</v>
      </c>
      <c r="F25" s="86" t="s">
        <v>1468</v>
      </c>
      <c r="G25" s="149">
        <v>5605.0897400000003</v>
      </c>
    </row>
    <row r="26" spans="1:7" x14ac:dyDescent="0.25">
      <c r="A26" s="1"/>
      <c r="B26" s="86" t="s">
        <v>251</v>
      </c>
      <c r="C26" s="86" t="s">
        <v>991</v>
      </c>
      <c r="D26" s="86" t="s">
        <v>1492</v>
      </c>
      <c r="E26" s="86" t="s">
        <v>1490</v>
      </c>
      <c r="F26" s="86" t="s">
        <v>1468</v>
      </c>
      <c r="G26" s="149">
        <v>5752.8274499999998</v>
      </c>
    </row>
    <row r="27" spans="1:7" x14ac:dyDescent="0.25">
      <c r="A27" s="1"/>
      <c r="B27" s="86" t="s">
        <v>251</v>
      </c>
      <c r="C27" s="86" t="s">
        <v>991</v>
      </c>
      <c r="D27" s="86" t="s">
        <v>1493</v>
      </c>
      <c r="E27" s="86" t="s">
        <v>1490</v>
      </c>
      <c r="F27" s="86" t="s">
        <v>1468</v>
      </c>
      <c r="G27" s="149">
        <v>2186.01719</v>
      </c>
    </row>
    <row r="28" spans="1:7" x14ac:dyDescent="0.25">
      <c r="A28" s="1"/>
      <c r="B28" s="86" t="s">
        <v>36</v>
      </c>
      <c r="C28" s="86" t="s">
        <v>993</v>
      </c>
      <c r="D28" s="86" t="s">
        <v>994</v>
      </c>
      <c r="E28" s="86" t="s">
        <v>1467</v>
      </c>
      <c r="F28" s="86" t="s">
        <v>1468</v>
      </c>
      <c r="G28" s="149">
        <v>0</v>
      </c>
    </row>
    <row r="29" spans="1:7" x14ac:dyDescent="0.25">
      <c r="A29" s="1"/>
      <c r="B29" s="86" t="s">
        <v>36</v>
      </c>
      <c r="C29" s="86" t="s">
        <v>993</v>
      </c>
      <c r="D29" s="86" t="s">
        <v>995</v>
      </c>
      <c r="E29" s="86" t="s">
        <v>1467</v>
      </c>
      <c r="F29" s="86" t="s">
        <v>1468</v>
      </c>
      <c r="G29" s="149">
        <v>0</v>
      </c>
    </row>
    <row r="30" spans="1:7" x14ac:dyDescent="0.25">
      <c r="A30" s="1"/>
      <c r="B30" s="86" t="s">
        <v>80</v>
      </c>
      <c r="C30" s="86" t="s">
        <v>996</v>
      </c>
      <c r="D30" s="86" t="s">
        <v>275</v>
      </c>
      <c r="E30" s="86" t="s">
        <v>1490</v>
      </c>
      <c r="F30" s="86" t="s">
        <v>1468</v>
      </c>
      <c r="G30" s="149">
        <v>197414.2</v>
      </c>
    </row>
    <row r="31" spans="1:7" x14ac:dyDescent="0.25">
      <c r="A31" s="1"/>
      <c r="B31" s="86" t="s">
        <v>80</v>
      </c>
      <c r="C31" s="86" t="s">
        <v>997</v>
      </c>
      <c r="D31" s="86" t="s">
        <v>1494</v>
      </c>
      <c r="E31" s="86" t="s">
        <v>1490</v>
      </c>
      <c r="F31" s="86" t="s">
        <v>1468</v>
      </c>
      <c r="G31" s="149">
        <v>0</v>
      </c>
    </row>
    <row r="32" spans="1:7" x14ac:dyDescent="0.25">
      <c r="A32" s="1"/>
      <c r="B32" s="86" t="s">
        <v>80</v>
      </c>
      <c r="C32" s="86" t="s">
        <v>998</v>
      </c>
      <c r="D32" s="86" t="s">
        <v>1495</v>
      </c>
      <c r="E32" s="86" t="s">
        <v>1467</v>
      </c>
      <c r="F32" s="86" t="s">
        <v>1468</v>
      </c>
      <c r="G32" s="149">
        <v>0</v>
      </c>
    </row>
    <row r="33" spans="1:7" x14ac:dyDescent="0.25">
      <c r="A33" s="1"/>
      <c r="B33" s="86" t="s">
        <v>80</v>
      </c>
      <c r="C33" s="86" t="s">
        <v>998</v>
      </c>
      <c r="D33" s="86" t="s">
        <v>1495</v>
      </c>
      <c r="E33" s="86" t="s">
        <v>1490</v>
      </c>
      <c r="F33" s="86" t="s">
        <v>1468</v>
      </c>
      <c r="G33" s="149">
        <v>0</v>
      </c>
    </row>
    <row r="34" spans="1:7" x14ac:dyDescent="0.25">
      <c r="A34" s="1"/>
      <c r="B34" s="86" t="s">
        <v>84</v>
      </c>
      <c r="C34" s="86" t="s">
        <v>93</v>
      </c>
      <c r="D34" s="86" t="s">
        <v>1496</v>
      </c>
      <c r="E34" s="86" t="s">
        <v>1490</v>
      </c>
      <c r="F34" s="86" t="s">
        <v>1468</v>
      </c>
      <c r="G34" s="149">
        <v>907477</v>
      </c>
    </row>
    <row r="35" spans="1:7" x14ac:dyDescent="0.25">
      <c r="A35" s="1"/>
      <c r="B35" s="86" t="s">
        <v>84</v>
      </c>
      <c r="C35" s="86" t="s">
        <v>93</v>
      </c>
      <c r="D35" s="86" t="s">
        <v>1497</v>
      </c>
      <c r="E35" s="86" t="s">
        <v>1490</v>
      </c>
      <c r="F35" s="86" t="s">
        <v>1468</v>
      </c>
      <c r="G35" s="149">
        <v>890341</v>
      </c>
    </row>
    <row r="36" spans="1:7" x14ac:dyDescent="0.25">
      <c r="A36" s="1"/>
      <c r="B36" s="86" t="s">
        <v>84</v>
      </c>
      <c r="C36" s="86" t="s">
        <v>93</v>
      </c>
      <c r="D36" s="86" t="s">
        <v>1498</v>
      </c>
      <c r="E36" s="86" t="s">
        <v>1490</v>
      </c>
      <c r="F36" s="86" t="s">
        <v>1468</v>
      </c>
      <c r="G36" s="149">
        <v>958861</v>
      </c>
    </row>
    <row r="37" spans="1:7" x14ac:dyDescent="0.25">
      <c r="A37" s="1"/>
      <c r="B37" s="86" t="s">
        <v>84</v>
      </c>
      <c r="C37" s="86" t="s">
        <v>96</v>
      </c>
      <c r="D37" s="86" t="s">
        <v>1499</v>
      </c>
      <c r="E37" s="86" t="s">
        <v>1490</v>
      </c>
      <c r="F37" s="86" t="s">
        <v>1468</v>
      </c>
      <c r="G37" s="149">
        <v>71449</v>
      </c>
    </row>
    <row r="38" spans="1:7" x14ac:dyDescent="0.25">
      <c r="A38" s="1"/>
      <c r="B38" s="86" t="s">
        <v>84</v>
      </c>
      <c r="C38" s="86" t="s">
        <v>1470</v>
      </c>
      <c r="D38" s="86" t="s">
        <v>1500</v>
      </c>
      <c r="E38" s="86" t="s">
        <v>1471</v>
      </c>
      <c r="F38" s="86" t="s">
        <v>1472</v>
      </c>
      <c r="G38" s="149">
        <v>0</v>
      </c>
    </row>
    <row r="39" spans="1:7" x14ac:dyDescent="0.25">
      <c r="A39" s="1"/>
      <c r="B39" s="86" t="s">
        <v>84</v>
      </c>
      <c r="C39" s="86" t="s">
        <v>1470</v>
      </c>
      <c r="D39" s="86" t="s">
        <v>1500</v>
      </c>
      <c r="E39" s="86" t="s">
        <v>1467</v>
      </c>
      <c r="F39" s="86" t="s">
        <v>1468</v>
      </c>
      <c r="G39" s="149">
        <v>0</v>
      </c>
    </row>
    <row r="40" spans="1:7" x14ac:dyDescent="0.25">
      <c r="A40" s="1"/>
      <c r="B40" s="86" t="s">
        <v>84</v>
      </c>
      <c r="C40" s="86" t="s">
        <v>1013</v>
      </c>
      <c r="D40" s="86" t="s">
        <v>1501</v>
      </c>
      <c r="E40" s="86" t="s">
        <v>1467</v>
      </c>
      <c r="F40" s="86" t="s">
        <v>1468</v>
      </c>
      <c r="G40" s="149">
        <v>0</v>
      </c>
    </row>
    <row r="41" spans="1:7" x14ac:dyDescent="0.25">
      <c r="A41" s="1"/>
      <c r="B41" s="86" t="s">
        <v>84</v>
      </c>
      <c r="C41" s="86" t="s">
        <v>1013</v>
      </c>
      <c r="D41" s="86" t="s">
        <v>1502</v>
      </c>
      <c r="E41" s="86" t="s">
        <v>1467</v>
      </c>
      <c r="F41" s="86" t="s">
        <v>1468</v>
      </c>
      <c r="G41" s="149">
        <v>0</v>
      </c>
    </row>
    <row r="42" spans="1:7" x14ac:dyDescent="0.25">
      <c r="A42" s="1"/>
      <c r="B42" s="86" t="s">
        <v>84</v>
      </c>
      <c r="C42" s="86" t="s">
        <v>1013</v>
      </c>
      <c r="D42" s="86" t="s">
        <v>1503</v>
      </c>
      <c r="E42" s="86" t="s">
        <v>1467</v>
      </c>
      <c r="F42" s="86" t="s">
        <v>1468</v>
      </c>
      <c r="G42" s="149">
        <v>0</v>
      </c>
    </row>
    <row r="43" spans="1:7" x14ac:dyDescent="0.25">
      <c r="A43" s="1"/>
      <c r="B43" s="86" t="s">
        <v>84</v>
      </c>
      <c r="C43" s="86" t="s">
        <v>1016</v>
      </c>
      <c r="D43" s="86" t="s">
        <v>1504</v>
      </c>
      <c r="E43" s="86" t="s">
        <v>1467</v>
      </c>
      <c r="F43" s="86" t="s">
        <v>1468</v>
      </c>
      <c r="G43" s="149">
        <v>0</v>
      </c>
    </row>
    <row r="44" spans="1:7" x14ac:dyDescent="0.25">
      <c r="A44" s="1"/>
      <c r="B44" s="86" t="s">
        <v>84</v>
      </c>
      <c r="C44" s="86" t="s">
        <v>1016</v>
      </c>
      <c r="D44" s="86" t="s">
        <v>1505</v>
      </c>
      <c r="E44" s="86" t="s">
        <v>1467</v>
      </c>
      <c r="F44" s="86" t="s">
        <v>1468</v>
      </c>
      <c r="G44" s="149">
        <v>0</v>
      </c>
    </row>
    <row r="45" spans="1:7" x14ac:dyDescent="0.25">
      <c r="A45" s="1"/>
      <c r="B45" s="86" t="s">
        <v>84</v>
      </c>
      <c r="C45" s="86" t="s">
        <v>1016</v>
      </c>
      <c r="D45" s="86" t="s">
        <v>1506</v>
      </c>
      <c r="E45" s="86" t="s">
        <v>1467</v>
      </c>
      <c r="F45" s="86" t="s">
        <v>1468</v>
      </c>
      <c r="G45" s="149">
        <v>0</v>
      </c>
    </row>
    <row r="46" spans="1:7" x14ac:dyDescent="0.25">
      <c r="A46" s="1"/>
      <c r="B46" s="86" t="s">
        <v>98</v>
      </c>
      <c r="C46" s="86" t="s">
        <v>99</v>
      </c>
      <c r="D46" s="86" t="s">
        <v>1507</v>
      </c>
      <c r="E46" s="86" t="s">
        <v>1467</v>
      </c>
      <c r="F46" s="86" t="s">
        <v>1468</v>
      </c>
      <c r="G46" s="149">
        <v>0</v>
      </c>
    </row>
    <row r="47" spans="1:7" x14ac:dyDescent="0.25">
      <c r="A47" s="1"/>
      <c r="B47" s="86" t="s">
        <v>98</v>
      </c>
      <c r="C47" s="86" t="s">
        <v>99</v>
      </c>
      <c r="D47" s="86" t="s">
        <v>1507</v>
      </c>
      <c r="E47" s="86" t="s">
        <v>1490</v>
      </c>
      <c r="F47" s="86" t="s">
        <v>1468</v>
      </c>
      <c r="G47" s="149">
        <v>938362.86300000001</v>
      </c>
    </row>
    <row r="48" spans="1:7" x14ac:dyDescent="0.25">
      <c r="A48" s="1"/>
      <c r="B48" s="86" t="s">
        <v>98</v>
      </c>
      <c r="C48" s="86" t="s">
        <v>99</v>
      </c>
      <c r="D48" s="86" t="s">
        <v>1508</v>
      </c>
      <c r="E48" s="86" t="s">
        <v>1467</v>
      </c>
      <c r="F48" s="86" t="s">
        <v>1468</v>
      </c>
      <c r="G48" s="149">
        <v>0</v>
      </c>
    </row>
    <row r="49" spans="1:7" x14ac:dyDescent="0.25">
      <c r="A49" s="1"/>
      <c r="B49" s="86" t="s">
        <v>98</v>
      </c>
      <c r="C49" s="86" t="s">
        <v>99</v>
      </c>
      <c r="D49" s="86" t="s">
        <v>1508</v>
      </c>
      <c r="E49" s="86" t="s">
        <v>1490</v>
      </c>
      <c r="F49" s="86" t="s">
        <v>1468</v>
      </c>
      <c r="G49" s="149">
        <v>936640.23400000005</v>
      </c>
    </row>
    <row r="50" spans="1:7" x14ac:dyDescent="0.25">
      <c r="A50" s="1"/>
      <c r="B50" s="86" t="s">
        <v>531</v>
      </c>
      <c r="C50" s="86" t="s">
        <v>1022</v>
      </c>
      <c r="D50" s="86" t="s">
        <v>1509</v>
      </c>
      <c r="E50" s="86" t="s">
        <v>1510</v>
      </c>
      <c r="F50" s="86" t="s">
        <v>1468</v>
      </c>
      <c r="G50" s="149">
        <v>1169748.47</v>
      </c>
    </row>
    <row r="51" spans="1:7" x14ac:dyDescent="0.25">
      <c r="A51" s="1"/>
      <c r="B51" s="86" t="s">
        <v>531</v>
      </c>
      <c r="C51" s="86" t="s">
        <v>1022</v>
      </c>
      <c r="D51" s="86" t="s">
        <v>1509</v>
      </c>
      <c r="E51" s="86" t="s">
        <v>1511</v>
      </c>
      <c r="F51" s="86" t="s">
        <v>1468</v>
      </c>
      <c r="G51" s="149">
        <v>371774.71999999997</v>
      </c>
    </row>
    <row r="52" spans="1:7" x14ac:dyDescent="0.25">
      <c r="A52" s="1"/>
      <c r="B52" s="86" t="s">
        <v>531</v>
      </c>
      <c r="C52" s="86" t="s">
        <v>1022</v>
      </c>
      <c r="D52" s="86" t="s">
        <v>1509</v>
      </c>
      <c r="E52" s="86" t="s">
        <v>1512</v>
      </c>
      <c r="F52" s="86" t="s">
        <v>1468</v>
      </c>
      <c r="G52" s="149">
        <v>90.57</v>
      </c>
    </row>
    <row r="53" spans="1:7" x14ac:dyDescent="0.25">
      <c r="A53" s="1"/>
      <c r="B53" s="86" t="s">
        <v>531</v>
      </c>
      <c r="C53" s="86" t="s">
        <v>1022</v>
      </c>
      <c r="D53" s="86" t="s">
        <v>1513</v>
      </c>
      <c r="E53" s="86" t="s">
        <v>1510</v>
      </c>
      <c r="F53" s="86" t="s">
        <v>1468</v>
      </c>
      <c r="G53" s="149">
        <v>939371.53</v>
      </c>
    </row>
    <row r="54" spans="1:7" x14ac:dyDescent="0.25">
      <c r="A54" s="1"/>
      <c r="B54" s="86" t="s">
        <v>531</v>
      </c>
      <c r="C54" s="86" t="s">
        <v>1022</v>
      </c>
      <c r="D54" s="86" t="s">
        <v>1513</v>
      </c>
      <c r="E54" s="86" t="s">
        <v>1511</v>
      </c>
      <c r="F54" s="86" t="s">
        <v>1468</v>
      </c>
      <c r="G54" s="149">
        <v>298555.28000000003</v>
      </c>
    </row>
    <row r="55" spans="1:7" x14ac:dyDescent="0.25">
      <c r="A55" s="1"/>
      <c r="B55" s="86" t="s">
        <v>531</v>
      </c>
      <c r="C55" s="86" t="s">
        <v>1022</v>
      </c>
      <c r="D55" s="86" t="s">
        <v>1513</v>
      </c>
      <c r="E55" s="86" t="s">
        <v>1512</v>
      </c>
      <c r="F55" s="86" t="s">
        <v>1468</v>
      </c>
      <c r="G55" s="149">
        <v>72.73</v>
      </c>
    </row>
    <row r="56" spans="1:7" x14ac:dyDescent="0.25">
      <c r="A56" s="1"/>
      <c r="B56" s="86" t="s">
        <v>499</v>
      </c>
      <c r="C56" s="86" t="s">
        <v>1028</v>
      </c>
      <c r="D56" s="86" t="s">
        <v>1028</v>
      </c>
      <c r="E56" s="86" t="s">
        <v>1467</v>
      </c>
      <c r="F56" s="86" t="s">
        <v>1468</v>
      </c>
      <c r="G56" s="149">
        <v>0</v>
      </c>
    </row>
    <row r="57" spans="1:7" x14ac:dyDescent="0.25">
      <c r="A57" s="1"/>
      <c r="B57" s="86" t="s">
        <v>499</v>
      </c>
      <c r="C57" s="86" t="s">
        <v>1029</v>
      </c>
      <c r="D57" s="86" t="s">
        <v>1029</v>
      </c>
      <c r="E57" s="86" t="s">
        <v>1467</v>
      </c>
      <c r="F57" s="86" t="s">
        <v>1468</v>
      </c>
      <c r="G57" s="149">
        <v>0</v>
      </c>
    </row>
    <row r="58" spans="1:7" x14ac:dyDescent="0.25">
      <c r="A58" s="1"/>
      <c r="B58" s="86" t="s">
        <v>101</v>
      </c>
      <c r="C58" s="86" t="s">
        <v>104</v>
      </c>
      <c r="D58" s="86" t="s">
        <v>1514</v>
      </c>
      <c r="E58" s="86" t="s">
        <v>1490</v>
      </c>
      <c r="F58" s="86" t="s">
        <v>1468</v>
      </c>
      <c r="G58" s="149">
        <v>897719.38210000005</v>
      </c>
    </row>
    <row r="59" spans="1:7" x14ac:dyDescent="0.25">
      <c r="A59" s="1"/>
      <c r="B59" s="86" t="s">
        <v>101</v>
      </c>
      <c r="C59" s="86" t="s">
        <v>104</v>
      </c>
      <c r="D59" s="86" t="s">
        <v>1515</v>
      </c>
      <c r="E59" s="86" t="s">
        <v>1490</v>
      </c>
      <c r="F59" s="86" t="s">
        <v>1468</v>
      </c>
      <c r="G59" s="149">
        <v>912504.02410000004</v>
      </c>
    </row>
    <row r="60" spans="1:7" x14ac:dyDescent="0.25">
      <c r="A60" s="1"/>
      <c r="B60" s="86" t="s">
        <v>101</v>
      </c>
      <c r="C60" s="86" t="s">
        <v>104</v>
      </c>
      <c r="D60" s="86" t="s">
        <v>1516</v>
      </c>
      <c r="E60" s="86" t="s">
        <v>1490</v>
      </c>
      <c r="F60" s="86" t="s">
        <v>1468</v>
      </c>
      <c r="G60" s="149">
        <v>915600.80530000001</v>
      </c>
    </row>
    <row r="61" spans="1:7" x14ac:dyDescent="0.25">
      <c r="A61" s="1"/>
      <c r="B61" s="86" t="s">
        <v>101</v>
      </c>
      <c r="C61" s="86" t="s">
        <v>110</v>
      </c>
      <c r="D61" s="86" t="s">
        <v>1517</v>
      </c>
      <c r="E61" s="86" t="s">
        <v>1490</v>
      </c>
      <c r="F61" s="86" t="s">
        <v>1468</v>
      </c>
      <c r="G61" s="149">
        <v>1028272.48</v>
      </c>
    </row>
    <row r="62" spans="1:7" x14ac:dyDescent="0.25">
      <c r="A62" s="1"/>
      <c r="B62" s="86" t="s">
        <v>319</v>
      </c>
      <c r="C62" s="86" t="s">
        <v>1032</v>
      </c>
      <c r="D62" s="86" t="s">
        <v>1518</v>
      </c>
      <c r="E62" s="86" t="s">
        <v>1467</v>
      </c>
      <c r="F62" s="86" t="s">
        <v>1468</v>
      </c>
      <c r="G62" s="149">
        <v>0</v>
      </c>
    </row>
    <row r="63" spans="1:7" x14ac:dyDescent="0.25">
      <c r="A63" s="1"/>
      <c r="B63" s="86" t="s">
        <v>120</v>
      </c>
      <c r="C63" s="86" t="s">
        <v>1039</v>
      </c>
      <c r="D63" s="86" t="s">
        <v>1519</v>
      </c>
      <c r="E63" s="86" t="s">
        <v>1467</v>
      </c>
      <c r="F63" s="86" t="s">
        <v>1468</v>
      </c>
      <c r="G63" s="149">
        <v>0</v>
      </c>
    </row>
    <row r="64" spans="1:7" x14ac:dyDescent="0.25">
      <c r="A64" s="1"/>
      <c r="B64" s="86" t="s">
        <v>120</v>
      </c>
      <c r="C64" s="86" t="s">
        <v>1039</v>
      </c>
      <c r="D64" s="86" t="s">
        <v>1519</v>
      </c>
      <c r="E64" s="86" t="s">
        <v>1490</v>
      </c>
      <c r="F64" s="86" t="s">
        <v>1468</v>
      </c>
      <c r="G64" s="149">
        <v>0</v>
      </c>
    </row>
    <row r="65" spans="1:7" x14ac:dyDescent="0.25">
      <c r="A65" s="1"/>
      <c r="B65" s="86" t="s">
        <v>120</v>
      </c>
      <c r="C65" s="86" t="s">
        <v>1039</v>
      </c>
      <c r="D65" s="86" t="s">
        <v>1040</v>
      </c>
      <c r="E65" s="86" t="s">
        <v>1467</v>
      </c>
      <c r="F65" s="86" t="s">
        <v>1468</v>
      </c>
      <c r="G65" s="149">
        <v>0</v>
      </c>
    </row>
    <row r="66" spans="1:7" x14ac:dyDescent="0.25">
      <c r="A66" s="1"/>
      <c r="B66" s="86" t="s">
        <v>120</v>
      </c>
      <c r="C66" s="86" t="s">
        <v>1039</v>
      </c>
      <c r="D66" s="86" t="s">
        <v>1040</v>
      </c>
      <c r="E66" s="86" t="s">
        <v>1490</v>
      </c>
      <c r="F66" s="86" t="s">
        <v>1468</v>
      </c>
      <c r="G66" s="149">
        <v>0</v>
      </c>
    </row>
    <row r="67" spans="1:7" x14ac:dyDescent="0.25">
      <c r="A67" s="1"/>
      <c r="B67" s="86" t="s">
        <v>120</v>
      </c>
      <c r="C67" s="86" t="s">
        <v>1039</v>
      </c>
      <c r="D67" s="86" t="s">
        <v>126</v>
      </c>
      <c r="E67" s="86" t="s">
        <v>1467</v>
      </c>
      <c r="F67" s="86" t="s">
        <v>1468</v>
      </c>
      <c r="G67" s="149">
        <v>0</v>
      </c>
    </row>
    <row r="68" spans="1:7" x14ac:dyDescent="0.25">
      <c r="A68" s="1"/>
      <c r="B68" s="86" t="s">
        <v>120</v>
      </c>
      <c r="C68" s="86" t="s">
        <v>1039</v>
      </c>
      <c r="D68" s="86" t="s">
        <v>126</v>
      </c>
      <c r="E68" s="86" t="s">
        <v>1490</v>
      </c>
      <c r="F68" s="86" t="s">
        <v>1468</v>
      </c>
      <c r="G68" s="149">
        <v>0</v>
      </c>
    </row>
    <row r="69" spans="1:7" x14ac:dyDescent="0.25">
      <c r="A69" s="1"/>
      <c r="B69" s="86" t="s">
        <v>120</v>
      </c>
      <c r="C69" s="86" t="s">
        <v>1041</v>
      </c>
      <c r="D69" s="86" t="s">
        <v>1520</v>
      </c>
      <c r="E69" s="86" t="s">
        <v>1490</v>
      </c>
      <c r="F69" s="86" t="s">
        <v>1468</v>
      </c>
      <c r="G69" s="149">
        <v>0</v>
      </c>
    </row>
    <row r="70" spans="1:7" x14ac:dyDescent="0.25">
      <c r="A70" s="1"/>
      <c r="B70" s="86" t="s">
        <v>120</v>
      </c>
      <c r="C70" s="86" t="s">
        <v>128</v>
      </c>
      <c r="D70" s="86" t="s">
        <v>128</v>
      </c>
      <c r="E70" s="86" t="s">
        <v>1490</v>
      </c>
      <c r="F70" s="86" t="s">
        <v>1468</v>
      </c>
      <c r="G70" s="149">
        <v>904395</v>
      </c>
    </row>
    <row r="71" spans="1:7" x14ac:dyDescent="0.25">
      <c r="A71" s="1"/>
      <c r="B71" s="86" t="s">
        <v>120</v>
      </c>
      <c r="C71" s="86" t="s">
        <v>128</v>
      </c>
      <c r="D71" s="86" t="s">
        <v>1521</v>
      </c>
      <c r="E71" s="86" t="s">
        <v>1467</v>
      </c>
      <c r="F71" s="86" t="s">
        <v>1468</v>
      </c>
      <c r="G71" s="149">
        <v>0</v>
      </c>
    </row>
    <row r="72" spans="1:7" x14ac:dyDescent="0.25">
      <c r="A72" s="1"/>
      <c r="B72" s="86" t="s">
        <v>120</v>
      </c>
      <c r="C72" s="86" t="s">
        <v>128</v>
      </c>
      <c r="D72" s="86" t="s">
        <v>1522</v>
      </c>
      <c r="E72" s="86" t="s">
        <v>1467</v>
      </c>
      <c r="F72" s="86" t="s">
        <v>1468</v>
      </c>
      <c r="G72" s="149">
        <v>0</v>
      </c>
    </row>
    <row r="73" spans="1:7" x14ac:dyDescent="0.25">
      <c r="A73" s="1"/>
      <c r="B73" s="86" t="s">
        <v>517</v>
      </c>
      <c r="C73" s="86" t="s">
        <v>942</v>
      </c>
      <c r="D73" s="86" t="s">
        <v>1523</v>
      </c>
      <c r="E73" s="86" t="s">
        <v>1524</v>
      </c>
      <c r="F73" s="86" t="s">
        <v>1468</v>
      </c>
      <c r="G73" s="149">
        <v>24076.85</v>
      </c>
    </row>
    <row r="74" spans="1:7" x14ac:dyDescent="0.25">
      <c r="A74" s="1"/>
      <c r="B74" s="86" t="s">
        <v>517</v>
      </c>
      <c r="C74" s="86" t="s">
        <v>942</v>
      </c>
      <c r="D74" s="86" t="s">
        <v>1525</v>
      </c>
      <c r="E74" s="86" t="s">
        <v>1524</v>
      </c>
      <c r="F74" s="86" t="s">
        <v>1468</v>
      </c>
      <c r="G74" s="149">
        <v>23541.66</v>
      </c>
    </row>
    <row r="75" spans="1:7" x14ac:dyDescent="0.25">
      <c r="A75" s="1"/>
      <c r="B75" s="86" t="s">
        <v>517</v>
      </c>
      <c r="C75" s="86" t="s">
        <v>942</v>
      </c>
      <c r="D75" s="86" t="s">
        <v>1526</v>
      </c>
      <c r="E75" s="86" t="s">
        <v>1524</v>
      </c>
      <c r="F75" s="86" t="s">
        <v>1468</v>
      </c>
      <c r="G75" s="149">
        <v>23500</v>
      </c>
    </row>
    <row r="76" spans="1:7" x14ac:dyDescent="0.25">
      <c r="A76" s="1"/>
      <c r="B76" s="86" t="s">
        <v>517</v>
      </c>
      <c r="C76" s="86" t="s">
        <v>1049</v>
      </c>
      <c r="D76" s="86" t="s">
        <v>1527</v>
      </c>
      <c r="E76" s="86" t="s">
        <v>1524</v>
      </c>
      <c r="F76" s="86" t="s">
        <v>1468</v>
      </c>
      <c r="G76" s="149">
        <v>17401.47</v>
      </c>
    </row>
    <row r="77" spans="1:7" x14ac:dyDescent="0.25">
      <c r="A77" s="1"/>
      <c r="B77" s="86" t="s">
        <v>517</v>
      </c>
      <c r="C77" s="86" t="s">
        <v>1049</v>
      </c>
      <c r="D77" s="86" t="s">
        <v>1528</v>
      </c>
      <c r="E77" s="86" t="s">
        <v>1524</v>
      </c>
      <c r="F77" s="86" t="s">
        <v>1468</v>
      </c>
      <c r="G77" s="149">
        <v>18439.79</v>
      </c>
    </row>
    <row r="78" spans="1:7" x14ac:dyDescent="0.25">
      <c r="A78" s="1"/>
      <c r="B78" s="86" t="s">
        <v>517</v>
      </c>
      <c r="C78" s="86" t="s">
        <v>1050</v>
      </c>
      <c r="D78" s="86" t="s">
        <v>1529</v>
      </c>
      <c r="E78" s="86" t="s">
        <v>1524</v>
      </c>
      <c r="F78" s="86" t="s">
        <v>1468</v>
      </c>
      <c r="G78" s="149">
        <v>11536.89</v>
      </c>
    </row>
    <row r="79" spans="1:7" x14ac:dyDescent="0.25">
      <c r="A79" s="1"/>
      <c r="B79" s="86" t="s">
        <v>517</v>
      </c>
      <c r="C79" s="86" t="s">
        <v>1050</v>
      </c>
      <c r="D79" s="86" t="s">
        <v>1530</v>
      </c>
      <c r="E79" s="86" t="s">
        <v>1524</v>
      </c>
      <c r="F79" s="86" t="s">
        <v>1468</v>
      </c>
      <c r="G79" s="149">
        <v>18436.59</v>
      </c>
    </row>
    <row r="80" spans="1:7" x14ac:dyDescent="0.25">
      <c r="A80" s="1"/>
      <c r="B80" s="86" t="s">
        <v>517</v>
      </c>
      <c r="C80" s="86" t="s">
        <v>1051</v>
      </c>
      <c r="D80" s="86" t="s">
        <v>1531</v>
      </c>
      <c r="E80" s="86" t="s">
        <v>1524</v>
      </c>
      <c r="F80" s="86" t="s">
        <v>1468</v>
      </c>
      <c r="G80" s="149">
        <v>14135.34</v>
      </c>
    </row>
    <row r="81" spans="1:7" x14ac:dyDescent="0.25">
      <c r="A81" s="1"/>
      <c r="B81" s="86" t="s">
        <v>517</v>
      </c>
      <c r="C81" s="86" t="s">
        <v>1051</v>
      </c>
      <c r="D81" s="86" t="s">
        <v>358</v>
      </c>
      <c r="E81" s="86" t="s">
        <v>1524</v>
      </c>
      <c r="F81" s="86" t="s">
        <v>1468</v>
      </c>
      <c r="G81" s="149">
        <v>10583.08</v>
      </c>
    </row>
    <row r="82" spans="1:7" ht="25.5" x14ac:dyDescent="0.25">
      <c r="A82" s="1"/>
      <c r="B82" s="86" t="s">
        <v>366</v>
      </c>
      <c r="C82" s="86" t="s">
        <v>1052</v>
      </c>
      <c r="D82" s="86" t="s">
        <v>572</v>
      </c>
      <c r="E82" s="86" t="s">
        <v>1467</v>
      </c>
      <c r="F82" s="86" t="s">
        <v>1468</v>
      </c>
      <c r="G82" s="149">
        <v>0</v>
      </c>
    </row>
    <row r="83" spans="1:7" ht="25.5" x14ac:dyDescent="0.25">
      <c r="A83" s="1"/>
      <c r="B83" s="86" t="s">
        <v>366</v>
      </c>
      <c r="C83" s="86" t="s">
        <v>1052</v>
      </c>
      <c r="D83" s="86" t="s">
        <v>573</v>
      </c>
      <c r="E83" s="86" t="s">
        <v>1467</v>
      </c>
      <c r="F83" s="86" t="s">
        <v>1468</v>
      </c>
      <c r="G83" s="149">
        <v>0</v>
      </c>
    </row>
    <row r="84" spans="1:7" x14ac:dyDescent="0.25">
      <c r="A84" s="1"/>
      <c r="B84" s="86" t="s">
        <v>142</v>
      </c>
      <c r="C84" s="86" t="s">
        <v>143</v>
      </c>
      <c r="D84" s="86" t="s">
        <v>1532</v>
      </c>
      <c r="E84" s="86" t="s">
        <v>1467</v>
      </c>
      <c r="F84" s="86" t="s">
        <v>1468</v>
      </c>
      <c r="G84" s="149">
        <v>0</v>
      </c>
    </row>
    <row r="85" spans="1:7" x14ac:dyDescent="0.25">
      <c r="A85" s="1"/>
      <c r="B85" s="86" t="s">
        <v>142</v>
      </c>
      <c r="C85" s="86" t="s">
        <v>143</v>
      </c>
      <c r="D85" s="86" t="s">
        <v>1533</v>
      </c>
      <c r="E85" s="86" t="s">
        <v>1467</v>
      </c>
      <c r="F85" s="86" t="s">
        <v>1468</v>
      </c>
      <c r="G85" s="149">
        <v>0</v>
      </c>
    </row>
    <row r="86" spans="1:7" x14ac:dyDescent="0.25">
      <c r="A86" s="1"/>
      <c r="B86" s="86" t="s">
        <v>142</v>
      </c>
      <c r="C86" s="86" t="s">
        <v>143</v>
      </c>
      <c r="D86" s="86" t="s">
        <v>1534</v>
      </c>
      <c r="E86" s="86" t="s">
        <v>1467</v>
      </c>
      <c r="F86" s="86" t="s">
        <v>1468</v>
      </c>
      <c r="G86" s="149">
        <v>0</v>
      </c>
    </row>
    <row r="87" spans="1:7" x14ac:dyDescent="0.25">
      <c r="A87" s="1"/>
      <c r="B87" s="86" t="s">
        <v>142</v>
      </c>
      <c r="C87" s="86" t="s">
        <v>143</v>
      </c>
      <c r="D87" s="86" t="s">
        <v>1535</v>
      </c>
      <c r="E87" s="86" t="s">
        <v>1467</v>
      </c>
      <c r="F87" s="86" t="s">
        <v>1468</v>
      </c>
      <c r="G87" s="149">
        <v>0</v>
      </c>
    </row>
    <row r="88" spans="1:7" x14ac:dyDescent="0.25">
      <c r="A88" s="1"/>
      <c r="B88" s="86" t="s">
        <v>532</v>
      </c>
      <c r="C88" s="86" t="s">
        <v>946</v>
      </c>
      <c r="D88" s="86" t="s">
        <v>1536</v>
      </c>
      <c r="E88" s="86" t="s">
        <v>1467</v>
      </c>
      <c r="F88" s="86" t="s">
        <v>1468</v>
      </c>
      <c r="G88" s="149">
        <v>0</v>
      </c>
    </row>
    <row r="89" spans="1:7" x14ac:dyDescent="0.25">
      <c r="A89" s="1"/>
      <c r="B89" s="86" t="s">
        <v>532</v>
      </c>
      <c r="C89" s="86" t="s">
        <v>946</v>
      </c>
      <c r="D89" s="86" t="s">
        <v>1536</v>
      </c>
      <c r="E89" s="86" t="s">
        <v>1490</v>
      </c>
      <c r="F89" s="86" t="s">
        <v>1468</v>
      </c>
      <c r="G89" s="149">
        <v>194281.58600000001</v>
      </c>
    </row>
    <row r="90" spans="1:7" x14ac:dyDescent="0.25">
      <c r="A90" s="1"/>
      <c r="B90" s="86" t="s">
        <v>489</v>
      </c>
      <c r="C90" s="86" t="s">
        <v>1057</v>
      </c>
      <c r="D90" s="86" t="s">
        <v>1058</v>
      </c>
      <c r="E90" s="86" t="s">
        <v>1467</v>
      </c>
      <c r="F90" s="86" t="s">
        <v>1468</v>
      </c>
      <c r="G90" s="149">
        <v>0</v>
      </c>
    </row>
    <row r="91" spans="1:7" x14ac:dyDescent="0.25">
      <c r="A91" s="1"/>
      <c r="B91" s="86" t="s">
        <v>489</v>
      </c>
      <c r="C91" s="86" t="s">
        <v>1057</v>
      </c>
      <c r="D91" s="86" t="s">
        <v>1537</v>
      </c>
      <c r="E91" s="86" t="s">
        <v>1467</v>
      </c>
      <c r="F91" s="86" t="s">
        <v>1468</v>
      </c>
      <c r="G91" s="149">
        <v>0</v>
      </c>
    </row>
    <row r="92" spans="1:7" x14ac:dyDescent="0.25">
      <c r="A92" s="1"/>
      <c r="B92" s="86" t="s">
        <v>489</v>
      </c>
      <c r="C92" s="86" t="s">
        <v>1057</v>
      </c>
      <c r="D92" s="86" t="s">
        <v>1537</v>
      </c>
      <c r="E92" s="86" t="s">
        <v>1469</v>
      </c>
      <c r="F92" s="86" t="s">
        <v>1468</v>
      </c>
      <c r="G92" s="149">
        <v>0</v>
      </c>
    </row>
    <row r="93" spans="1:7" x14ac:dyDescent="0.25">
      <c r="A93" s="1"/>
      <c r="B93" s="86" t="s">
        <v>489</v>
      </c>
      <c r="C93" s="86" t="s">
        <v>1057</v>
      </c>
      <c r="D93" s="86" t="s">
        <v>1538</v>
      </c>
      <c r="E93" s="86" t="s">
        <v>1467</v>
      </c>
      <c r="F93" s="86" t="s">
        <v>1468</v>
      </c>
      <c r="G93" s="149">
        <v>0</v>
      </c>
    </row>
    <row r="94" spans="1:7" x14ac:dyDescent="0.25">
      <c r="A94" s="1"/>
      <c r="B94" s="86" t="s">
        <v>489</v>
      </c>
      <c r="C94" s="86" t="s">
        <v>1057</v>
      </c>
      <c r="D94" s="86" t="s">
        <v>1538</v>
      </c>
      <c r="E94" s="86" t="s">
        <v>1469</v>
      </c>
      <c r="F94" s="86" t="s">
        <v>1468</v>
      </c>
      <c r="G94" s="149">
        <v>0</v>
      </c>
    </row>
    <row r="95" spans="1:7" x14ac:dyDescent="0.25">
      <c r="A95" s="1"/>
      <c r="B95" s="86" t="s">
        <v>489</v>
      </c>
      <c r="C95" s="86" t="s">
        <v>1057</v>
      </c>
      <c r="D95" s="86" t="s">
        <v>1539</v>
      </c>
      <c r="E95" s="86" t="s">
        <v>1467</v>
      </c>
      <c r="F95" s="86" t="s">
        <v>1468</v>
      </c>
      <c r="G95" s="149">
        <v>0</v>
      </c>
    </row>
    <row r="96" spans="1:7" x14ac:dyDescent="0.25">
      <c r="A96" s="1"/>
      <c r="B96" s="86" t="s">
        <v>489</v>
      </c>
      <c r="C96" s="86" t="s">
        <v>1057</v>
      </c>
      <c r="D96" s="86" t="s">
        <v>1539</v>
      </c>
      <c r="E96" s="86" t="s">
        <v>1469</v>
      </c>
      <c r="F96" s="86" t="s">
        <v>1468</v>
      </c>
      <c r="G96" s="149">
        <v>0</v>
      </c>
    </row>
    <row r="97" spans="1:7" x14ac:dyDescent="0.25">
      <c r="A97" s="1"/>
      <c r="B97" s="86" t="s">
        <v>149</v>
      </c>
      <c r="C97" s="86" t="s">
        <v>1063</v>
      </c>
      <c r="D97" s="86" t="s">
        <v>626</v>
      </c>
      <c r="E97" s="86" t="s">
        <v>1490</v>
      </c>
      <c r="F97" s="86" t="s">
        <v>1468</v>
      </c>
      <c r="G97" s="149">
        <v>105529</v>
      </c>
    </row>
    <row r="98" spans="1:7" x14ac:dyDescent="0.25">
      <c r="A98" s="1"/>
      <c r="B98" s="86" t="s">
        <v>153</v>
      </c>
      <c r="C98" s="86" t="s">
        <v>1064</v>
      </c>
      <c r="D98" s="86" t="s">
        <v>1540</v>
      </c>
      <c r="E98" s="86" t="s">
        <v>1490</v>
      </c>
      <c r="F98" s="86" t="s">
        <v>1468</v>
      </c>
      <c r="G98" s="149">
        <v>0</v>
      </c>
    </row>
    <row r="99" spans="1:7" x14ac:dyDescent="0.25">
      <c r="A99" s="1"/>
      <c r="B99" s="86" t="s">
        <v>153</v>
      </c>
      <c r="C99" s="86" t="s">
        <v>1064</v>
      </c>
      <c r="D99" s="86" t="s">
        <v>1541</v>
      </c>
      <c r="E99" s="86" t="s">
        <v>1490</v>
      </c>
      <c r="F99" s="86" t="s">
        <v>1468</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2" t="s">
        <v>0</v>
      </c>
      <c r="C3" s="193"/>
      <c r="D3" s="193"/>
      <c r="E3" s="193"/>
      <c r="F3" s="193"/>
      <c r="G3" s="193"/>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0" t="s">
        <v>478</v>
      </c>
      <c r="C6" s="200" t="s">
        <v>1542</v>
      </c>
      <c r="D6" s="200"/>
      <c r="E6" s="200"/>
      <c r="F6" s="200"/>
      <c r="G6" s="200"/>
      <c r="H6" s="200"/>
      <c r="I6" s="200"/>
      <c r="J6" s="200"/>
      <c r="K6" s="200"/>
      <c r="L6" s="200"/>
      <c r="M6" s="200"/>
      <c r="N6" s="200"/>
      <c r="O6" s="200"/>
      <c r="P6" s="200"/>
      <c r="Q6" s="200"/>
    </row>
    <row r="7" spans="1:17" ht="39.950000000000003" customHeight="1" x14ac:dyDescent="0.25">
      <c r="A7" s="1"/>
      <c r="B7" s="200"/>
      <c r="C7" s="3" t="s">
        <v>251</v>
      </c>
      <c r="D7" s="3" t="s">
        <v>80</v>
      </c>
      <c r="E7" s="3" t="s">
        <v>84</v>
      </c>
      <c r="F7" s="3" t="s">
        <v>84</v>
      </c>
      <c r="G7" s="3" t="s">
        <v>98</v>
      </c>
      <c r="H7" s="3" t="s">
        <v>531</v>
      </c>
      <c r="I7" s="3" t="s">
        <v>101</v>
      </c>
      <c r="J7" s="3" t="s">
        <v>101</v>
      </c>
      <c r="K7" s="3" t="s">
        <v>120</v>
      </c>
      <c r="L7" s="3" t="s">
        <v>120</v>
      </c>
      <c r="M7" s="3" t="s">
        <v>120</v>
      </c>
      <c r="N7" s="3" t="s">
        <v>120</v>
      </c>
      <c r="O7" s="3" t="s">
        <v>532</v>
      </c>
      <c r="P7" s="3" t="s">
        <v>149</v>
      </c>
      <c r="Q7" s="3" t="s">
        <v>153</v>
      </c>
    </row>
    <row r="8" spans="1:17" ht="39.950000000000003" customHeight="1" x14ac:dyDescent="0.25">
      <c r="A8" s="1"/>
      <c r="B8" s="200"/>
      <c r="C8" s="3" t="s">
        <v>68</v>
      </c>
      <c r="D8" s="3" t="s">
        <v>134</v>
      </c>
      <c r="E8" s="3" t="s">
        <v>1543</v>
      </c>
      <c r="F8" s="3" t="s">
        <v>1544</v>
      </c>
      <c r="G8" s="3" t="s">
        <v>1545</v>
      </c>
      <c r="H8" s="3" t="s">
        <v>1546</v>
      </c>
      <c r="I8" s="3" t="s">
        <v>104</v>
      </c>
      <c r="J8" s="3" t="s">
        <v>110</v>
      </c>
      <c r="K8" s="3" t="s">
        <v>1547</v>
      </c>
      <c r="L8" s="3" t="s">
        <v>1548</v>
      </c>
      <c r="M8" s="3" t="s">
        <v>123</v>
      </c>
      <c r="N8" s="3" t="s">
        <v>1549</v>
      </c>
      <c r="O8" s="3" t="s">
        <v>1017</v>
      </c>
      <c r="P8" s="3" t="s">
        <v>1017</v>
      </c>
      <c r="Q8" s="3" t="s">
        <v>1550</v>
      </c>
    </row>
    <row r="9" spans="1:17" x14ac:dyDescent="0.25">
      <c r="A9" s="1"/>
      <c r="B9" s="150" t="s">
        <v>187</v>
      </c>
      <c r="C9" s="148">
        <v>866.6</v>
      </c>
      <c r="D9" s="148">
        <v>2987.19</v>
      </c>
      <c r="E9" s="148">
        <v>79.510000000000005</v>
      </c>
      <c r="F9" s="148">
        <v>79.510000000000005</v>
      </c>
      <c r="G9" s="148">
        <v>4481.6000000000004</v>
      </c>
      <c r="H9" s="148">
        <v>507</v>
      </c>
      <c r="I9" s="148">
        <v>8388</v>
      </c>
      <c r="J9" s="148">
        <v>23228</v>
      </c>
      <c r="K9" s="148">
        <v>4221.3836700000002</v>
      </c>
      <c r="L9" s="148">
        <v>4383.7425199999998</v>
      </c>
      <c r="M9" s="148">
        <v>4380.0907100000004</v>
      </c>
      <c r="N9" s="148">
        <v>4385.9149900000002</v>
      </c>
      <c r="O9" s="148">
        <v>2690</v>
      </c>
      <c r="P9" s="148">
        <v>6698.5730000000003</v>
      </c>
      <c r="Q9" s="148">
        <v>6616.3</v>
      </c>
    </row>
    <row r="10" spans="1:17" x14ac:dyDescent="0.25">
      <c r="A10" s="1"/>
      <c r="B10" s="150" t="s">
        <v>1551</v>
      </c>
      <c r="C10" s="148">
        <v>874</v>
      </c>
      <c r="D10" s="148">
        <v>2987.19</v>
      </c>
      <c r="E10" s="148">
        <v>82</v>
      </c>
      <c r="F10" s="148">
        <v>82</v>
      </c>
      <c r="G10" s="148">
        <v>4481.6000000000004</v>
      </c>
      <c r="H10" s="148">
        <v>493.27</v>
      </c>
      <c r="I10" s="148">
        <v>8600</v>
      </c>
      <c r="J10" s="148">
        <v>23273</v>
      </c>
      <c r="K10" s="148">
        <v>4280.3886400000001</v>
      </c>
      <c r="L10" s="148">
        <v>4414.1674000000003</v>
      </c>
      <c r="M10" s="148">
        <v>4410.0433300000004</v>
      </c>
      <c r="N10" s="148">
        <v>4416.1830900000004</v>
      </c>
      <c r="O10" s="148">
        <v>2690</v>
      </c>
      <c r="P10" s="148">
        <v>6709.9589999999998</v>
      </c>
      <c r="Q10" s="148">
        <v>6616.1</v>
      </c>
    </row>
    <row r="11" spans="1:17" x14ac:dyDescent="0.25">
      <c r="A11" s="1"/>
      <c r="B11" s="150" t="s">
        <v>1552</v>
      </c>
      <c r="C11" s="148">
        <v>871.2</v>
      </c>
      <c r="D11" s="148">
        <v>2995.74</v>
      </c>
      <c r="E11" s="148">
        <v>84.1</v>
      </c>
      <c r="F11" s="148">
        <v>84.1</v>
      </c>
      <c r="G11" s="148">
        <v>4481.6000000000004</v>
      </c>
      <c r="H11" s="148">
        <v>495.24</v>
      </c>
      <c r="I11" s="148">
        <v>8811</v>
      </c>
      <c r="J11" s="148">
        <v>23210</v>
      </c>
      <c r="K11" s="148">
        <v>4346.9314599999998</v>
      </c>
      <c r="L11" s="148">
        <v>4457.3516799999998</v>
      </c>
      <c r="M11" s="148">
        <v>4453.1879399999998</v>
      </c>
      <c r="N11" s="148">
        <v>4459.4062800000002</v>
      </c>
      <c r="O11" s="148">
        <v>2700</v>
      </c>
      <c r="P11" s="148">
        <v>6706.4255000000003</v>
      </c>
      <c r="Q11" s="148">
        <v>6615.9</v>
      </c>
    </row>
    <row r="12" spans="1:17" x14ac:dyDescent="0.25">
      <c r="A12" s="1"/>
      <c r="B12" s="150" t="s">
        <v>1553</v>
      </c>
      <c r="C12" s="148">
        <v>869.1</v>
      </c>
      <c r="D12" s="148">
        <v>3005.25</v>
      </c>
      <c r="E12" s="148">
        <v>86</v>
      </c>
      <c r="F12" s="148">
        <v>86</v>
      </c>
      <c r="G12" s="148">
        <v>4481.6000000000004</v>
      </c>
      <c r="H12" s="148">
        <v>495.24</v>
      </c>
      <c r="I12" s="148">
        <v>9022</v>
      </c>
      <c r="J12" s="148">
        <v>23266</v>
      </c>
      <c r="K12" s="148">
        <v>4406.6432999999997</v>
      </c>
      <c r="L12" s="148">
        <v>4496.60988</v>
      </c>
      <c r="M12" s="148">
        <v>4492.7642800000003</v>
      </c>
      <c r="N12" s="148">
        <v>4498.8609299999998</v>
      </c>
      <c r="O12" s="148">
        <v>2700</v>
      </c>
      <c r="P12" s="148">
        <v>6717.81</v>
      </c>
      <c r="Q12" s="148">
        <v>6615.8</v>
      </c>
    </row>
    <row r="13" spans="1:17" x14ac:dyDescent="0.25">
      <c r="A13" s="1"/>
      <c r="B13" s="150" t="s">
        <v>1554</v>
      </c>
      <c r="C13" s="148">
        <v>867.5</v>
      </c>
      <c r="D13" s="148">
        <v>3012.2</v>
      </c>
      <c r="E13" s="148">
        <v>87.8</v>
      </c>
      <c r="F13" s="148">
        <v>87.8</v>
      </c>
      <c r="G13" s="148">
        <v>4481.6000000000004</v>
      </c>
      <c r="H13" s="148">
        <v>496.22</v>
      </c>
      <c r="I13" s="148">
        <v>9191</v>
      </c>
      <c r="J13" s="148">
        <v>23303</v>
      </c>
      <c r="K13" s="148">
        <v>4400.4013100000002</v>
      </c>
      <c r="L13" s="148">
        <v>4495.2358199999999</v>
      </c>
      <c r="M13" s="148">
        <v>4490.6013499999999</v>
      </c>
      <c r="N13" s="148">
        <v>4497.0943500000003</v>
      </c>
      <c r="O13" s="148">
        <v>2700</v>
      </c>
      <c r="P13" s="148">
        <v>6723.3059999999996</v>
      </c>
      <c r="Q13" s="148">
        <v>6615.7</v>
      </c>
    </row>
    <row r="14" spans="1:17" x14ac:dyDescent="0.25">
      <c r="A14" s="1"/>
      <c r="B14" s="150" t="s">
        <v>1555</v>
      </c>
      <c r="C14" s="148">
        <v>871.2</v>
      </c>
      <c r="D14" s="148">
        <v>0</v>
      </c>
      <c r="E14" s="148">
        <v>88.8</v>
      </c>
      <c r="F14" s="148">
        <v>88.8</v>
      </c>
      <c r="G14" s="148">
        <v>4481.6000000000004</v>
      </c>
      <c r="H14" s="148">
        <v>494.26</v>
      </c>
      <c r="I14" s="148">
        <v>9271</v>
      </c>
      <c r="J14" s="148">
        <v>23286</v>
      </c>
      <c r="K14" s="148">
        <v>4343.2804100000003</v>
      </c>
      <c r="L14" s="148">
        <v>4458.7257399999999</v>
      </c>
      <c r="M14" s="148">
        <v>4454.2694099999999</v>
      </c>
      <c r="N14" s="148">
        <v>4460.3485099999998</v>
      </c>
      <c r="O14" s="148">
        <v>2690</v>
      </c>
      <c r="P14" s="148">
        <v>6763.7420000000002</v>
      </c>
      <c r="Q14" s="148">
        <v>6615.5</v>
      </c>
    </row>
    <row r="15" spans="1:17" x14ac:dyDescent="0.25">
      <c r="A15" s="1"/>
      <c r="B15" s="150" t="s">
        <v>307</v>
      </c>
      <c r="C15" s="148">
        <v>871.9</v>
      </c>
      <c r="D15" s="148">
        <v>0</v>
      </c>
      <c r="E15" s="148">
        <v>88.8</v>
      </c>
      <c r="F15" s="148">
        <v>88.8</v>
      </c>
      <c r="G15" s="148">
        <v>4481.6000000000004</v>
      </c>
      <c r="H15" s="148">
        <v>496.22</v>
      </c>
      <c r="I15" s="148">
        <v>9198</v>
      </c>
      <c r="J15" s="148">
        <v>23256</v>
      </c>
      <c r="K15" s="148">
        <v>4214.3173200000001</v>
      </c>
      <c r="L15" s="148">
        <v>4370.00198</v>
      </c>
      <c r="M15" s="148">
        <v>4365.6013499999999</v>
      </c>
      <c r="N15" s="148">
        <v>4371.5461699999996</v>
      </c>
      <c r="O15" s="148">
        <v>2680</v>
      </c>
      <c r="P15" s="148">
        <v>6786.1189999999997</v>
      </c>
      <c r="Q15" s="148">
        <v>6615.4</v>
      </c>
    </row>
    <row r="16" spans="1:17" x14ac:dyDescent="0.25">
      <c r="A16" s="1"/>
      <c r="B16" s="150" t="s">
        <v>230</v>
      </c>
      <c r="C16" s="148">
        <v>872.4</v>
      </c>
      <c r="D16" s="148">
        <v>0</v>
      </c>
      <c r="E16" s="148">
        <v>87.4</v>
      </c>
      <c r="F16" s="148">
        <v>87.4</v>
      </c>
      <c r="G16" s="148">
        <v>4479.3</v>
      </c>
      <c r="H16" s="148">
        <v>493.27</v>
      </c>
      <c r="I16" s="148">
        <v>9090</v>
      </c>
      <c r="J16" s="148">
        <v>23186</v>
      </c>
      <c r="K16" s="148">
        <v>4100.0755300000001</v>
      </c>
      <c r="L16" s="148">
        <v>4294.4297800000004</v>
      </c>
      <c r="M16" s="148">
        <v>4290.1252699999995</v>
      </c>
      <c r="N16" s="148">
        <v>4296.2883000000002</v>
      </c>
      <c r="O16" s="148">
        <v>2660</v>
      </c>
      <c r="P16" s="148">
        <v>6784.549</v>
      </c>
      <c r="Q16" s="148">
        <v>6615.5</v>
      </c>
    </row>
    <row r="17" spans="1:17" x14ac:dyDescent="0.25">
      <c r="A17" s="1"/>
      <c r="B17" s="150" t="s">
        <v>177</v>
      </c>
      <c r="C17" s="148">
        <v>871.2</v>
      </c>
      <c r="D17" s="148">
        <v>0</v>
      </c>
      <c r="E17" s="148">
        <v>86.7</v>
      </c>
      <c r="F17" s="148">
        <v>86.7</v>
      </c>
      <c r="G17" s="148">
        <v>4479.3</v>
      </c>
      <c r="H17" s="148">
        <v>498.18</v>
      </c>
      <c r="I17" s="148">
        <v>8965</v>
      </c>
      <c r="J17" s="148">
        <v>22791</v>
      </c>
      <c r="K17" s="148">
        <v>4104.19769</v>
      </c>
      <c r="L17" s="148">
        <v>4307.9738600000001</v>
      </c>
      <c r="M17" s="148">
        <v>4305.8040600000004</v>
      </c>
      <c r="N17" s="148">
        <v>4310.3035</v>
      </c>
      <c r="O17" s="148">
        <v>2660</v>
      </c>
      <c r="P17" s="148">
        <v>6713.0990000000002</v>
      </c>
      <c r="Q17" s="148">
        <v>6615.5</v>
      </c>
    </row>
    <row r="18" spans="1:17" x14ac:dyDescent="0.25">
      <c r="A18" s="1"/>
      <c r="B18" s="150" t="s">
        <v>276</v>
      </c>
      <c r="C18" s="148">
        <v>867.3</v>
      </c>
      <c r="D18" s="148">
        <v>0</v>
      </c>
      <c r="E18" s="148">
        <v>85.2</v>
      </c>
      <c r="F18" s="148">
        <v>85.2</v>
      </c>
      <c r="G18" s="148">
        <v>4479.3</v>
      </c>
      <c r="H18" s="148">
        <v>493.27</v>
      </c>
      <c r="I18" s="148">
        <v>8809</v>
      </c>
      <c r="J18" s="148">
        <v>22684</v>
      </c>
      <c r="K18" s="148">
        <v>4056.96983</v>
      </c>
      <c r="L18" s="148">
        <v>4270.8747899999998</v>
      </c>
      <c r="M18" s="148">
        <v>4271.85059</v>
      </c>
      <c r="N18" s="148">
        <v>4273.91129</v>
      </c>
      <c r="O18" s="148">
        <v>2640</v>
      </c>
      <c r="P18" s="148">
        <v>6710.3509999999997</v>
      </c>
      <c r="Q18" s="148">
        <v>6615.6</v>
      </c>
    </row>
    <row r="19" spans="1:17" x14ac:dyDescent="0.25">
      <c r="A19" s="1"/>
      <c r="B19" s="150" t="s">
        <v>1556</v>
      </c>
      <c r="C19" s="148">
        <v>861.8</v>
      </c>
      <c r="D19" s="148">
        <v>2783.94</v>
      </c>
      <c r="E19" s="148">
        <v>82.6</v>
      </c>
      <c r="F19" s="148">
        <v>82.6</v>
      </c>
      <c r="G19" s="148">
        <v>4479.3</v>
      </c>
      <c r="H19" s="148">
        <v>499.16</v>
      </c>
      <c r="I19" s="148">
        <v>8530</v>
      </c>
      <c r="J19" s="148">
        <v>22798</v>
      </c>
      <c r="K19" s="148">
        <v>4010.3309599999998</v>
      </c>
      <c r="L19" s="148">
        <v>4242.2161100000003</v>
      </c>
      <c r="M19" s="148">
        <v>4248.8185899999999</v>
      </c>
      <c r="N19" s="148">
        <v>4246.1162599999998</v>
      </c>
      <c r="O19" s="148">
        <v>2640</v>
      </c>
      <c r="P19" s="148">
        <v>6708.7809999999999</v>
      </c>
      <c r="Q19" s="148">
        <v>6615.7</v>
      </c>
    </row>
    <row r="20" spans="1:17" x14ac:dyDescent="0.25">
      <c r="A20" s="1"/>
      <c r="B20" s="150" t="s">
        <v>1557</v>
      </c>
      <c r="C20" s="148">
        <v>817.9</v>
      </c>
      <c r="D20" s="148">
        <v>2986.53</v>
      </c>
      <c r="E20" s="148">
        <v>79.3</v>
      </c>
      <c r="F20" s="148">
        <v>79.3</v>
      </c>
      <c r="G20" s="148">
        <v>4479.3</v>
      </c>
      <c r="H20" s="148">
        <v>495.24</v>
      </c>
      <c r="I20" s="148">
        <v>8237</v>
      </c>
      <c r="J20" s="148">
        <v>22747</v>
      </c>
      <c r="K20" s="148">
        <v>3987.9539500000001</v>
      </c>
      <c r="L20" s="148">
        <v>4222.1946699999999</v>
      </c>
      <c r="M20" s="148">
        <v>4230.9768700000004</v>
      </c>
      <c r="N20" s="148">
        <v>4226.3298000000004</v>
      </c>
      <c r="O20" s="148">
        <v>2630</v>
      </c>
      <c r="P20" s="148">
        <v>6650.2860000000001</v>
      </c>
      <c r="Q20" s="148">
        <v>6614.5</v>
      </c>
    </row>
    <row r="21" spans="1:17" x14ac:dyDescent="0.25">
      <c r="A21" s="1"/>
      <c r="B21" s="150" t="s">
        <v>395</v>
      </c>
      <c r="C21" s="148">
        <v>798</v>
      </c>
      <c r="D21" s="148">
        <v>2987.89</v>
      </c>
      <c r="E21" s="148">
        <v>75.599999999999994</v>
      </c>
      <c r="F21" s="148">
        <v>75.599999999999994</v>
      </c>
      <c r="G21" s="148">
        <v>4479.3</v>
      </c>
      <c r="H21" s="148">
        <v>494.26</v>
      </c>
      <c r="I21" s="148">
        <v>7939</v>
      </c>
      <c r="J21" s="148">
        <v>22670</v>
      </c>
      <c r="K21" s="148">
        <v>3943.55278</v>
      </c>
      <c r="L21" s="148">
        <v>4201.3877899999998</v>
      </c>
      <c r="M21" s="148">
        <v>4210.6483500000004</v>
      </c>
      <c r="N21" s="148">
        <v>4206.0730000000003</v>
      </c>
      <c r="O21" s="148">
        <v>2630</v>
      </c>
      <c r="P21" s="148">
        <v>6635.3675999999996</v>
      </c>
      <c r="Q21" s="148">
        <v>6614.5</v>
      </c>
    </row>
    <row r="22" spans="1:17" x14ac:dyDescent="0.25">
      <c r="A22" s="1"/>
      <c r="B22" s="150" t="s">
        <v>398</v>
      </c>
      <c r="C22" s="148">
        <v>798.1</v>
      </c>
      <c r="D22" s="148">
        <v>2988.34</v>
      </c>
      <c r="E22" s="148">
        <v>74.5</v>
      </c>
      <c r="F22" s="148">
        <v>74.5</v>
      </c>
      <c r="G22" s="148">
        <v>4479.3</v>
      </c>
      <c r="H22" s="148">
        <v>485.43</v>
      </c>
      <c r="I22" s="148">
        <v>7817</v>
      </c>
      <c r="J22" s="148">
        <v>23235</v>
      </c>
      <c r="K22" s="148">
        <v>3996.3157700000002</v>
      </c>
      <c r="L22" s="148">
        <v>4232.9906499999997</v>
      </c>
      <c r="M22" s="148">
        <v>4243.7362700000003</v>
      </c>
      <c r="N22" s="148">
        <v>4237.7540600000002</v>
      </c>
      <c r="O22" s="148">
        <v>2650</v>
      </c>
      <c r="P22" s="148">
        <v>6675.018</v>
      </c>
      <c r="Q22" s="148">
        <v>6614.6</v>
      </c>
    </row>
    <row r="23" spans="1:17" x14ac:dyDescent="0.25">
      <c r="A23" s="1"/>
      <c r="B23" s="150" t="s">
        <v>308</v>
      </c>
      <c r="C23" s="148">
        <v>798.5</v>
      </c>
      <c r="D23" s="148">
        <v>2988.34</v>
      </c>
      <c r="E23" s="148">
        <v>74.7</v>
      </c>
      <c r="F23" s="148">
        <v>74.7</v>
      </c>
      <c r="G23" s="148">
        <v>4479.3</v>
      </c>
      <c r="H23" s="148">
        <v>493.27</v>
      </c>
      <c r="I23" s="148">
        <v>7804</v>
      </c>
      <c r="J23" s="148">
        <v>23177</v>
      </c>
      <c r="K23" s="148">
        <v>4041.4238</v>
      </c>
      <c r="L23" s="148">
        <v>4262.0418499999996</v>
      </c>
      <c r="M23" s="148">
        <v>4270.7695000000003</v>
      </c>
      <c r="N23" s="148">
        <v>4266.8445599999995</v>
      </c>
      <c r="O23" s="148">
        <v>2660</v>
      </c>
      <c r="P23" s="148">
        <v>6708.7809999999999</v>
      </c>
      <c r="Q23" s="148">
        <v>6613.9</v>
      </c>
    </row>
    <row r="24" spans="1:17" x14ac:dyDescent="0.25">
      <c r="A24" s="1"/>
      <c r="B24" s="150" t="s">
        <v>231</v>
      </c>
      <c r="C24" s="148">
        <v>854.8</v>
      </c>
      <c r="D24" s="148">
        <v>2987.19</v>
      </c>
      <c r="E24" s="148">
        <v>76.099999999999994</v>
      </c>
      <c r="F24" s="148">
        <v>76.099999999999994</v>
      </c>
      <c r="G24" s="148">
        <v>4479.3</v>
      </c>
      <c r="H24" s="148">
        <v>507</v>
      </c>
      <c r="I24" s="148">
        <v>7791</v>
      </c>
      <c r="J24" s="148">
        <v>23208</v>
      </c>
      <c r="K24" s="148">
        <v>4111.4997899999998</v>
      </c>
      <c r="L24" s="148">
        <v>4295.6073800000004</v>
      </c>
      <c r="M24" s="148">
        <v>4306.8855299999996</v>
      </c>
      <c r="N24" s="148">
        <v>4300.6462099999999</v>
      </c>
      <c r="O24" s="148">
        <v>2680</v>
      </c>
      <c r="P24" s="148">
        <v>6696.61</v>
      </c>
      <c r="Q24" s="148">
        <v>6612.9</v>
      </c>
    </row>
    <row r="25" spans="1:17" x14ac:dyDescent="0.25">
      <c r="A25" s="1"/>
      <c r="B25" s="150" t="s">
        <v>178</v>
      </c>
      <c r="C25" s="148">
        <v>861.7</v>
      </c>
      <c r="D25" s="148">
        <v>2987.19</v>
      </c>
      <c r="E25" s="148">
        <v>77.099999999999994</v>
      </c>
      <c r="F25" s="148">
        <v>77.099999999999994</v>
      </c>
      <c r="G25" s="148">
        <v>4479.3</v>
      </c>
      <c r="H25" s="148">
        <v>496.22</v>
      </c>
      <c r="I25" s="148">
        <v>7777</v>
      </c>
      <c r="J25" s="148">
        <v>23181</v>
      </c>
      <c r="K25" s="148">
        <v>4120.3327200000003</v>
      </c>
      <c r="L25" s="148">
        <v>4305.8147399999998</v>
      </c>
      <c r="M25" s="148">
        <v>4316.8334999999997</v>
      </c>
      <c r="N25" s="148">
        <v>4310.7746100000004</v>
      </c>
      <c r="O25" s="148">
        <v>2680</v>
      </c>
      <c r="P25" s="148">
        <v>6717.0249999999996</v>
      </c>
      <c r="Q25" s="148">
        <v>6614.2</v>
      </c>
    </row>
    <row r="26" spans="1:17" x14ac:dyDescent="0.25">
      <c r="A26" s="1"/>
      <c r="B26" s="150" t="s">
        <v>439</v>
      </c>
      <c r="C26" s="148">
        <v>861.1</v>
      </c>
      <c r="D26" s="148">
        <v>2988.34</v>
      </c>
      <c r="E26" s="148">
        <v>78.3</v>
      </c>
      <c r="F26" s="148">
        <v>78.3</v>
      </c>
      <c r="G26" s="148">
        <v>4479.3</v>
      </c>
      <c r="H26" s="148">
        <v>492.29</v>
      </c>
      <c r="I26" s="148">
        <v>7764</v>
      </c>
      <c r="J26" s="148">
        <v>23158</v>
      </c>
      <c r="K26" s="148">
        <v>4105.7289099999998</v>
      </c>
      <c r="L26" s="148">
        <v>4305.2257499999996</v>
      </c>
      <c r="M26" s="148">
        <v>4313.1568900000002</v>
      </c>
      <c r="N26" s="148">
        <v>4309.24377</v>
      </c>
      <c r="O26" s="148">
        <v>2670</v>
      </c>
      <c r="P26" s="148">
        <v>6723.3059999999996</v>
      </c>
      <c r="Q26" s="148">
        <v>6613.6</v>
      </c>
    </row>
    <row r="27" spans="1:17" x14ac:dyDescent="0.25">
      <c r="A27" s="1"/>
      <c r="B27" s="150" t="s">
        <v>1558</v>
      </c>
      <c r="C27" s="148">
        <v>860.2</v>
      </c>
      <c r="D27" s="148">
        <v>2987.19</v>
      </c>
      <c r="E27" s="148">
        <v>79.7</v>
      </c>
      <c r="F27" s="148">
        <v>79.7</v>
      </c>
      <c r="G27" s="148">
        <v>4479.3</v>
      </c>
      <c r="H27" s="148">
        <v>490.33</v>
      </c>
      <c r="I27" s="148">
        <v>7770</v>
      </c>
      <c r="J27" s="148">
        <v>23219</v>
      </c>
      <c r="K27" s="148">
        <v>4115.7394400000003</v>
      </c>
      <c r="L27" s="148">
        <v>4309.15146</v>
      </c>
      <c r="M27" s="148">
        <v>4310.7780499999999</v>
      </c>
      <c r="N27" s="148">
        <v>4311.9522100000004</v>
      </c>
      <c r="O27" s="148">
        <v>2680</v>
      </c>
      <c r="P27" s="148">
        <v>6699.3580000000002</v>
      </c>
      <c r="Q27" s="148">
        <v>6612.7</v>
      </c>
    </row>
    <row r="28" spans="1:17" x14ac:dyDescent="0.25">
      <c r="A28" s="1"/>
      <c r="B28" s="150" t="s">
        <v>1559</v>
      </c>
      <c r="C28" s="148">
        <v>848.2</v>
      </c>
      <c r="D28" s="148">
        <v>2987.64</v>
      </c>
      <c r="E28" s="148">
        <v>79.900000000000006</v>
      </c>
      <c r="F28" s="148">
        <v>79.900000000000006</v>
      </c>
      <c r="G28" s="148">
        <v>4479.3</v>
      </c>
      <c r="H28" s="148">
        <v>493.27</v>
      </c>
      <c r="I28" s="148">
        <v>7761</v>
      </c>
      <c r="J28" s="148">
        <v>22710</v>
      </c>
      <c r="K28" s="148">
        <v>4101.8421200000003</v>
      </c>
      <c r="L28" s="148">
        <v>4306.40373</v>
      </c>
      <c r="M28" s="148">
        <v>4305.4798099999998</v>
      </c>
      <c r="N28" s="148">
        <v>4308.5369099999998</v>
      </c>
      <c r="O28" s="148">
        <v>2670</v>
      </c>
      <c r="P28" s="148">
        <v>6711.1360000000004</v>
      </c>
      <c r="Q28" s="148">
        <v>6612.9</v>
      </c>
    </row>
    <row r="29" spans="1:17" x14ac:dyDescent="0.25">
      <c r="A29" s="1"/>
      <c r="B29" s="150" t="s">
        <v>287</v>
      </c>
      <c r="C29" s="148">
        <v>866.7</v>
      </c>
      <c r="D29" s="148">
        <v>2989.05</v>
      </c>
      <c r="E29" s="148">
        <v>79.5</v>
      </c>
      <c r="F29" s="148">
        <v>79.5</v>
      </c>
      <c r="G29" s="148">
        <v>4479.3</v>
      </c>
      <c r="H29" s="148">
        <v>485.43</v>
      </c>
      <c r="I29" s="148">
        <v>7689</v>
      </c>
      <c r="J29" s="148">
        <v>22634</v>
      </c>
      <c r="K29" s="148">
        <v>4070.9850299999998</v>
      </c>
      <c r="L29" s="148">
        <v>4293.6447099999996</v>
      </c>
      <c r="M29" s="148">
        <v>4291.9632000000001</v>
      </c>
      <c r="N29" s="148">
        <v>4295.9350599999998</v>
      </c>
      <c r="O29" s="148">
        <v>2660</v>
      </c>
      <c r="P29" s="148">
        <v>6707.6030000000001</v>
      </c>
      <c r="Q29" s="148">
        <v>6613.1</v>
      </c>
    </row>
    <row r="30" spans="1:17" x14ac:dyDescent="0.25">
      <c r="A30" s="1"/>
      <c r="B30" s="150" t="s">
        <v>1560</v>
      </c>
      <c r="C30" s="148">
        <v>823.1</v>
      </c>
      <c r="D30" s="148">
        <v>2987.19</v>
      </c>
      <c r="E30" s="148">
        <v>79.900000000000006</v>
      </c>
      <c r="F30" s="148">
        <v>79.900000000000006</v>
      </c>
      <c r="G30" s="148">
        <v>4479.3</v>
      </c>
      <c r="H30" s="148">
        <v>486.41</v>
      </c>
      <c r="I30" s="148">
        <v>7618</v>
      </c>
      <c r="J30" s="148">
        <v>22759</v>
      </c>
      <c r="K30" s="148">
        <v>4069.5716900000002</v>
      </c>
      <c r="L30" s="148">
        <v>4289.3261000000002</v>
      </c>
      <c r="M30" s="148">
        <v>4287.09717</v>
      </c>
      <c r="N30" s="148">
        <v>4291.3417799999997</v>
      </c>
      <c r="O30" s="148">
        <v>2660</v>
      </c>
      <c r="P30" s="148">
        <v>6719.38</v>
      </c>
      <c r="Q30" s="148">
        <v>6612.9</v>
      </c>
    </row>
    <row r="31" spans="1:17" x14ac:dyDescent="0.25">
      <c r="A31" s="1"/>
      <c r="B31" s="150" t="s">
        <v>1561</v>
      </c>
      <c r="C31" s="148">
        <v>821.6</v>
      </c>
      <c r="D31" s="148">
        <v>2988.34</v>
      </c>
      <c r="E31" s="148">
        <v>80.599999999999994</v>
      </c>
      <c r="F31" s="148">
        <v>80.599999999999994</v>
      </c>
      <c r="G31" s="148">
        <v>4479.3</v>
      </c>
      <c r="H31" s="148">
        <v>484.45</v>
      </c>
      <c r="I31" s="148">
        <v>7614</v>
      </c>
      <c r="J31" s="148">
        <v>23024</v>
      </c>
      <c r="K31" s="148">
        <v>4084.7648600000002</v>
      </c>
      <c r="L31" s="148">
        <v>4301.3000499999998</v>
      </c>
      <c r="M31" s="148">
        <v>4298.12698</v>
      </c>
      <c r="N31" s="148">
        <v>4302.8839099999996</v>
      </c>
      <c r="O31" s="148">
        <v>2670</v>
      </c>
      <c r="P31" s="148">
        <v>6700.5360000000001</v>
      </c>
      <c r="Q31" s="148">
        <v>6612.9</v>
      </c>
    </row>
    <row r="32" spans="1:17" x14ac:dyDescent="0.25">
      <c r="A32" s="1"/>
      <c r="B32" s="150" t="s">
        <v>1562</v>
      </c>
      <c r="C32" s="148">
        <v>861.1</v>
      </c>
      <c r="D32" s="148">
        <v>3039.27</v>
      </c>
      <c r="E32" s="148">
        <v>82.6</v>
      </c>
      <c r="F32" s="148">
        <v>82.6</v>
      </c>
      <c r="G32" s="148">
        <v>4479.3</v>
      </c>
      <c r="H32" s="148">
        <v>491.31</v>
      </c>
      <c r="I32" s="148">
        <v>7679</v>
      </c>
      <c r="J32" s="148">
        <v>23148</v>
      </c>
      <c r="K32" s="148">
        <v>4170.3872700000002</v>
      </c>
      <c r="L32" s="148">
        <v>4343.89534</v>
      </c>
      <c r="M32" s="148">
        <v>4340.7306699999999</v>
      </c>
      <c r="N32" s="148">
        <v>4345.7538599999998</v>
      </c>
      <c r="O32" s="148">
        <v>2680</v>
      </c>
      <c r="P32" s="148">
        <v>6724.0910000000003</v>
      </c>
      <c r="Q32" s="148">
        <v>6612.8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2" t="s">
        <v>0</v>
      </c>
      <c r="C3" s="193"/>
      <c r="D3" s="193"/>
      <c r="E3" s="193"/>
      <c r="F3" s="193"/>
      <c r="G3" s="193"/>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0" t="s">
        <v>478</v>
      </c>
      <c r="C6" s="200" t="s">
        <v>1563</v>
      </c>
      <c r="D6" s="200"/>
      <c r="E6" s="200"/>
      <c r="F6" s="200"/>
      <c r="G6" s="200"/>
      <c r="H6" s="200"/>
      <c r="I6" s="200"/>
      <c r="J6" s="200"/>
      <c r="K6" s="200"/>
      <c r="L6" s="200"/>
      <c r="M6" s="200"/>
      <c r="N6" s="200"/>
      <c r="O6" s="200"/>
      <c r="P6" s="200"/>
      <c r="Q6" s="200"/>
      <c r="R6" s="200"/>
    </row>
    <row r="7" spans="1:18" ht="39.950000000000003" customHeight="1" x14ac:dyDescent="0.25">
      <c r="A7" s="1"/>
      <c r="B7" s="200"/>
      <c r="C7" s="3" t="s">
        <v>251</v>
      </c>
      <c r="D7" s="3" t="s">
        <v>80</v>
      </c>
      <c r="E7" s="3" t="s">
        <v>80</v>
      </c>
      <c r="F7" s="3" t="s">
        <v>84</v>
      </c>
      <c r="G7" s="3" t="s">
        <v>84</v>
      </c>
      <c r="H7" s="3" t="s">
        <v>84</v>
      </c>
      <c r="I7" s="3" t="s">
        <v>84</v>
      </c>
      <c r="J7" s="3" t="s">
        <v>98</v>
      </c>
      <c r="K7" s="3" t="s">
        <v>531</v>
      </c>
      <c r="L7" s="3" t="s">
        <v>101</v>
      </c>
      <c r="M7" s="3" t="s">
        <v>101</v>
      </c>
      <c r="N7" s="3" t="s">
        <v>120</v>
      </c>
      <c r="O7" s="3" t="s">
        <v>120</v>
      </c>
      <c r="P7" s="3" t="s">
        <v>532</v>
      </c>
      <c r="Q7" s="3" t="s">
        <v>149</v>
      </c>
      <c r="R7" s="3" t="s">
        <v>153</v>
      </c>
    </row>
    <row r="8" spans="1:18" ht="39.950000000000003" customHeight="1" x14ac:dyDescent="0.25">
      <c r="A8" s="1"/>
      <c r="B8" s="200"/>
      <c r="C8" s="3" t="s">
        <v>991</v>
      </c>
      <c r="D8" s="3" t="s">
        <v>997</v>
      </c>
      <c r="E8" s="3" t="s">
        <v>998</v>
      </c>
      <c r="F8" s="3" t="s">
        <v>93</v>
      </c>
      <c r="G8" s="3" t="s">
        <v>96</v>
      </c>
      <c r="H8" s="3" t="s">
        <v>1470</v>
      </c>
      <c r="I8" s="3" t="s">
        <v>1016</v>
      </c>
      <c r="J8" s="3" t="s">
        <v>99</v>
      </c>
      <c r="K8" s="3" t="s">
        <v>1022</v>
      </c>
      <c r="L8" s="3" t="s">
        <v>104</v>
      </c>
      <c r="M8" s="3" t="s">
        <v>110</v>
      </c>
      <c r="N8" s="3" t="s">
        <v>1039</v>
      </c>
      <c r="O8" s="3" t="s">
        <v>128</v>
      </c>
      <c r="P8" s="3" t="s">
        <v>946</v>
      </c>
      <c r="Q8" s="3" t="s">
        <v>1063</v>
      </c>
      <c r="R8" s="3" t="s">
        <v>1064</v>
      </c>
    </row>
    <row r="9" spans="1:18" x14ac:dyDescent="0.25">
      <c r="A9" s="1"/>
      <c r="B9" s="150" t="s">
        <v>187</v>
      </c>
      <c r="C9" s="148">
        <v>24</v>
      </c>
      <c r="D9" s="148">
        <v>29.96</v>
      </c>
      <c r="E9" s="148">
        <v>29.96</v>
      </c>
      <c r="F9" s="148">
        <v>22.4</v>
      </c>
      <c r="G9" s="148">
        <v>22.4</v>
      </c>
      <c r="H9" s="148">
        <v>22.4</v>
      </c>
      <c r="I9" s="148">
        <v>22.4</v>
      </c>
      <c r="J9" s="148">
        <v>20.9</v>
      </c>
      <c r="K9" s="148">
        <v>38.35</v>
      </c>
      <c r="L9" s="148">
        <v>20.9</v>
      </c>
      <c r="M9" s="148">
        <v>23.8</v>
      </c>
      <c r="N9" s="148">
        <v>27.82</v>
      </c>
      <c r="O9" s="148">
        <v>22.35</v>
      </c>
      <c r="P9" s="148">
        <v>22.1</v>
      </c>
      <c r="Q9" s="148">
        <v>24.326440000000002</v>
      </c>
      <c r="R9" s="148">
        <v>24.74</v>
      </c>
    </row>
    <row r="10" spans="1:18" x14ac:dyDescent="0.25">
      <c r="A10" s="1"/>
      <c r="B10" s="150" t="s">
        <v>1551</v>
      </c>
      <c r="C10" s="148">
        <v>24</v>
      </c>
      <c r="D10" s="148">
        <v>29.57</v>
      </c>
      <c r="E10" s="148">
        <v>29.57</v>
      </c>
      <c r="F10" s="148">
        <v>22.2</v>
      </c>
      <c r="G10" s="148">
        <v>22.2</v>
      </c>
      <c r="H10" s="148">
        <v>22.2</v>
      </c>
      <c r="I10" s="148">
        <v>22.2</v>
      </c>
      <c r="J10" s="148">
        <v>20.6</v>
      </c>
      <c r="K10" s="148">
        <v>35.75</v>
      </c>
      <c r="L10" s="148">
        <v>20.7</v>
      </c>
      <c r="M10" s="148">
        <v>23.3</v>
      </c>
      <c r="N10" s="148">
        <v>27.54</v>
      </c>
      <c r="O10" s="148">
        <v>21.75</v>
      </c>
      <c r="P10" s="148">
        <v>21.9</v>
      </c>
      <c r="Q10" s="148">
        <v>23.99924</v>
      </c>
      <c r="R10" s="148">
        <v>23.94</v>
      </c>
    </row>
    <row r="11" spans="1:18" x14ac:dyDescent="0.25">
      <c r="A11" s="1"/>
      <c r="B11" s="150" t="s">
        <v>1552</v>
      </c>
      <c r="C11" s="148">
        <v>23</v>
      </c>
      <c r="D11" s="148">
        <v>29</v>
      </c>
      <c r="E11" s="148">
        <v>29</v>
      </c>
      <c r="F11" s="148">
        <v>21.6</v>
      </c>
      <c r="G11" s="148">
        <v>21.6</v>
      </c>
      <c r="H11" s="148">
        <v>21.6</v>
      </c>
      <c r="I11" s="148">
        <v>21.6</v>
      </c>
      <c r="J11" s="148">
        <v>20.3</v>
      </c>
      <c r="K11" s="148">
        <v>35.39</v>
      </c>
      <c r="L11" s="148">
        <v>20.7</v>
      </c>
      <c r="M11" s="148">
        <v>23.5</v>
      </c>
      <c r="N11" s="148">
        <v>27.32</v>
      </c>
      <c r="O11" s="148">
        <v>21.35</v>
      </c>
      <c r="P11" s="148">
        <v>21.6</v>
      </c>
      <c r="Q11" s="148">
        <v>23.75836</v>
      </c>
      <c r="R11" s="148">
        <v>23.71</v>
      </c>
    </row>
    <row r="12" spans="1:18" x14ac:dyDescent="0.25">
      <c r="A12" s="1"/>
      <c r="B12" s="150" t="s">
        <v>1553</v>
      </c>
      <c r="C12" s="148">
        <v>21</v>
      </c>
      <c r="D12" s="148">
        <v>28.64</v>
      </c>
      <c r="E12" s="148">
        <v>28.64</v>
      </c>
      <c r="F12" s="148">
        <v>21.6</v>
      </c>
      <c r="G12" s="148">
        <v>21.6</v>
      </c>
      <c r="H12" s="148">
        <v>21.6</v>
      </c>
      <c r="I12" s="148">
        <v>21.6</v>
      </c>
      <c r="J12" s="148">
        <v>20.3</v>
      </c>
      <c r="K12" s="148">
        <v>34.24</v>
      </c>
      <c r="L12" s="148">
        <v>20.7</v>
      </c>
      <c r="M12" s="148">
        <v>23.1</v>
      </c>
      <c r="N12" s="148">
        <v>27.16</v>
      </c>
      <c r="O12" s="148">
        <v>21.1</v>
      </c>
      <c r="P12" s="148">
        <v>21.4</v>
      </c>
      <c r="Q12" s="148">
        <v>23.53152</v>
      </c>
      <c r="R12" s="148">
        <v>23.61</v>
      </c>
    </row>
    <row r="13" spans="1:18" x14ac:dyDescent="0.25">
      <c r="A13" s="1"/>
      <c r="B13" s="150" t="s">
        <v>1554</v>
      </c>
      <c r="C13" s="148">
        <v>21</v>
      </c>
      <c r="D13" s="148">
        <v>28.42</v>
      </c>
      <c r="E13" s="148">
        <v>28.42</v>
      </c>
      <c r="F13" s="148">
        <v>21.6</v>
      </c>
      <c r="G13" s="148">
        <v>21.6</v>
      </c>
      <c r="H13" s="148">
        <v>21.6</v>
      </c>
      <c r="I13" s="148">
        <v>21.6</v>
      </c>
      <c r="J13" s="148">
        <v>20.100000000000001</v>
      </c>
      <c r="K13" s="148">
        <v>34.200000000000003</v>
      </c>
      <c r="L13" s="148">
        <v>20.5</v>
      </c>
      <c r="M13" s="148">
        <v>23.1</v>
      </c>
      <c r="N13" s="148">
        <v>27.08</v>
      </c>
      <c r="O13" s="148">
        <v>20.8</v>
      </c>
      <c r="P13" s="148">
        <v>21.3</v>
      </c>
      <c r="Q13" s="148">
        <v>23.239450000000001</v>
      </c>
      <c r="R13" s="148">
        <v>23.5</v>
      </c>
    </row>
    <row r="14" spans="1:18" x14ac:dyDescent="0.25">
      <c r="A14" s="1"/>
      <c r="B14" s="150" t="s">
        <v>1555</v>
      </c>
      <c r="C14" s="148">
        <v>21</v>
      </c>
      <c r="D14" s="148">
        <v>28.35</v>
      </c>
      <c r="E14" s="148">
        <v>28.35</v>
      </c>
      <c r="F14" s="148">
        <v>21.5</v>
      </c>
      <c r="G14" s="148">
        <v>21.5</v>
      </c>
      <c r="H14" s="148">
        <v>21.5</v>
      </c>
      <c r="I14" s="148">
        <v>21.5</v>
      </c>
      <c r="J14" s="148">
        <v>20.2</v>
      </c>
      <c r="K14" s="148">
        <v>34.159999999999997</v>
      </c>
      <c r="L14" s="148">
        <v>20.5</v>
      </c>
      <c r="M14" s="148">
        <v>22.7</v>
      </c>
      <c r="N14" s="148">
        <v>27.01</v>
      </c>
      <c r="O14" s="148">
        <v>20.9</v>
      </c>
      <c r="P14" s="148">
        <v>21.3</v>
      </c>
      <c r="Q14" s="148">
        <v>23.026669999999999</v>
      </c>
      <c r="R14" s="148">
        <v>23.5</v>
      </c>
    </row>
    <row r="15" spans="1:18" x14ac:dyDescent="0.25">
      <c r="A15" s="1"/>
      <c r="B15" s="150" t="s">
        <v>307</v>
      </c>
      <c r="C15" s="148">
        <v>20</v>
      </c>
      <c r="D15" s="148">
        <v>28.23</v>
      </c>
      <c r="E15" s="148">
        <v>28.23</v>
      </c>
      <c r="F15" s="148">
        <v>21.3</v>
      </c>
      <c r="G15" s="148">
        <v>21.3</v>
      </c>
      <c r="H15" s="148">
        <v>21.3</v>
      </c>
      <c r="I15" s="148">
        <v>21.3</v>
      </c>
      <c r="J15" s="148">
        <v>20.5</v>
      </c>
      <c r="K15" s="148">
        <v>33.909999999999997</v>
      </c>
      <c r="L15" s="148">
        <v>20.5</v>
      </c>
      <c r="M15" s="148">
        <v>23.2</v>
      </c>
      <c r="N15" s="148">
        <v>26.94</v>
      </c>
      <c r="O15" s="148">
        <v>21.2</v>
      </c>
      <c r="P15" s="148">
        <v>21.5</v>
      </c>
      <c r="Q15" s="148">
        <v>22.709499999999998</v>
      </c>
      <c r="R15" s="148">
        <v>23.68</v>
      </c>
    </row>
    <row r="16" spans="1:18" x14ac:dyDescent="0.25">
      <c r="A16" s="1"/>
      <c r="B16" s="150" t="s">
        <v>230</v>
      </c>
      <c r="C16" s="148">
        <v>21</v>
      </c>
      <c r="D16" s="148">
        <v>27.98</v>
      </c>
      <c r="E16" s="148">
        <v>27.98</v>
      </c>
      <c r="F16" s="148">
        <v>21.4</v>
      </c>
      <c r="G16" s="148">
        <v>21.4</v>
      </c>
      <c r="H16" s="148">
        <v>21.4</v>
      </c>
      <c r="I16" s="148">
        <v>21.4</v>
      </c>
      <c r="J16" s="148">
        <v>21.3</v>
      </c>
      <c r="K16" s="148">
        <v>33.9</v>
      </c>
      <c r="L16" s="148">
        <v>20.7</v>
      </c>
      <c r="M16" s="148">
        <v>22.5</v>
      </c>
      <c r="N16" s="148">
        <v>27.02</v>
      </c>
      <c r="O16" s="148">
        <v>21</v>
      </c>
      <c r="P16" s="148">
        <v>21.7</v>
      </c>
      <c r="Q16" s="148">
        <v>22.454560000000001</v>
      </c>
      <c r="R16" s="148">
        <v>24</v>
      </c>
    </row>
    <row r="17" spans="1:18" x14ac:dyDescent="0.25">
      <c r="A17" s="1"/>
      <c r="B17" s="150" t="s">
        <v>177</v>
      </c>
      <c r="C17" s="148">
        <v>24</v>
      </c>
      <c r="D17" s="148">
        <v>27.82</v>
      </c>
      <c r="E17" s="148">
        <v>27.82</v>
      </c>
      <c r="F17" s="148">
        <v>22</v>
      </c>
      <c r="G17" s="148">
        <v>22</v>
      </c>
      <c r="H17" s="148">
        <v>22</v>
      </c>
      <c r="I17" s="148">
        <v>22</v>
      </c>
      <c r="J17" s="148">
        <v>21.7</v>
      </c>
      <c r="K17" s="148">
        <v>34.409999999999997</v>
      </c>
      <c r="L17" s="148">
        <v>21.8</v>
      </c>
      <c r="M17" s="148">
        <v>23.9</v>
      </c>
      <c r="N17" s="148">
        <v>27.81</v>
      </c>
      <c r="O17" s="148">
        <v>21.5</v>
      </c>
      <c r="P17" s="148">
        <v>22.9</v>
      </c>
      <c r="Q17" s="148">
        <v>22.787790000000001</v>
      </c>
      <c r="R17" s="148">
        <v>24.89</v>
      </c>
    </row>
    <row r="18" spans="1:18" x14ac:dyDescent="0.25">
      <c r="A18" s="1"/>
      <c r="B18" s="150" t="s">
        <v>276</v>
      </c>
      <c r="C18" s="148">
        <v>27</v>
      </c>
      <c r="D18" s="148">
        <v>27.91</v>
      </c>
      <c r="E18" s="148">
        <v>27.91</v>
      </c>
      <c r="F18" s="148">
        <v>23.1</v>
      </c>
      <c r="G18" s="148">
        <v>23.1</v>
      </c>
      <c r="H18" s="148">
        <v>23.1</v>
      </c>
      <c r="I18" s="148">
        <v>23.1</v>
      </c>
      <c r="J18" s="148">
        <v>22.3</v>
      </c>
      <c r="K18" s="148">
        <v>35.33</v>
      </c>
      <c r="L18" s="148">
        <v>24.3</v>
      </c>
      <c r="M18" s="148">
        <v>25.7</v>
      </c>
      <c r="N18" s="148">
        <v>28.74</v>
      </c>
      <c r="O18" s="148">
        <v>22.05</v>
      </c>
      <c r="P18" s="148">
        <v>23.1</v>
      </c>
      <c r="Q18" s="148">
        <v>23.70215</v>
      </c>
      <c r="R18" s="148">
        <v>26.34</v>
      </c>
    </row>
    <row r="19" spans="1:18" x14ac:dyDescent="0.25">
      <c r="A19" s="1"/>
      <c r="B19" s="150" t="s">
        <v>1556</v>
      </c>
      <c r="C19" s="148">
        <v>30</v>
      </c>
      <c r="D19" s="148">
        <v>28.15</v>
      </c>
      <c r="E19" s="148">
        <v>28.15</v>
      </c>
      <c r="F19" s="148">
        <v>26.5</v>
      </c>
      <c r="G19" s="148">
        <v>26.5</v>
      </c>
      <c r="H19" s="148">
        <v>26.5</v>
      </c>
      <c r="I19" s="148">
        <v>26.5</v>
      </c>
      <c r="J19" s="148">
        <v>22.4</v>
      </c>
      <c r="K19" s="148">
        <v>36.43</v>
      </c>
      <c r="L19" s="148">
        <v>25.5</v>
      </c>
      <c r="M19" s="148">
        <v>27.1</v>
      </c>
      <c r="N19" s="148">
        <v>29.22</v>
      </c>
      <c r="O19" s="148">
        <v>23.65</v>
      </c>
      <c r="P19" s="148">
        <v>25.8</v>
      </c>
      <c r="Q19" s="148">
        <v>25.58708</v>
      </c>
      <c r="R19" s="148">
        <v>28.16</v>
      </c>
    </row>
    <row r="20" spans="1:18" x14ac:dyDescent="0.25">
      <c r="A20" s="1"/>
      <c r="B20" s="150" t="s">
        <v>1557</v>
      </c>
      <c r="C20" s="148">
        <v>32</v>
      </c>
      <c r="D20" s="148">
        <v>28.57</v>
      </c>
      <c r="E20" s="148">
        <v>28.57</v>
      </c>
      <c r="F20" s="148">
        <v>28</v>
      </c>
      <c r="G20" s="148">
        <v>28</v>
      </c>
      <c r="H20" s="148">
        <v>28</v>
      </c>
      <c r="I20" s="148">
        <v>28</v>
      </c>
      <c r="J20" s="148">
        <v>22.6</v>
      </c>
      <c r="K20" s="148">
        <v>36.229999999999997</v>
      </c>
      <c r="L20" s="148">
        <v>26.8</v>
      </c>
      <c r="M20" s="148">
        <v>27.8</v>
      </c>
      <c r="N20" s="148">
        <v>30.17</v>
      </c>
      <c r="O20" s="148">
        <v>24.25</v>
      </c>
      <c r="P20" s="148">
        <v>26.8</v>
      </c>
      <c r="Q20" s="148">
        <v>26.628910000000001</v>
      </c>
      <c r="R20" s="148">
        <v>30.36</v>
      </c>
    </row>
    <row r="21" spans="1:18" x14ac:dyDescent="0.25">
      <c r="A21" s="1"/>
      <c r="B21" s="150" t="s">
        <v>395</v>
      </c>
      <c r="C21" s="148">
        <v>33</v>
      </c>
      <c r="D21" s="148">
        <v>29.16</v>
      </c>
      <c r="E21" s="148">
        <v>29.16</v>
      </c>
      <c r="F21" s="148">
        <v>27.8</v>
      </c>
      <c r="G21" s="148">
        <v>27.8</v>
      </c>
      <c r="H21" s="148">
        <v>27.8</v>
      </c>
      <c r="I21" s="148">
        <v>27.8</v>
      </c>
      <c r="J21" s="148">
        <v>22.6</v>
      </c>
      <c r="K21" s="148">
        <v>36.22</v>
      </c>
      <c r="L21" s="148">
        <v>27.1</v>
      </c>
      <c r="M21" s="148">
        <v>28.1</v>
      </c>
      <c r="N21" s="148">
        <v>30.68</v>
      </c>
      <c r="O21" s="148">
        <v>25.15</v>
      </c>
      <c r="P21" s="148">
        <v>27.6</v>
      </c>
      <c r="Q21" s="148">
        <v>26.747340000000001</v>
      </c>
      <c r="R21" s="148">
        <v>31.48</v>
      </c>
    </row>
    <row r="22" spans="1:18" x14ac:dyDescent="0.25">
      <c r="A22" s="1"/>
      <c r="B22" s="150" t="s">
        <v>398</v>
      </c>
      <c r="C22" s="148">
        <v>34</v>
      </c>
      <c r="D22" s="148">
        <v>29.71</v>
      </c>
      <c r="E22" s="148">
        <v>29.71</v>
      </c>
      <c r="F22" s="148">
        <v>27</v>
      </c>
      <c r="G22" s="148">
        <v>27</v>
      </c>
      <c r="H22" s="148">
        <v>27</v>
      </c>
      <c r="I22" s="148">
        <v>27</v>
      </c>
      <c r="J22" s="148">
        <v>23</v>
      </c>
      <c r="K22" s="148">
        <v>36.78</v>
      </c>
      <c r="L22" s="148">
        <v>25.8</v>
      </c>
      <c r="M22" s="148">
        <v>27.5</v>
      </c>
      <c r="N22" s="148">
        <v>31.61</v>
      </c>
      <c r="O22" s="148">
        <v>25.95</v>
      </c>
      <c r="P22" s="148">
        <v>27.9</v>
      </c>
      <c r="Q22" s="148">
        <v>28.059159999999999</v>
      </c>
      <c r="R22" s="148">
        <v>32.08</v>
      </c>
    </row>
    <row r="23" spans="1:18" x14ac:dyDescent="0.25">
      <c r="A23" s="1"/>
      <c r="B23" s="150" t="s">
        <v>308</v>
      </c>
      <c r="C23" s="148">
        <v>34</v>
      </c>
      <c r="D23" s="148">
        <v>30.24</v>
      </c>
      <c r="E23" s="148">
        <v>30.24</v>
      </c>
      <c r="F23" s="148">
        <v>26.9</v>
      </c>
      <c r="G23" s="148">
        <v>26.9</v>
      </c>
      <c r="H23" s="148">
        <v>26.9</v>
      </c>
      <c r="I23" s="148">
        <v>26.9</v>
      </c>
      <c r="J23" s="148">
        <v>22.5</v>
      </c>
      <c r="K23" s="148">
        <v>36.83</v>
      </c>
      <c r="L23" s="148">
        <v>24.9</v>
      </c>
      <c r="M23" s="148">
        <v>27.5</v>
      </c>
      <c r="N23" s="148">
        <v>32.229999999999997</v>
      </c>
      <c r="O23" s="148">
        <v>27.25</v>
      </c>
      <c r="P23" s="148">
        <v>29.4</v>
      </c>
      <c r="Q23" s="148">
        <v>30.628609999999998</v>
      </c>
      <c r="R23" s="148">
        <v>31.13</v>
      </c>
    </row>
    <row r="24" spans="1:18" x14ac:dyDescent="0.25">
      <c r="A24" s="1"/>
      <c r="B24" s="150" t="s">
        <v>231</v>
      </c>
      <c r="C24" s="148">
        <v>34</v>
      </c>
      <c r="D24" s="148">
        <v>30.72</v>
      </c>
      <c r="E24" s="148">
        <v>30.72</v>
      </c>
      <c r="F24" s="148">
        <v>26.8</v>
      </c>
      <c r="G24" s="148">
        <v>26.8</v>
      </c>
      <c r="H24" s="148">
        <v>26.8</v>
      </c>
      <c r="I24" s="148">
        <v>26.8</v>
      </c>
      <c r="J24" s="148">
        <v>22.5</v>
      </c>
      <c r="K24" s="148">
        <v>37.159999999999997</v>
      </c>
      <c r="L24" s="148">
        <v>27.1</v>
      </c>
      <c r="M24" s="148">
        <v>29.8</v>
      </c>
      <c r="N24" s="148">
        <v>32.69</v>
      </c>
      <c r="O24" s="148">
        <v>26.4</v>
      </c>
      <c r="P24" s="148">
        <v>29</v>
      </c>
      <c r="Q24" s="148">
        <v>31.205729999999999</v>
      </c>
      <c r="R24" s="148">
        <v>28.9</v>
      </c>
    </row>
    <row r="25" spans="1:18" x14ac:dyDescent="0.25">
      <c r="A25" s="1"/>
      <c r="B25" s="150" t="s">
        <v>178</v>
      </c>
      <c r="C25" s="148">
        <v>31</v>
      </c>
      <c r="D25" s="148">
        <v>31.17</v>
      </c>
      <c r="E25" s="148">
        <v>31.17</v>
      </c>
      <c r="F25" s="148">
        <v>26.1</v>
      </c>
      <c r="G25" s="148">
        <v>26.1</v>
      </c>
      <c r="H25" s="148">
        <v>26.1</v>
      </c>
      <c r="I25" s="148">
        <v>26.1</v>
      </c>
      <c r="J25" s="148">
        <v>22.4</v>
      </c>
      <c r="K25" s="148">
        <v>37.1</v>
      </c>
      <c r="L25" s="148">
        <v>24.9</v>
      </c>
      <c r="M25" s="148">
        <v>27.7</v>
      </c>
      <c r="N25" s="148">
        <v>33.01</v>
      </c>
      <c r="O25" s="148">
        <v>25.95</v>
      </c>
      <c r="P25" s="148">
        <v>28.8</v>
      </c>
      <c r="Q25" s="148">
        <v>32.229489999999998</v>
      </c>
      <c r="R25" s="148">
        <v>27.14</v>
      </c>
    </row>
    <row r="26" spans="1:18" x14ac:dyDescent="0.25">
      <c r="A26" s="1"/>
      <c r="B26" s="150" t="s">
        <v>439</v>
      </c>
      <c r="C26" s="148">
        <v>30</v>
      </c>
      <c r="D26" s="148">
        <v>31.42</v>
      </c>
      <c r="E26" s="148">
        <v>31.42</v>
      </c>
      <c r="F26" s="148">
        <v>25.2</v>
      </c>
      <c r="G26" s="148">
        <v>25.2</v>
      </c>
      <c r="H26" s="148">
        <v>25.2</v>
      </c>
      <c r="I26" s="148">
        <v>25.2</v>
      </c>
      <c r="J26" s="148">
        <v>21.9</v>
      </c>
      <c r="K26" s="148">
        <v>36.85</v>
      </c>
      <c r="L26" s="148">
        <v>23.7</v>
      </c>
      <c r="M26" s="148">
        <v>24.4</v>
      </c>
      <c r="N26" s="148">
        <v>32.68</v>
      </c>
      <c r="O26" s="148">
        <v>24.75</v>
      </c>
      <c r="P26" s="148">
        <v>27.1</v>
      </c>
      <c r="Q26" s="148">
        <v>32.008679999999998</v>
      </c>
      <c r="R26" s="148">
        <v>26.15</v>
      </c>
    </row>
    <row r="27" spans="1:18" x14ac:dyDescent="0.25">
      <c r="A27" s="1"/>
      <c r="B27" s="150" t="s">
        <v>1558</v>
      </c>
      <c r="C27" s="148">
        <v>28</v>
      </c>
      <c r="D27" s="148">
        <v>31.45</v>
      </c>
      <c r="E27" s="148">
        <v>31.45</v>
      </c>
      <c r="F27" s="148">
        <v>24</v>
      </c>
      <c r="G27" s="148">
        <v>24</v>
      </c>
      <c r="H27" s="148">
        <v>24</v>
      </c>
      <c r="I27" s="148">
        <v>24</v>
      </c>
      <c r="J27" s="148">
        <v>21.9</v>
      </c>
      <c r="K27" s="148">
        <v>36.28</v>
      </c>
      <c r="L27" s="148">
        <v>23.6</v>
      </c>
      <c r="M27" s="148">
        <v>25.5</v>
      </c>
      <c r="N27" s="148">
        <v>31.64</v>
      </c>
      <c r="O27" s="148">
        <v>24.65</v>
      </c>
      <c r="P27" s="148">
        <v>24.8</v>
      </c>
      <c r="Q27" s="148">
        <v>29.650010000000002</v>
      </c>
      <c r="R27" s="148">
        <v>25.13</v>
      </c>
    </row>
    <row r="28" spans="1:18" x14ac:dyDescent="0.25">
      <c r="A28" s="1"/>
      <c r="B28" s="150" t="s">
        <v>1559</v>
      </c>
      <c r="C28" s="148">
        <v>27</v>
      </c>
      <c r="D28" s="148">
        <v>31.32</v>
      </c>
      <c r="E28" s="148">
        <v>31.32</v>
      </c>
      <c r="F28" s="148">
        <v>24.1</v>
      </c>
      <c r="G28" s="148">
        <v>24.1</v>
      </c>
      <c r="H28" s="148">
        <v>24.1</v>
      </c>
      <c r="I28" s="148">
        <v>24.1</v>
      </c>
      <c r="J28" s="148">
        <v>21.8</v>
      </c>
      <c r="K28" s="148">
        <v>36.229999999999997</v>
      </c>
      <c r="L28" s="148">
        <v>22.5</v>
      </c>
      <c r="M28" s="148">
        <v>22.7</v>
      </c>
      <c r="N28" s="148">
        <v>31.35</v>
      </c>
      <c r="O28" s="148">
        <v>24.3</v>
      </c>
      <c r="P28" s="148">
        <v>23.7</v>
      </c>
      <c r="Q28" s="148">
        <v>27.995930000000001</v>
      </c>
      <c r="R28" s="148">
        <v>24.45</v>
      </c>
    </row>
    <row r="29" spans="1:18" x14ac:dyDescent="0.25">
      <c r="A29" s="1"/>
      <c r="B29" s="150" t="s">
        <v>287</v>
      </c>
      <c r="C29" s="148">
        <v>27</v>
      </c>
      <c r="D29" s="148">
        <v>31.09</v>
      </c>
      <c r="E29" s="148">
        <v>31.09</v>
      </c>
      <c r="F29" s="148">
        <v>23.3</v>
      </c>
      <c r="G29" s="148">
        <v>23.3</v>
      </c>
      <c r="H29" s="148">
        <v>23.3</v>
      </c>
      <c r="I29" s="148">
        <v>23.3</v>
      </c>
      <c r="J29" s="148">
        <v>21.8</v>
      </c>
      <c r="K29" s="148">
        <v>36.299999999999997</v>
      </c>
      <c r="L29" s="148">
        <v>22.7</v>
      </c>
      <c r="M29" s="148">
        <v>23.3</v>
      </c>
      <c r="N29" s="148">
        <v>30.83</v>
      </c>
      <c r="O29" s="148">
        <v>23.4</v>
      </c>
      <c r="P29" s="148">
        <v>23.1</v>
      </c>
      <c r="Q29" s="148">
        <v>26.991240000000001</v>
      </c>
      <c r="R29" s="148">
        <v>23.89</v>
      </c>
    </row>
    <row r="30" spans="1:18" x14ac:dyDescent="0.25">
      <c r="A30" s="1"/>
      <c r="B30" s="150" t="s">
        <v>1560</v>
      </c>
      <c r="C30" s="148">
        <v>24</v>
      </c>
      <c r="D30" s="148">
        <v>30.87</v>
      </c>
      <c r="E30" s="148">
        <v>30.87</v>
      </c>
      <c r="F30" s="148">
        <v>23.7</v>
      </c>
      <c r="G30" s="148">
        <v>23.7</v>
      </c>
      <c r="H30" s="148">
        <v>23.7</v>
      </c>
      <c r="I30" s="148">
        <v>23.7</v>
      </c>
      <c r="J30" s="148">
        <v>21.7</v>
      </c>
      <c r="K30" s="148">
        <v>36.46</v>
      </c>
      <c r="L30" s="148">
        <v>22.4</v>
      </c>
      <c r="M30" s="148">
        <v>22.7</v>
      </c>
      <c r="N30" s="148">
        <v>30.3</v>
      </c>
      <c r="O30" s="148">
        <v>24</v>
      </c>
      <c r="P30" s="148">
        <v>23</v>
      </c>
      <c r="Q30" s="148">
        <v>26.386019999999998</v>
      </c>
      <c r="R30" s="148">
        <v>23.63</v>
      </c>
    </row>
    <row r="31" spans="1:18" x14ac:dyDescent="0.25">
      <c r="A31" s="1"/>
      <c r="B31" s="150" t="s">
        <v>1561</v>
      </c>
      <c r="C31" s="148">
        <v>25</v>
      </c>
      <c r="D31" s="148">
        <v>30.72</v>
      </c>
      <c r="E31" s="148">
        <v>30.72</v>
      </c>
      <c r="F31" s="148">
        <v>23.3</v>
      </c>
      <c r="G31" s="148">
        <v>23.3</v>
      </c>
      <c r="H31" s="148">
        <v>23.3</v>
      </c>
      <c r="I31" s="148">
        <v>23.3</v>
      </c>
      <c r="J31" s="148">
        <v>21.6</v>
      </c>
      <c r="K31" s="148">
        <v>36.79</v>
      </c>
      <c r="L31" s="148">
        <v>21.8</v>
      </c>
      <c r="M31" s="148">
        <v>22</v>
      </c>
      <c r="N31" s="148">
        <v>29.81</v>
      </c>
      <c r="O31" s="148">
        <v>23.05</v>
      </c>
      <c r="P31" s="148">
        <v>22.7</v>
      </c>
      <c r="Q31" s="148">
        <v>25.835989999999999</v>
      </c>
      <c r="R31" s="148">
        <v>23.44</v>
      </c>
    </row>
    <row r="32" spans="1:18" x14ac:dyDescent="0.25">
      <c r="A32" s="1"/>
      <c r="B32" s="150" t="s">
        <v>1562</v>
      </c>
      <c r="C32" s="148">
        <v>24</v>
      </c>
      <c r="D32" s="148">
        <v>30.53</v>
      </c>
      <c r="E32" s="148">
        <v>30.53</v>
      </c>
      <c r="F32" s="148">
        <v>23</v>
      </c>
      <c r="G32" s="148">
        <v>23</v>
      </c>
      <c r="H32" s="148">
        <v>23</v>
      </c>
      <c r="I32" s="148">
        <v>23</v>
      </c>
      <c r="J32" s="148">
        <v>21.1</v>
      </c>
      <c r="K32" s="148">
        <v>37.450000000000003</v>
      </c>
      <c r="L32" s="148">
        <v>22.1</v>
      </c>
      <c r="M32" s="148">
        <v>24.8</v>
      </c>
      <c r="N32" s="148">
        <v>29.36</v>
      </c>
      <c r="O32" s="148">
        <v>22.95</v>
      </c>
      <c r="P32" s="148">
        <v>22.4</v>
      </c>
      <c r="Q32" s="148">
        <v>25.262889999999999</v>
      </c>
      <c r="R32" s="148">
        <v>23.44</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23.25" x14ac:dyDescent="0.35">
      <c r="A5" s="1"/>
      <c r="B5" s="22" t="s">
        <v>1564</v>
      </c>
      <c r="C5" s="1"/>
      <c r="D5" s="1"/>
      <c r="E5" s="1"/>
      <c r="F5" s="1"/>
      <c r="G5" s="1"/>
      <c r="H5" s="1"/>
    </row>
    <row r="6" spans="1:8" x14ac:dyDescent="0.25">
      <c r="A6" s="1"/>
      <c r="B6" s="1"/>
      <c r="C6" s="1"/>
      <c r="D6" s="1"/>
      <c r="E6" s="1"/>
      <c r="F6" s="1"/>
      <c r="G6" s="1"/>
      <c r="H6" s="1"/>
    </row>
    <row r="7" spans="1:8" ht="45" customHeight="1" x14ac:dyDescent="0.25">
      <c r="A7" s="1"/>
      <c r="B7" s="3" t="s">
        <v>58</v>
      </c>
      <c r="C7" s="3" t="s">
        <v>3</v>
      </c>
      <c r="D7" s="3" t="s">
        <v>1565</v>
      </c>
      <c r="E7" s="3" t="s">
        <v>1566</v>
      </c>
      <c r="F7" s="3" t="s">
        <v>1567</v>
      </c>
      <c r="G7" s="3" t="s">
        <v>8</v>
      </c>
      <c r="H7" s="3" t="s">
        <v>1466</v>
      </c>
    </row>
    <row r="8" spans="1:8" x14ac:dyDescent="0.25">
      <c r="A8" s="1"/>
      <c r="B8" s="4" t="s">
        <v>62</v>
      </c>
      <c r="C8" s="151" t="s">
        <v>251</v>
      </c>
      <c r="D8" s="151" t="s">
        <v>1568</v>
      </c>
      <c r="E8" s="148">
        <v>130</v>
      </c>
      <c r="F8" s="4" t="s">
        <v>307</v>
      </c>
      <c r="G8" s="4" t="s">
        <v>1569</v>
      </c>
      <c r="H8" s="152"/>
    </row>
    <row r="9" spans="1:8" x14ac:dyDescent="0.25">
      <c r="A9" s="1"/>
      <c r="B9" s="4" t="s">
        <v>62</v>
      </c>
      <c r="C9" s="151" t="s">
        <v>80</v>
      </c>
      <c r="D9" s="151" t="s">
        <v>1570</v>
      </c>
      <c r="E9" s="148">
        <v>396.5</v>
      </c>
      <c r="F9" s="4" t="s">
        <v>307</v>
      </c>
      <c r="G9" s="4" t="s">
        <v>1569</v>
      </c>
      <c r="H9" s="152"/>
    </row>
    <row r="10" spans="1:8" x14ac:dyDescent="0.25">
      <c r="A10" s="1"/>
      <c r="B10" s="4" t="s">
        <v>62</v>
      </c>
      <c r="C10" s="151" t="s">
        <v>84</v>
      </c>
      <c r="D10" s="151" t="s">
        <v>1571</v>
      </c>
      <c r="E10" s="148">
        <v>3942.3150000000001</v>
      </c>
      <c r="F10" s="4" t="s">
        <v>307</v>
      </c>
      <c r="G10" s="4" t="s">
        <v>1569</v>
      </c>
      <c r="H10" s="152"/>
    </row>
    <row r="11" spans="1:8" x14ac:dyDescent="0.25">
      <c r="A11" s="1"/>
      <c r="B11" s="4" t="s">
        <v>62</v>
      </c>
      <c r="C11" s="151" t="s">
        <v>98</v>
      </c>
      <c r="D11" s="151" t="s">
        <v>1572</v>
      </c>
      <c r="E11" s="148">
        <v>2380</v>
      </c>
      <c r="F11" s="4" t="s">
        <v>307</v>
      </c>
      <c r="G11" s="4" t="s">
        <v>1569</v>
      </c>
      <c r="H11" s="152"/>
    </row>
    <row r="12" spans="1:8" x14ac:dyDescent="0.25">
      <c r="A12" s="1"/>
      <c r="B12" s="4" t="s">
        <v>62</v>
      </c>
      <c r="C12" s="151" t="s">
        <v>101</v>
      </c>
      <c r="D12" s="151" t="s">
        <v>1573</v>
      </c>
      <c r="E12" s="148">
        <v>3737</v>
      </c>
      <c r="F12" s="4" t="s">
        <v>307</v>
      </c>
      <c r="G12" s="4" t="s">
        <v>1569</v>
      </c>
      <c r="H12" s="152"/>
    </row>
    <row r="13" spans="1:8" x14ac:dyDescent="0.25">
      <c r="A13" s="1"/>
      <c r="B13" s="4" t="s">
        <v>62</v>
      </c>
      <c r="C13" s="151" t="s">
        <v>101</v>
      </c>
      <c r="D13" s="151" t="s">
        <v>1574</v>
      </c>
      <c r="E13" s="148">
        <v>1337</v>
      </c>
      <c r="F13" s="4" t="s">
        <v>307</v>
      </c>
      <c r="G13" s="4" t="s">
        <v>1569</v>
      </c>
      <c r="H13" s="152"/>
    </row>
    <row r="14" spans="1:8" x14ac:dyDescent="0.25">
      <c r="A14" s="1"/>
      <c r="B14" s="4" t="s">
        <v>62</v>
      </c>
      <c r="C14" s="151" t="s">
        <v>120</v>
      </c>
      <c r="D14" s="151" t="s">
        <v>1575</v>
      </c>
      <c r="E14" s="148">
        <v>1217</v>
      </c>
      <c r="F14" s="4" t="s">
        <v>307</v>
      </c>
      <c r="G14" s="4" t="s">
        <v>1569</v>
      </c>
      <c r="H14" s="152"/>
    </row>
    <row r="15" spans="1:8" x14ac:dyDescent="0.25">
      <c r="A15" s="1"/>
      <c r="B15" s="4" t="s">
        <v>62</v>
      </c>
      <c r="C15" s="151" t="s">
        <v>532</v>
      </c>
      <c r="D15" s="151" t="s">
        <v>1576</v>
      </c>
      <c r="E15" s="148">
        <v>200</v>
      </c>
      <c r="F15" s="4" t="s">
        <v>307</v>
      </c>
      <c r="G15" s="4" t="s">
        <v>1569</v>
      </c>
      <c r="H15" s="152"/>
    </row>
    <row r="16" spans="1:8" x14ac:dyDescent="0.25">
      <c r="A16" s="1"/>
      <c r="B16" s="4" t="s">
        <v>62</v>
      </c>
      <c r="C16" s="151" t="s">
        <v>149</v>
      </c>
      <c r="D16" s="151" t="s">
        <v>1577</v>
      </c>
      <c r="E16" s="148">
        <v>1275</v>
      </c>
      <c r="F16" s="4" t="s">
        <v>307</v>
      </c>
      <c r="G16" s="4" t="s">
        <v>1569</v>
      </c>
      <c r="H16" s="152"/>
    </row>
    <row r="17" spans="1:8" x14ac:dyDescent="0.25">
      <c r="A17" s="1"/>
      <c r="B17" s="4" t="s">
        <v>62</v>
      </c>
      <c r="C17" s="151" t="s">
        <v>153</v>
      </c>
      <c r="D17" s="151" t="s">
        <v>1578</v>
      </c>
      <c r="E17" s="148">
        <v>538.02</v>
      </c>
      <c r="F17" s="4" t="s">
        <v>307</v>
      </c>
      <c r="G17" s="4" t="s">
        <v>1569</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5" t="s">
        <v>1579</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row>
    <row r="5" spans="1:39" ht="21.95" hidden="1" customHeight="1" x14ac:dyDescent="0.25">
      <c r="A5" s="200" t="s">
        <v>58</v>
      </c>
      <c r="B5" s="200" t="s">
        <v>478</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00"/>
      <c r="B6" s="200"/>
      <c r="C6" s="224" t="s">
        <v>533</v>
      </c>
      <c r="D6" s="224" t="s">
        <v>534</v>
      </c>
      <c r="E6" s="224" t="s">
        <v>535</v>
      </c>
      <c r="F6" s="224" t="s">
        <v>222</v>
      </c>
      <c r="G6" s="224" t="s">
        <v>501</v>
      </c>
      <c r="H6" s="224" t="s">
        <v>525</v>
      </c>
      <c r="I6" s="224"/>
      <c r="J6" s="224" t="s">
        <v>502</v>
      </c>
      <c r="K6" s="224" t="s">
        <v>84</v>
      </c>
      <c r="L6" s="224"/>
      <c r="M6" s="224"/>
      <c r="N6" s="224"/>
      <c r="O6" s="224"/>
      <c r="P6" s="224" t="s">
        <v>503</v>
      </c>
      <c r="Q6" s="224" t="s">
        <v>527</v>
      </c>
      <c r="R6" s="224" t="s">
        <v>504</v>
      </c>
      <c r="S6" s="224" t="s">
        <v>505</v>
      </c>
      <c r="T6" s="224" t="s">
        <v>528</v>
      </c>
      <c r="U6" s="224" t="s">
        <v>513</v>
      </c>
      <c r="V6" s="224" t="s">
        <v>120</v>
      </c>
      <c r="W6" s="224"/>
      <c r="X6" s="224"/>
      <c r="Y6" s="224"/>
      <c r="Z6" s="224" t="s">
        <v>514</v>
      </c>
      <c r="AA6" s="224" t="s">
        <v>515</v>
      </c>
      <c r="AB6" s="224" t="s">
        <v>516</v>
      </c>
      <c r="AC6" s="224" t="s">
        <v>517</v>
      </c>
      <c r="AD6" s="224"/>
      <c r="AE6" s="224"/>
      <c r="AF6" s="224"/>
      <c r="AG6" s="224"/>
      <c r="AH6" s="224"/>
      <c r="AI6" s="224"/>
      <c r="AJ6" s="224"/>
      <c r="AK6" s="224"/>
      <c r="AL6" s="224" t="s">
        <v>529</v>
      </c>
      <c r="AM6" s="224" t="s">
        <v>518</v>
      </c>
    </row>
    <row r="7" spans="1:39" ht="57" customHeight="1" x14ac:dyDescent="0.25">
      <c r="A7" s="200"/>
      <c r="B7" s="200"/>
      <c r="C7" s="9" t="s">
        <v>1580</v>
      </c>
      <c r="D7" s="9" t="s">
        <v>1581</v>
      </c>
      <c r="E7" s="9" t="s">
        <v>1582</v>
      </c>
      <c r="F7" s="9" t="s">
        <v>1583</v>
      </c>
      <c r="G7" s="9" t="s">
        <v>1584</v>
      </c>
      <c r="H7" s="9" t="s">
        <v>1585</v>
      </c>
      <c r="I7" s="9" t="s">
        <v>1586</v>
      </c>
      <c r="J7" s="9" t="s">
        <v>1587</v>
      </c>
      <c r="K7" s="9" t="s">
        <v>1588</v>
      </c>
      <c r="L7" s="9" t="s">
        <v>1589</v>
      </c>
      <c r="M7" s="9" t="s">
        <v>1590</v>
      </c>
      <c r="N7" s="9" t="s">
        <v>1591</v>
      </c>
      <c r="O7" s="9" t="s">
        <v>1592</v>
      </c>
      <c r="P7" s="9" t="s">
        <v>1593</v>
      </c>
      <c r="Q7" s="9" t="s">
        <v>1594</v>
      </c>
      <c r="R7" s="9" t="s">
        <v>1595</v>
      </c>
      <c r="S7" s="9" t="s">
        <v>1596</v>
      </c>
      <c r="T7" s="9" t="s">
        <v>1597</v>
      </c>
      <c r="U7" s="9" t="s">
        <v>1598</v>
      </c>
      <c r="V7" s="9" t="s">
        <v>1599</v>
      </c>
      <c r="W7" s="9" t="s">
        <v>1600</v>
      </c>
      <c r="X7" s="9" t="s">
        <v>1601</v>
      </c>
      <c r="Y7" s="9" t="s">
        <v>1602</v>
      </c>
      <c r="Z7" s="9" t="s">
        <v>1603</v>
      </c>
      <c r="AA7" s="9" t="s">
        <v>1604</v>
      </c>
      <c r="AB7" s="9" t="s">
        <v>1605</v>
      </c>
      <c r="AC7" s="9" t="s">
        <v>1606</v>
      </c>
      <c r="AD7" s="9" t="s">
        <v>1607</v>
      </c>
      <c r="AE7" s="9" t="s">
        <v>1608</v>
      </c>
      <c r="AF7" s="9" t="s">
        <v>1609</v>
      </c>
      <c r="AG7" s="9" t="s">
        <v>1610</v>
      </c>
      <c r="AH7" s="9" t="s">
        <v>1611</v>
      </c>
      <c r="AI7" s="9" t="s">
        <v>1612</v>
      </c>
      <c r="AJ7" s="9" t="s">
        <v>1613</v>
      </c>
      <c r="AK7" s="9" t="s">
        <v>1614</v>
      </c>
      <c r="AL7" s="9" t="s">
        <v>1615</v>
      </c>
      <c r="AM7" s="9" t="s">
        <v>1616</v>
      </c>
    </row>
    <row r="8" spans="1:39" ht="24" customHeight="1" x14ac:dyDescent="0.25">
      <c r="A8" s="13" t="s">
        <v>62</v>
      </c>
      <c r="B8" s="13" t="s">
        <v>701</v>
      </c>
      <c r="C8" s="153">
        <v>20</v>
      </c>
      <c r="D8" s="153">
        <v>0</v>
      </c>
      <c r="E8" s="153">
        <v>10.11</v>
      </c>
      <c r="F8" s="153">
        <v>0</v>
      </c>
      <c r="G8" s="153"/>
      <c r="H8" s="153">
        <v>5</v>
      </c>
      <c r="I8" s="153">
        <v>3.1</v>
      </c>
      <c r="J8" s="153">
        <v>7.6</v>
      </c>
      <c r="K8" s="153">
        <v>4.7</v>
      </c>
      <c r="L8" s="153">
        <v>4.7</v>
      </c>
      <c r="M8" s="153">
        <v>4.7</v>
      </c>
      <c r="N8" s="153">
        <v>4.7</v>
      </c>
      <c r="O8" s="153"/>
      <c r="P8" s="153"/>
      <c r="Q8" s="153">
        <v>1</v>
      </c>
      <c r="R8" s="153">
        <v>1</v>
      </c>
      <c r="S8" s="153"/>
      <c r="T8" s="153"/>
      <c r="U8" s="153"/>
      <c r="V8" s="153">
        <v>19.23</v>
      </c>
      <c r="W8" s="153">
        <v>29.2</v>
      </c>
      <c r="X8" s="153"/>
      <c r="Y8" s="153"/>
      <c r="Z8" s="153"/>
      <c r="AA8" s="153">
        <v>11.68</v>
      </c>
      <c r="AB8" s="153">
        <v>11.71</v>
      </c>
      <c r="AC8" s="153">
        <v>512.75063999999998</v>
      </c>
      <c r="AD8" s="153">
        <v>512.75063999999998</v>
      </c>
      <c r="AE8" s="153">
        <v>512.75063999999998</v>
      </c>
      <c r="AF8" s="153">
        <v>390.97235999999998</v>
      </c>
      <c r="AG8" s="153">
        <v>423.01927000000001</v>
      </c>
      <c r="AH8" s="153">
        <v>294.79324000000003</v>
      </c>
      <c r="AI8" s="153">
        <v>294.79324000000003</v>
      </c>
      <c r="AJ8" s="153">
        <v>384.56297999999998</v>
      </c>
      <c r="AK8" s="153">
        <v>384.56297999999998</v>
      </c>
      <c r="AL8" s="153"/>
      <c r="AM8" s="153"/>
    </row>
    <row r="9" spans="1:39" ht="24" customHeight="1" x14ac:dyDescent="0.25">
      <c r="A9" s="16" t="s">
        <v>62</v>
      </c>
      <c r="B9" s="16" t="s">
        <v>702</v>
      </c>
      <c r="C9" s="154">
        <v>20</v>
      </c>
      <c r="D9" s="154">
        <v>0</v>
      </c>
      <c r="E9" s="154">
        <v>9.4600000000000009</v>
      </c>
      <c r="F9" s="154">
        <v>0</v>
      </c>
      <c r="G9" s="154"/>
      <c r="H9" s="154">
        <v>3.6</v>
      </c>
      <c r="I9" s="154">
        <v>3.3</v>
      </c>
      <c r="J9" s="154">
        <v>7.5</v>
      </c>
      <c r="K9" s="154">
        <v>4.2</v>
      </c>
      <c r="L9" s="154">
        <v>4.2</v>
      </c>
      <c r="M9" s="154">
        <v>4.2</v>
      </c>
      <c r="N9" s="154">
        <v>4.2</v>
      </c>
      <c r="O9" s="154"/>
      <c r="P9" s="154"/>
      <c r="Q9" s="154">
        <v>1</v>
      </c>
      <c r="R9" s="154">
        <v>1</v>
      </c>
      <c r="S9" s="154"/>
      <c r="T9" s="154"/>
      <c r="U9" s="154"/>
      <c r="V9" s="154">
        <v>15.74</v>
      </c>
      <c r="W9" s="154">
        <v>21.72</v>
      </c>
      <c r="X9" s="154"/>
      <c r="Y9" s="154"/>
      <c r="Z9" s="154"/>
      <c r="AA9" s="154">
        <v>12.22</v>
      </c>
      <c r="AB9" s="154">
        <v>11.88</v>
      </c>
      <c r="AC9" s="154">
        <v>512.75063999999998</v>
      </c>
      <c r="AD9" s="154">
        <v>512.75063999999998</v>
      </c>
      <c r="AE9" s="154">
        <v>512.75063999999998</v>
      </c>
      <c r="AF9" s="154">
        <v>390.97235999999998</v>
      </c>
      <c r="AG9" s="154">
        <v>423.01927000000001</v>
      </c>
      <c r="AH9" s="154">
        <v>294.79324000000003</v>
      </c>
      <c r="AI9" s="154">
        <v>294.79324000000003</v>
      </c>
      <c r="AJ9" s="154">
        <v>384.56297999999998</v>
      </c>
      <c r="AK9" s="154">
        <v>384.56297999999998</v>
      </c>
      <c r="AL9" s="154"/>
      <c r="AM9" s="154"/>
    </row>
    <row r="10" spans="1:39" ht="24" customHeight="1" x14ac:dyDescent="0.25">
      <c r="A10" s="16" t="s">
        <v>62</v>
      </c>
      <c r="B10" s="16" t="s">
        <v>703</v>
      </c>
      <c r="C10" s="154">
        <v>21</v>
      </c>
      <c r="D10" s="154">
        <v>0</v>
      </c>
      <c r="E10" s="154">
        <v>9.18</v>
      </c>
      <c r="F10" s="154">
        <v>0</v>
      </c>
      <c r="G10" s="154"/>
      <c r="H10" s="154">
        <v>3.5</v>
      </c>
      <c r="I10" s="154">
        <v>2.4</v>
      </c>
      <c r="J10" s="154">
        <v>7.6</v>
      </c>
      <c r="K10" s="154">
        <v>5.3</v>
      </c>
      <c r="L10" s="154">
        <v>5.3</v>
      </c>
      <c r="M10" s="154">
        <v>5.3</v>
      </c>
      <c r="N10" s="154">
        <v>5.3</v>
      </c>
      <c r="O10" s="154"/>
      <c r="P10" s="154"/>
      <c r="Q10" s="154">
        <v>1</v>
      </c>
      <c r="R10" s="154">
        <v>1</v>
      </c>
      <c r="S10" s="154"/>
      <c r="T10" s="154"/>
      <c r="U10" s="154"/>
      <c r="V10" s="154">
        <v>17.98</v>
      </c>
      <c r="W10" s="154">
        <v>20.6</v>
      </c>
      <c r="X10" s="154"/>
      <c r="Y10" s="154"/>
      <c r="Z10" s="154"/>
      <c r="AA10" s="154">
        <v>11.97</v>
      </c>
      <c r="AB10" s="154">
        <v>10.68</v>
      </c>
      <c r="AC10" s="154">
        <v>512.75063999999998</v>
      </c>
      <c r="AD10" s="154">
        <v>512.75063999999998</v>
      </c>
      <c r="AE10" s="154">
        <v>512.75063999999998</v>
      </c>
      <c r="AF10" s="154">
        <v>390.97235999999998</v>
      </c>
      <c r="AG10" s="154">
        <v>423.01927000000001</v>
      </c>
      <c r="AH10" s="154">
        <v>294.79324000000003</v>
      </c>
      <c r="AI10" s="154">
        <v>294.79324000000003</v>
      </c>
      <c r="AJ10" s="154">
        <v>384.56297999999998</v>
      </c>
      <c r="AK10" s="154">
        <v>384.56297999999998</v>
      </c>
      <c r="AL10" s="154"/>
      <c r="AM10" s="154"/>
    </row>
    <row r="11" spans="1:39" ht="24" customHeight="1" x14ac:dyDescent="0.25">
      <c r="A11" s="16" t="s">
        <v>62</v>
      </c>
      <c r="B11" s="16" t="s">
        <v>704</v>
      </c>
      <c r="C11" s="154">
        <v>21</v>
      </c>
      <c r="D11" s="154">
        <v>0</v>
      </c>
      <c r="E11" s="154">
        <v>9.52</v>
      </c>
      <c r="F11" s="154">
        <v>0</v>
      </c>
      <c r="G11" s="154"/>
      <c r="H11" s="154">
        <v>2.2999999999999998</v>
      </c>
      <c r="I11" s="154">
        <v>2.2000000000000002</v>
      </c>
      <c r="J11" s="154">
        <v>7.3</v>
      </c>
      <c r="K11" s="154">
        <v>5</v>
      </c>
      <c r="L11" s="154">
        <v>5</v>
      </c>
      <c r="M11" s="154">
        <v>5</v>
      </c>
      <c r="N11" s="154">
        <v>5</v>
      </c>
      <c r="O11" s="154"/>
      <c r="P11" s="154"/>
      <c r="Q11" s="154">
        <v>1</v>
      </c>
      <c r="R11" s="154">
        <v>1</v>
      </c>
      <c r="S11" s="154"/>
      <c r="T11" s="154"/>
      <c r="U11" s="154"/>
      <c r="V11" s="154">
        <v>19.600000000000001</v>
      </c>
      <c r="W11" s="154">
        <v>22.4</v>
      </c>
      <c r="X11" s="154"/>
      <c r="Y11" s="154"/>
      <c r="Z11" s="154"/>
      <c r="AA11" s="154">
        <v>10.78</v>
      </c>
      <c r="AB11" s="154">
        <v>10.25</v>
      </c>
      <c r="AC11" s="154">
        <v>512.75063999999998</v>
      </c>
      <c r="AD11" s="154">
        <v>512.75063999999998</v>
      </c>
      <c r="AE11" s="154">
        <v>512.75063999999998</v>
      </c>
      <c r="AF11" s="154">
        <v>390.97235999999998</v>
      </c>
      <c r="AG11" s="154">
        <v>423.01927000000001</v>
      </c>
      <c r="AH11" s="154">
        <v>294.79324000000003</v>
      </c>
      <c r="AI11" s="154">
        <v>294.79324000000003</v>
      </c>
      <c r="AJ11" s="154">
        <v>384.56297999999998</v>
      </c>
      <c r="AK11" s="154">
        <v>384.56297999999998</v>
      </c>
      <c r="AL11" s="154"/>
      <c r="AM11" s="154"/>
    </row>
    <row r="12" spans="1:39" ht="24" customHeight="1" x14ac:dyDescent="0.25">
      <c r="A12" s="16" t="s">
        <v>62</v>
      </c>
      <c r="B12" s="16" t="s">
        <v>705</v>
      </c>
      <c r="C12" s="154">
        <v>20</v>
      </c>
      <c r="D12" s="154">
        <v>0</v>
      </c>
      <c r="E12" s="154">
        <v>10.54</v>
      </c>
      <c r="F12" s="154">
        <v>0</v>
      </c>
      <c r="G12" s="154"/>
      <c r="H12" s="154">
        <v>2.2000000000000002</v>
      </c>
      <c r="I12" s="154">
        <v>2.2000000000000002</v>
      </c>
      <c r="J12" s="154">
        <v>6.9</v>
      </c>
      <c r="K12" s="154">
        <v>4.3</v>
      </c>
      <c r="L12" s="154">
        <v>4.3</v>
      </c>
      <c r="M12" s="154">
        <v>4.3</v>
      </c>
      <c r="N12" s="154">
        <v>4.3</v>
      </c>
      <c r="O12" s="154"/>
      <c r="P12" s="154"/>
      <c r="Q12" s="154">
        <v>1</v>
      </c>
      <c r="R12" s="154">
        <v>1</v>
      </c>
      <c r="S12" s="154"/>
      <c r="T12" s="154"/>
      <c r="U12" s="154"/>
      <c r="V12" s="154">
        <v>16.559999999999999</v>
      </c>
      <c r="W12" s="154">
        <v>20.46</v>
      </c>
      <c r="X12" s="154"/>
      <c r="Y12" s="154"/>
      <c r="Z12" s="154"/>
      <c r="AA12" s="154">
        <v>11.16</v>
      </c>
      <c r="AB12" s="154">
        <v>10.36</v>
      </c>
      <c r="AC12" s="154">
        <v>512.75063999999998</v>
      </c>
      <c r="AD12" s="154">
        <v>512.75063999999998</v>
      </c>
      <c r="AE12" s="154">
        <v>512.75063999999998</v>
      </c>
      <c r="AF12" s="154">
        <v>390.97235999999998</v>
      </c>
      <c r="AG12" s="154">
        <v>423.01927000000001</v>
      </c>
      <c r="AH12" s="154">
        <v>294.79324000000003</v>
      </c>
      <c r="AI12" s="154">
        <v>294.79324000000003</v>
      </c>
      <c r="AJ12" s="154">
        <v>384.56297999999998</v>
      </c>
      <c r="AK12" s="154">
        <v>384.56297999999998</v>
      </c>
      <c r="AL12" s="154"/>
      <c r="AM12" s="154"/>
    </row>
    <row r="13" spans="1:39" ht="24" customHeight="1" x14ac:dyDescent="0.25">
      <c r="A13" s="16" t="s">
        <v>62</v>
      </c>
      <c r="B13" s="16" t="s">
        <v>706</v>
      </c>
      <c r="C13" s="154">
        <v>20</v>
      </c>
      <c r="D13" s="154">
        <v>0</v>
      </c>
      <c r="E13" s="154">
        <v>10.76</v>
      </c>
      <c r="F13" s="154">
        <v>0</v>
      </c>
      <c r="G13" s="154"/>
      <c r="H13" s="154">
        <v>1.7</v>
      </c>
      <c r="I13" s="154">
        <v>2.5</v>
      </c>
      <c r="J13" s="154">
        <v>6.6</v>
      </c>
      <c r="K13" s="154">
        <v>3.6</v>
      </c>
      <c r="L13" s="154">
        <v>3.6</v>
      </c>
      <c r="M13" s="154">
        <v>3.6</v>
      </c>
      <c r="N13" s="154">
        <v>3.6</v>
      </c>
      <c r="O13" s="154"/>
      <c r="P13" s="154"/>
      <c r="Q13" s="154">
        <v>1</v>
      </c>
      <c r="R13" s="154">
        <v>1</v>
      </c>
      <c r="S13" s="154"/>
      <c r="T13" s="154"/>
      <c r="U13" s="154"/>
      <c r="V13" s="154">
        <v>17.63</v>
      </c>
      <c r="W13" s="154">
        <v>16.71</v>
      </c>
      <c r="X13" s="154"/>
      <c r="Y13" s="154"/>
      <c r="Z13" s="154"/>
      <c r="AA13" s="154">
        <v>11.29</v>
      </c>
      <c r="AB13" s="154">
        <v>10.06</v>
      </c>
      <c r="AC13" s="154">
        <v>512.75063999999998</v>
      </c>
      <c r="AD13" s="154">
        <v>512.75063999999998</v>
      </c>
      <c r="AE13" s="154">
        <v>512.75063999999998</v>
      </c>
      <c r="AF13" s="154">
        <v>390.97235999999998</v>
      </c>
      <c r="AG13" s="154">
        <v>423.01927000000001</v>
      </c>
      <c r="AH13" s="154">
        <v>294.79324000000003</v>
      </c>
      <c r="AI13" s="154">
        <v>294.79324000000003</v>
      </c>
      <c r="AJ13" s="154">
        <v>384.56297999999998</v>
      </c>
      <c r="AK13" s="154">
        <v>384.56297999999998</v>
      </c>
      <c r="AL13" s="154"/>
      <c r="AM13" s="154"/>
    </row>
    <row r="14" spans="1:39" ht="24" customHeight="1" x14ac:dyDescent="0.25">
      <c r="A14" s="16" t="s">
        <v>62</v>
      </c>
      <c r="B14" s="16" t="s">
        <v>707</v>
      </c>
      <c r="C14" s="154">
        <v>19</v>
      </c>
      <c r="D14" s="154">
        <v>0</v>
      </c>
      <c r="E14" s="154">
        <v>12.59</v>
      </c>
      <c r="F14" s="154">
        <v>0</v>
      </c>
      <c r="G14" s="154"/>
      <c r="H14" s="154">
        <v>1.4</v>
      </c>
      <c r="I14" s="154">
        <v>1.8</v>
      </c>
      <c r="J14" s="154">
        <v>6.3</v>
      </c>
      <c r="K14" s="154">
        <v>2.2999999999999998</v>
      </c>
      <c r="L14" s="154">
        <v>2.2999999999999998</v>
      </c>
      <c r="M14" s="154">
        <v>2.2999999999999998</v>
      </c>
      <c r="N14" s="154">
        <v>2.2999999999999998</v>
      </c>
      <c r="O14" s="154"/>
      <c r="P14" s="154"/>
      <c r="Q14" s="154">
        <v>1</v>
      </c>
      <c r="R14" s="154">
        <v>1</v>
      </c>
      <c r="S14" s="154"/>
      <c r="T14" s="154"/>
      <c r="U14" s="154"/>
      <c r="V14" s="154">
        <v>13.8</v>
      </c>
      <c r="W14" s="154">
        <v>14.92</v>
      </c>
      <c r="X14" s="154"/>
      <c r="Y14" s="154"/>
      <c r="Z14" s="154"/>
      <c r="AA14" s="154">
        <v>11.39</v>
      </c>
      <c r="AB14" s="154">
        <v>10.41</v>
      </c>
      <c r="AC14" s="154">
        <v>512.75063999999998</v>
      </c>
      <c r="AD14" s="154">
        <v>512.75063999999998</v>
      </c>
      <c r="AE14" s="154">
        <v>512.75063999999998</v>
      </c>
      <c r="AF14" s="154">
        <v>390.97235999999998</v>
      </c>
      <c r="AG14" s="154">
        <v>423.01927000000001</v>
      </c>
      <c r="AH14" s="154">
        <v>294.79324000000003</v>
      </c>
      <c r="AI14" s="154">
        <v>294.79324000000003</v>
      </c>
      <c r="AJ14" s="154">
        <v>384.56297999999998</v>
      </c>
      <c r="AK14" s="154">
        <v>384.56297999999998</v>
      </c>
      <c r="AL14" s="154"/>
      <c r="AM14" s="154"/>
    </row>
    <row r="15" spans="1:39" ht="24" customHeight="1" x14ac:dyDescent="0.25">
      <c r="A15" s="18" t="s">
        <v>62</v>
      </c>
      <c r="B15" s="18" t="s">
        <v>708</v>
      </c>
      <c r="C15" s="155">
        <v>19</v>
      </c>
      <c r="D15" s="155">
        <v>0</v>
      </c>
      <c r="E15" s="155">
        <v>11.76</v>
      </c>
      <c r="F15" s="155">
        <v>0</v>
      </c>
      <c r="G15" s="155"/>
      <c r="H15" s="155">
        <v>1.9</v>
      </c>
      <c r="I15" s="155">
        <v>2.1</v>
      </c>
      <c r="J15" s="155">
        <v>6</v>
      </c>
      <c r="K15" s="155">
        <v>0.8</v>
      </c>
      <c r="L15" s="155">
        <v>0.8</v>
      </c>
      <c r="M15" s="155">
        <v>0.8</v>
      </c>
      <c r="N15" s="155">
        <v>0.8</v>
      </c>
      <c r="O15" s="155"/>
      <c r="P15" s="155"/>
      <c r="Q15" s="155">
        <v>1</v>
      </c>
      <c r="R15" s="155">
        <v>1</v>
      </c>
      <c r="S15" s="155"/>
      <c r="T15" s="155"/>
      <c r="U15" s="155"/>
      <c r="V15" s="155">
        <v>5.53</v>
      </c>
      <c r="W15" s="155">
        <v>12.22</v>
      </c>
      <c r="X15" s="155"/>
      <c r="Y15" s="155"/>
      <c r="Z15" s="155"/>
      <c r="AA15" s="155">
        <v>10.84</v>
      </c>
      <c r="AB15" s="155">
        <v>10.06</v>
      </c>
      <c r="AC15" s="155">
        <v>512.75063999999998</v>
      </c>
      <c r="AD15" s="155">
        <v>512.75063999999998</v>
      </c>
      <c r="AE15" s="155">
        <v>512.75063999999998</v>
      </c>
      <c r="AF15" s="155">
        <v>390.97235999999998</v>
      </c>
      <c r="AG15" s="155">
        <v>423.01927000000001</v>
      </c>
      <c r="AH15" s="155">
        <v>294.79324000000003</v>
      </c>
      <c r="AI15" s="155">
        <v>294.79324000000003</v>
      </c>
      <c r="AJ15" s="155">
        <v>384.56297999999998</v>
      </c>
      <c r="AK15" s="155">
        <v>384.56297999999998</v>
      </c>
      <c r="AL15" s="155"/>
      <c r="AM15" s="155"/>
    </row>
    <row r="16" spans="1:39" ht="24" customHeight="1" x14ac:dyDescent="0.25">
      <c r="A16" s="13" t="s">
        <v>62</v>
      </c>
      <c r="B16" s="13" t="s">
        <v>709</v>
      </c>
      <c r="C16" s="153">
        <v>19</v>
      </c>
      <c r="D16" s="153">
        <v>0</v>
      </c>
      <c r="E16" s="153">
        <v>12.1</v>
      </c>
      <c r="F16" s="153">
        <v>0</v>
      </c>
      <c r="G16" s="153"/>
      <c r="H16" s="153">
        <v>1.5</v>
      </c>
      <c r="I16" s="153">
        <v>2.4</v>
      </c>
      <c r="J16" s="153">
        <v>5.7</v>
      </c>
      <c r="K16" s="153">
        <v>1.4</v>
      </c>
      <c r="L16" s="153">
        <v>1.4</v>
      </c>
      <c r="M16" s="153">
        <v>1.4</v>
      </c>
      <c r="N16" s="153">
        <v>1.4</v>
      </c>
      <c r="O16" s="153"/>
      <c r="P16" s="153"/>
      <c r="Q16" s="153">
        <v>1</v>
      </c>
      <c r="R16" s="153">
        <v>3</v>
      </c>
      <c r="S16" s="153"/>
      <c r="T16" s="153"/>
      <c r="U16" s="153"/>
      <c r="V16" s="153">
        <v>5.3650000000000002</v>
      </c>
      <c r="W16" s="153">
        <v>13.14</v>
      </c>
      <c r="X16" s="153"/>
      <c r="Y16" s="153"/>
      <c r="Z16" s="153"/>
      <c r="AA16" s="153">
        <v>10.3</v>
      </c>
      <c r="AB16" s="153">
        <v>9.4</v>
      </c>
      <c r="AC16" s="153">
        <v>512.75063999999998</v>
      </c>
      <c r="AD16" s="153">
        <v>512.75063999999998</v>
      </c>
      <c r="AE16" s="153">
        <v>512.75063999999998</v>
      </c>
      <c r="AF16" s="153">
        <v>390.97235999999998</v>
      </c>
      <c r="AG16" s="153">
        <v>423.01927000000001</v>
      </c>
      <c r="AH16" s="153">
        <v>294.79324000000003</v>
      </c>
      <c r="AI16" s="153">
        <v>294.79324000000003</v>
      </c>
      <c r="AJ16" s="153">
        <v>384.56297999999998</v>
      </c>
      <c r="AK16" s="153">
        <v>384.56297999999998</v>
      </c>
      <c r="AL16" s="153"/>
      <c r="AM16" s="153"/>
    </row>
    <row r="17" spans="1:39" ht="24" customHeight="1" x14ac:dyDescent="0.25">
      <c r="A17" s="16" t="s">
        <v>62</v>
      </c>
      <c r="B17" s="16" t="s">
        <v>710</v>
      </c>
      <c r="C17" s="154">
        <v>19</v>
      </c>
      <c r="D17" s="154">
        <v>0</v>
      </c>
      <c r="E17" s="154">
        <v>11.81</v>
      </c>
      <c r="F17" s="154">
        <v>0</v>
      </c>
      <c r="G17" s="154">
        <v>0</v>
      </c>
      <c r="H17" s="154">
        <v>1.5</v>
      </c>
      <c r="I17" s="154">
        <v>3.6</v>
      </c>
      <c r="J17" s="154">
        <v>5.6</v>
      </c>
      <c r="K17" s="154">
        <v>1.9</v>
      </c>
      <c r="L17" s="154">
        <v>1.9</v>
      </c>
      <c r="M17" s="154">
        <v>1.9</v>
      </c>
      <c r="N17" s="154">
        <v>1.9</v>
      </c>
      <c r="O17" s="154">
        <v>0</v>
      </c>
      <c r="P17" s="154">
        <v>0</v>
      </c>
      <c r="Q17" s="154">
        <v>1</v>
      </c>
      <c r="R17" s="154">
        <v>4</v>
      </c>
      <c r="S17" s="154">
        <v>0</v>
      </c>
      <c r="T17" s="154">
        <v>0</v>
      </c>
      <c r="U17" s="154">
        <v>0</v>
      </c>
      <c r="V17" s="154">
        <v>3.53</v>
      </c>
      <c r="W17" s="154">
        <v>8.51</v>
      </c>
      <c r="X17" s="154">
        <v>0</v>
      </c>
      <c r="Y17" s="154">
        <v>0</v>
      </c>
      <c r="Z17" s="154">
        <v>0</v>
      </c>
      <c r="AA17" s="154">
        <v>10.09</v>
      </c>
      <c r="AB17" s="154">
        <v>8.7100000000000009</v>
      </c>
      <c r="AC17" s="154">
        <v>512.75063999999998</v>
      </c>
      <c r="AD17" s="154">
        <v>512.75063999999998</v>
      </c>
      <c r="AE17" s="154">
        <v>512.75063999999998</v>
      </c>
      <c r="AF17" s="154">
        <v>390.97235999999998</v>
      </c>
      <c r="AG17" s="154">
        <v>423.01927000000001</v>
      </c>
      <c r="AH17" s="154">
        <v>294.79324000000003</v>
      </c>
      <c r="AI17" s="154">
        <v>294.79324000000003</v>
      </c>
      <c r="AJ17" s="154">
        <v>384.56297999999998</v>
      </c>
      <c r="AK17" s="154">
        <v>384.56297999999998</v>
      </c>
      <c r="AL17" s="154">
        <v>0</v>
      </c>
      <c r="AM17" s="154">
        <v>0</v>
      </c>
    </row>
    <row r="18" spans="1:39" ht="24" customHeight="1" x14ac:dyDescent="0.25">
      <c r="A18" s="16" t="s">
        <v>62</v>
      </c>
      <c r="B18" s="16" t="s">
        <v>711</v>
      </c>
      <c r="C18" s="154">
        <v>19</v>
      </c>
      <c r="D18" s="154">
        <v>0</v>
      </c>
      <c r="E18" s="154">
        <v>11.58</v>
      </c>
      <c r="F18" s="154">
        <v>0</v>
      </c>
      <c r="G18" s="154">
        <v>0</v>
      </c>
      <c r="H18" s="154">
        <v>0.6</v>
      </c>
      <c r="I18" s="154">
        <v>3.5</v>
      </c>
      <c r="J18" s="154">
        <v>5.5</v>
      </c>
      <c r="K18" s="154">
        <v>2.9</v>
      </c>
      <c r="L18" s="154">
        <v>2.9</v>
      </c>
      <c r="M18" s="154">
        <v>2.9</v>
      </c>
      <c r="N18" s="154">
        <v>2.9</v>
      </c>
      <c r="O18" s="154">
        <v>0</v>
      </c>
      <c r="P18" s="154">
        <v>0</v>
      </c>
      <c r="Q18" s="154">
        <v>3</v>
      </c>
      <c r="R18" s="154">
        <v>4</v>
      </c>
      <c r="S18" s="154">
        <v>0</v>
      </c>
      <c r="T18" s="154">
        <v>0</v>
      </c>
      <c r="U18" s="154">
        <v>3.9</v>
      </c>
      <c r="V18" s="154">
        <v>0</v>
      </c>
      <c r="W18" s="154">
        <v>4.41</v>
      </c>
      <c r="X18" s="154">
        <v>0</v>
      </c>
      <c r="Y18" s="154">
        <v>0</v>
      </c>
      <c r="Z18" s="154">
        <v>3.9</v>
      </c>
      <c r="AA18" s="154">
        <v>9.32</v>
      </c>
      <c r="AB18" s="154">
        <v>7.89</v>
      </c>
      <c r="AC18" s="154">
        <v>512.75063999999998</v>
      </c>
      <c r="AD18" s="154">
        <v>512.75063999999998</v>
      </c>
      <c r="AE18" s="154">
        <v>512.75063999999998</v>
      </c>
      <c r="AF18" s="154">
        <v>390.97235999999998</v>
      </c>
      <c r="AG18" s="154">
        <v>423.01927000000001</v>
      </c>
      <c r="AH18" s="154">
        <v>294.79324000000003</v>
      </c>
      <c r="AI18" s="154">
        <v>294.79324000000003</v>
      </c>
      <c r="AJ18" s="154">
        <v>384.56297999999998</v>
      </c>
      <c r="AK18" s="154">
        <v>384.56297999999998</v>
      </c>
      <c r="AL18" s="154">
        <v>0</v>
      </c>
      <c r="AM18" s="154">
        <v>7.782</v>
      </c>
    </row>
    <row r="19" spans="1:39" ht="24" customHeight="1" x14ac:dyDescent="0.25">
      <c r="A19" s="16" t="s">
        <v>62</v>
      </c>
      <c r="B19" s="16" t="s">
        <v>712</v>
      </c>
      <c r="C19" s="154">
        <v>19</v>
      </c>
      <c r="D19" s="154">
        <v>0</v>
      </c>
      <c r="E19" s="154">
        <v>11.9</v>
      </c>
      <c r="F19" s="154">
        <v>0</v>
      </c>
      <c r="G19" s="154">
        <v>0.06</v>
      </c>
      <c r="H19" s="154">
        <v>1.6</v>
      </c>
      <c r="I19" s="154">
        <v>3.9</v>
      </c>
      <c r="J19" s="154">
        <v>5.5</v>
      </c>
      <c r="K19" s="154">
        <v>4.0999999999999996</v>
      </c>
      <c r="L19" s="154">
        <v>4.0999999999999996</v>
      </c>
      <c r="M19" s="154">
        <v>4.0999999999999996</v>
      </c>
      <c r="N19" s="154">
        <v>4.0999999999999996</v>
      </c>
      <c r="O19" s="154">
        <v>13</v>
      </c>
      <c r="P19" s="154">
        <v>8.44</v>
      </c>
      <c r="Q19" s="154">
        <v>3</v>
      </c>
      <c r="R19" s="154">
        <v>4</v>
      </c>
      <c r="S19" s="154">
        <v>0</v>
      </c>
      <c r="T19" s="154">
        <v>7.14</v>
      </c>
      <c r="U19" s="154">
        <v>59.2</v>
      </c>
      <c r="V19" s="154">
        <v>0</v>
      </c>
      <c r="W19" s="154">
        <v>0</v>
      </c>
      <c r="X19" s="154">
        <v>13.06</v>
      </c>
      <c r="Y19" s="154">
        <v>10.35</v>
      </c>
      <c r="Z19" s="154">
        <v>59.2</v>
      </c>
      <c r="AA19" s="154">
        <v>9.52</v>
      </c>
      <c r="AB19" s="154">
        <v>7.35</v>
      </c>
      <c r="AC19" s="154">
        <v>512.75063999999998</v>
      </c>
      <c r="AD19" s="154">
        <v>512.75063999999998</v>
      </c>
      <c r="AE19" s="154">
        <v>512.75063999999998</v>
      </c>
      <c r="AF19" s="154">
        <v>390.97235999999998</v>
      </c>
      <c r="AG19" s="154">
        <v>423.01927000000001</v>
      </c>
      <c r="AH19" s="154">
        <v>294.79324000000003</v>
      </c>
      <c r="AI19" s="154">
        <v>294.79324000000003</v>
      </c>
      <c r="AJ19" s="154">
        <v>384.56297999999998</v>
      </c>
      <c r="AK19" s="154">
        <v>384.56297999999998</v>
      </c>
      <c r="AL19" s="154">
        <v>12.6</v>
      </c>
      <c r="AM19" s="154">
        <v>114.21899999999999</v>
      </c>
    </row>
    <row r="20" spans="1:39" ht="24" customHeight="1" x14ac:dyDescent="0.25">
      <c r="A20" s="16" t="s">
        <v>62</v>
      </c>
      <c r="B20" s="16" t="s">
        <v>713</v>
      </c>
      <c r="C20" s="154">
        <v>21</v>
      </c>
      <c r="D20" s="154">
        <v>0</v>
      </c>
      <c r="E20" s="154">
        <v>10.94</v>
      </c>
      <c r="F20" s="154">
        <v>0</v>
      </c>
      <c r="G20" s="154">
        <v>8.34</v>
      </c>
      <c r="H20" s="154">
        <v>1.3</v>
      </c>
      <c r="I20" s="154">
        <v>4.5</v>
      </c>
      <c r="J20" s="154">
        <v>5.4</v>
      </c>
      <c r="K20" s="154">
        <v>5.4</v>
      </c>
      <c r="L20" s="154">
        <v>5.4</v>
      </c>
      <c r="M20" s="154">
        <v>5.4</v>
      </c>
      <c r="N20" s="154">
        <v>5.4</v>
      </c>
      <c r="O20" s="154">
        <v>172.8</v>
      </c>
      <c r="P20" s="154">
        <v>135.30000000000001</v>
      </c>
      <c r="Q20" s="154">
        <v>3</v>
      </c>
      <c r="R20" s="154">
        <v>4</v>
      </c>
      <c r="S20" s="154">
        <v>0.32805000000000001</v>
      </c>
      <c r="T20" s="154">
        <v>91.74</v>
      </c>
      <c r="U20" s="154">
        <v>333.3</v>
      </c>
      <c r="V20" s="154">
        <v>0</v>
      </c>
      <c r="W20" s="154">
        <v>0</v>
      </c>
      <c r="X20" s="154">
        <v>17.440000000000001</v>
      </c>
      <c r="Y20" s="154">
        <v>97.35</v>
      </c>
      <c r="Z20" s="154">
        <v>333.3</v>
      </c>
      <c r="AA20" s="154">
        <v>10.18</v>
      </c>
      <c r="AB20" s="154">
        <v>7.86</v>
      </c>
      <c r="AC20" s="154">
        <v>512.75063999999998</v>
      </c>
      <c r="AD20" s="154">
        <v>512.75063999999998</v>
      </c>
      <c r="AE20" s="154">
        <v>512.75063999999998</v>
      </c>
      <c r="AF20" s="154">
        <v>390.97235999999998</v>
      </c>
      <c r="AG20" s="154">
        <v>423.01927000000001</v>
      </c>
      <c r="AH20" s="154">
        <v>294.79324000000003</v>
      </c>
      <c r="AI20" s="154">
        <v>294.79324000000003</v>
      </c>
      <c r="AJ20" s="154">
        <v>384.56297999999998</v>
      </c>
      <c r="AK20" s="154">
        <v>384.56297999999998</v>
      </c>
      <c r="AL20" s="154">
        <v>105.28</v>
      </c>
      <c r="AM20" s="154">
        <v>387.18799999999999</v>
      </c>
    </row>
    <row r="21" spans="1:39" ht="24" customHeight="1" x14ac:dyDescent="0.25">
      <c r="A21" s="16" t="s">
        <v>62</v>
      </c>
      <c r="B21" s="16" t="s">
        <v>714</v>
      </c>
      <c r="C21" s="154">
        <v>21</v>
      </c>
      <c r="D21" s="154">
        <v>0</v>
      </c>
      <c r="E21" s="154">
        <v>11.67</v>
      </c>
      <c r="F21" s="154">
        <v>0</v>
      </c>
      <c r="G21" s="154">
        <v>50.52</v>
      </c>
      <c r="H21" s="154">
        <v>1.2</v>
      </c>
      <c r="I21" s="154">
        <v>3.9</v>
      </c>
      <c r="J21" s="154">
        <v>5.6</v>
      </c>
      <c r="K21" s="154">
        <v>6.8</v>
      </c>
      <c r="L21" s="154">
        <v>6.8</v>
      </c>
      <c r="M21" s="154">
        <v>6.8</v>
      </c>
      <c r="N21" s="154">
        <v>6.8</v>
      </c>
      <c r="O21" s="154">
        <v>400.8</v>
      </c>
      <c r="P21" s="154">
        <v>393.6</v>
      </c>
      <c r="Q21" s="154">
        <v>5</v>
      </c>
      <c r="R21" s="154">
        <v>5</v>
      </c>
      <c r="S21" s="154">
        <v>6.0790499999999996</v>
      </c>
      <c r="T21" s="154">
        <v>217.08</v>
      </c>
      <c r="U21" s="154">
        <v>728.4</v>
      </c>
      <c r="V21" s="154">
        <v>0</v>
      </c>
      <c r="W21" s="154">
        <v>0</v>
      </c>
      <c r="X21" s="154">
        <v>306.77999999999997</v>
      </c>
      <c r="Y21" s="154">
        <v>408.33</v>
      </c>
      <c r="Z21" s="154">
        <v>728.4</v>
      </c>
      <c r="AA21" s="154">
        <v>9.94</v>
      </c>
      <c r="AB21" s="154">
        <v>8.15</v>
      </c>
      <c r="AC21" s="154">
        <v>512.75063999999998</v>
      </c>
      <c r="AD21" s="154">
        <v>512.75063999999998</v>
      </c>
      <c r="AE21" s="154">
        <v>512.75063999999998</v>
      </c>
      <c r="AF21" s="154">
        <v>390.97235999999998</v>
      </c>
      <c r="AG21" s="154">
        <v>423.01927000000001</v>
      </c>
      <c r="AH21" s="154">
        <v>294.79324000000003</v>
      </c>
      <c r="AI21" s="154">
        <v>294.79324000000003</v>
      </c>
      <c r="AJ21" s="154">
        <v>384.56297999999998</v>
      </c>
      <c r="AK21" s="154">
        <v>384.56297999999998</v>
      </c>
      <c r="AL21" s="154">
        <v>234.58</v>
      </c>
      <c r="AM21" s="154">
        <v>679.72299999999996</v>
      </c>
    </row>
    <row r="22" spans="1:39" ht="24" customHeight="1" x14ac:dyDescent="0.25">
      <c r="A22" s="16" t="s">
        <v>62</v>
      </c>
      <c r="B22" s="16" t="s">
        <v>715</v>
      </c>
      <c r="C22" s="154">
        <v>21</v>
      </c>
      <c r="D22" s="154">
        <v>0</v>
      </c>
      <c r="E22" s="154">
        <v>11.13</v>
      </c>
      <c r="F22" s="154">
        <v>0</v>
      </c>
      <c r="G22" s="154">
        <v>80.69</v>
      </c>
      <c r="H22" s="154">
        <v>1.7</v>
      </c>
      <c r="I22" s="154">
        <v>4.3</v>
      </c>
      <c r="J22" s="154">
        <v>5.8</v>
      </c>
      <c r="K22" s="154">
        <v>6.9</v>
      </c>
      <c r="L22" s="154">
        <v>6.9</v>
      </c>
      <c r="M22" s="154">
        <v>6.9</v>
      </c>
      <c r="N22" s="154">
        <v>6.9</v>
      </c>
      <c r="O22" s="154">
        <v>725.4</v>
      </c>
      <c r="P22" s="154">
        <v>712</v>
      </c>
      <c r="Q22" s="154">
        <v>6</v>
      </c>
      <c r="R22" s="154">
        <v>6</v>
      </c>
      <c r="S22" s="154">
        <v>16.799890000000001</v>
      </c>
      <c r="T22" s="154">
        <v>348.02</v>
      </c>
      <c r="U22" s="154">
        <v>850.9</v>
      </c>
      <c r="V22" s="154">
        <v>0</v>
      </c>
      <c r="W22" s="154">
        <v>0</v>
      </c>
      <c r="X22" s="154">
        <v>543.78</v>
      </c>
      <c r="Y22" s="154">
        <v>725.55</v>
      </c>
      <c r="Z22" s="154">
        <v>850.9</v>
      </c>
      <c r="AA22" s="154">
        <v>9.34</v>
      </c>
      <c r="AB22" s="154">
        <v>8.1</v>
      </c>
      <c r="AC22" s="154">
        <v>512.75063999999998</v>
      </c>
      <c r="AD22" s="154">
        <v>512.75063999999998</v>
      </c>
      <c r="AE22" s="154">
        <v>512.75063999999998</v>
      </c>
      <c r="AF22" s="154">
        <v>390.97235999999998</v>
      </c>
      <c r="AG22" s="154">
        <v>423.01927000000001</v>
      </c>
      <c r="AH22" s="154">
        <v>294.79324000000003</v>
      </c>
      <c r="AI22" s="154">
        <v>294.79324000000003</v>
      </c>
      <c r="AJ22" s="154">
        <v>384.56297999999998</v>
      </c>
      <c r="AK22" s="154">
        <v>384.56297999999998</v>
      </c>
      <c r="AL22" s="154">
        <v>371.99</v>
      </c>
      <c r="AM22" s="154">
        <v>827.80600000000004</v>
      </c>
    </row>
    <row r="23" spans="1:39" ht="24" customHeight="1" x14ac:dyDescent="0.25">
      <c r="A23" s="18" t="s">
        <v>62</v>
      </c>
      <c r="B23" s="18" t="s">
        <v>716</v>
      </c>
      <c r="C23" s="155">
        <v>21</v>
      </c>
      <c r="D23" s="155">
        <v>0</v>
      </c>
      <c r="E23" s="155">
        <v>11.04</v>
      </c>
      <c r="F23" s="155">
        <v>0</v>
      </c>
      <c r="G23" s="155">
        <v>170.93</v>
      </c>
      <c r="H23" s="155">
        <v>1.8</v>
      </c>
      <c r="I23" s="155">
        <v>3.7</v>
      </c>
      <c r="J23" s="155">
        <v>6</v>
      </c>
      <c r="K23" s="155">
        <v>7.5</v>
      </c>
      <c r="L23" s="155">
        <v>7.5</v>
      </c>
      <c r="M23" s="155">
        <v>7.5</v>
      </c>
      <c r="N23" s="155">
        <v>7.5</v>
      </c>
      <c r="O23" s="155">
        <v>897.2</v>
      </c>
      <c r="P23" s="155">
        <v>878.91</v>
      </c>
      <c r="Q23" s="155">
        <v>5</v>
      </c>
      <c r="R23" s="155">
        <v>6</v>
      </c>
      <c r="S23" s="155">
        <v>63.557940000000002</v>
      </c>
      <c r="T23" s="155">
        <v>487.12</v>
      </c>
      <c r="U23" s="155">
        <v>920.9</v>
      </c>
      <c r="V23" s="155">
        <v>0</v>
      </c>
      <c r="W23" s="155">
        <v>0</v>
      </c>
      <c r="X23" s="155">
        <v>623.34</v>
      </c>
      <c r="Y23" s="155">
        <v>896.15</v>
      </c>
      <c r="Z23" s="155">
        <v>920.9</v>
      </c>
      <c r="AA23" s="155">
        <v>10.08</v>
      </c>
      <c r="AB23" s="155">
        <v>9.06</v>
      </c>
      <c r="AC23" s="155">
        <v>512.75063999999998</v>
      </c>
      <c r="AD23" s="155">
        <v>512.75063999999998</v>
      </c>
      <c r="AE23" s="155">
        <v>512.75063999999998</v>
      </c>
      <c r="AF23" s="155">
        <v>390.97235999999998</v>
      </c>
      <c r="AG23" s="155">
        <v>423.01927000000001</v>
      </c>
      <c r="AH23" s="155">
        <v>294.79324000000003</v>
      </c>
      <c r="AI23" s="155">
        <v>294.79324000000003</v>
      </c>
      <c r="AJ23" s="155">
        <v>384.56297999999998</v>
      </c>
      <c r="AK23" s="155">
        <v>384.56297999999998</v>
      </c>
      <c r="AL23" s="155">
        <v>509.39</v>
      </c>
      <c r="AM23" s="155">
        <v>910.13900000000001</v>
      </c>
    </row>
    <row r="24" spans="1:39" ht="24" customHeight="1" x14ac:dyDescent="0.25">
      <c r="A24" s="13" t="s">
        <v>62</v>
      </c>
      <c r="B24" s="13" t="s">
        <v>717</v>
      </c>
      <c r="C24" s="153">
        <v>21</v>
      </c>
      <c r="D24" s="153">
        <v>0</v>
      </c>
      <c r="E24" s="153">
        <v>10.46</v>
      </c>
      <c r="F24" s="153">
        <v>0</v>
      </c>
      <c r="G24" s="153">
        <v>548.47</v>
      </c>
      <c r="H24" s="153">
        <v>1</v>
      </c>
      <c r="I24" s="153">
        <v>2.9</v>
      </c>
      <c r="J24" s="153">
        <v>6.2</v>
      </c>
      <c r="K24" s="153">
        <v>6.8</v>
      </c>
      <c r="L24" s="153">
        <v>6.8</v>
      </c>
      <c r="M24" s="153">
        <v>6.8</v>
      </c>
      <c r="N24" s="153">
        <v>6.8</v>
      </c>
      <c r="O24" s="153">
        <v>947.5</v>
      </c>
      <c r="P24" s="153">
        <v>952.36</v>
      </c>
      <c r="Q24" s="153">
        <v>4</v>
      </c>
      <c r="R24" s="153">
        <v>6</v>
      </c>
      <c r="S24" s="153">
        <v>242.50108</v>
      </c>
      <c r="T24" s="153">
        <v>617.80999999999995</v>
      </c>
      <c r="U24" s="153">
        <v>968.6</v>
      </c>
      <c r="V24" s="153">
        <v>0</v>
      </c>
      <c r="W24" s="153">
        <v>0</v>
      </c>
      <c r="X24" s="153">
        <v>701.75</v>
      </c>
      <c r="Y24" s="153">
        <v>934.97</v>
      </c>
      <c r="Z24" s="153">
        <v>968.6</v>
      </c>
      <c r="AA24" s="153">
        <v>9.84</v>
      </c>
      <c r="AB24" s="153">
        <v>8.99</v>
      </c>
      <c r="AC24" s="153">
        <v>512.75063999999998</v>
      </c>
      <c r="AD24" s="153">
        <v>512.75063999999998</v>
      </c>
      <c r="AE24" s="153">
        <v>512.75063999999998</v>
      </c>
      <c r="AF24" s="153">
        <v>406.99581999999998</v>
      </c>
      <c r="AG24" s="153">
        <v>439.04273000000001</v>
      </c>
      <c r="AH24" s="153">
        <v>294.79324000000003</v>
      </c>
      <c r="AI24" s="153">
        <v>0</v>
      </c>
      <c r="AJ24" s="153">
        <v>0</v>
      </c>
      <c r="AK24" s="153">
        <v>384.56297999999998</v>
      </c>
      <c r="AL24" s="153">
        <v>643.08000000000004</v>
      </c>
      <c r="AM24" s="153">
        <v>948.76</v>
      </c>
    </row>
    <row r="25" spans="1:39" ht="24" customHeight="1" x14ac:dyDescent="0.25">
      <c r="A25" s="16" t="s">
        <v>62</v>
      </c>
      <c r="B25" s="16" t="s">
        <v>718</v>
      </c>
      <c r="C25" s="154">
        <v>21</v>
      </c>
      <c r="D25" s="154">
        <v>0</v>
      </c>
      <c r="E25" s="154">
        <v>11.28</v>
      </c>
      <c r="F25" s="154">
        <v>0</v>
      </c>
      <c r="G25" s="154">
        <v>610.65</v>
      </c>
      <c r="H25" s="154">
        <v>0.9</v>
      </c>
      <c r="I25" s="154">
        <v>2.4</v>
      </c>
      <c r="J25" s="154">
        <v>6.5</v>
      </c>
      <c r="K25" s="154">
        <v>6.9</v>
      </c>
      <c r="L25" s="154">
        <v>6.9</v>
      </c>
      <c r="M25" s="154">
        <v>6.9</v>
      </c>
      <c r="N25" s="154">
        <v>6.9</v>
      </c>
      <c r="O25" s="154">
        <v>969.1</v>
      </c>
      <c r="P25" s="154">
        <v>982.54</v>
      </c>
      <c r="Q25" s="154">
        <v>5</v>
      </c>
      <c r="R25" s="154">
        <v>6</v>
      </c>
      <c r="S25" s="154">
        <v>305.40922</v>
      </c>
      <c r="T25" s="154">
        <v>741.56</v>
      </c>
      <c r="U25" s="154">
        <v>993.3</v>
      </c>
      <c r="V25" s="154">
        <v>0</v>
      </c>
      <c r="W25" s="154">
        <v>0</v>
      </c>
      <c r="X25" s="154">
        <v>758.92</v>
      </c>
      <c r="Y25" s="154">
        <v>953.14</v>
      </c>
      <c r="Z25" s="154">
        <v>993.3</v>
      </c>
      <c r="AA25" s="154">
        <v>9.4700000000000006</v>
      </c>
      <c r="AB25" s="154">
        <v>8.27</v>
      </c>
      <c r="AC25" s="154">
        <v>512.75063999999998</v>
      </c>
      <c r="AD25" s="154">
        <v>512.75063999999998</v>
      </c>
      <c r="AE25" s="154">
        <v>512.75063999999998</v>
      </c>
      <c r="AF25" s="154">
        <v>374.94889999999998</v>
      </c>
      <c r="AG25" s="154">
        <v>435.83803999999998</v>
      </c>
      <c r="AH25" s="154">
        <v>294.79324000000003</v>
      </c>
      <c r="AI25" s="154">
        <v>0</v>
      </c>
      <c r="AJ25" s="154">
        <v>0</v>
      </c>
      <c r="AK25" s="154">
        <v>384.56297999999998</v>
      </c>
      <c r="AL25" s="154">
        <v>764.5</v>
      </c>
      <c r="AM25" s="154">
        <v>973.01199999999994</v>
      </c>
    </row>
    <row r="26" spans="1:39" ht="24" customHeight="1" x14ac:dyDescent="0.25">
      <c r="A26" s="16" t="s">
        <v>62</v>
      </c>
      <c r="B26" s="16" t="s">
        <v>719</v>
      </c>
      <c r="C26" s="154">
        <v>23</v>
      </c>
      <c r="D26" s="154">
        <v>0</v>
      </c>
      <c r="E26" s="154">
        <v>10.99</v>
      </c>
      <c r="F26" s="154">
        <v>0</v>
      </c>
      <c r="G26" s="154">
        <v>646</v>
      </c>
      <c r="H26" s="154">
        <v>2.1</v>
      </c>
      <c r="I26" s="154">
        <v>2</v>
      </c>
      <c r="J26" s="154">
        <v>6.7</v>
      </c>
      <c r="K26" s="154">
        <v>7.9</v>
      </c>
      <c r="L26" s="154">
        <v>7.9</v>
      </c>
      <c r="M26" s="154">
        <v>7.9</v>
      </c>
      <c r="N26" s="154">
        <v>7.9</v>
      </c>
      <c r="O26" s="154">
        <v>972</v>
      </c>
      <c r="P26" s="154">
        <v>1004.4</v>
      </c>
      <c r="Q26" s="154">
        <v>5</v>
      </c>
      <c r="R26" s="154">
        <v>6</v>
      </c>
      <c r="S26" s="154">
        <v>482.11534</v>
      </c>
      <c r="T26" s="154">
        <v>845.81</v>
      </c>
      <c r="U26" s="154">
        <v>1006.7</v>
      </c>
      <c r="V26" s="154">
        <v>0</v>
      </c>
      <c r="W26" s="154">
        <v>0</v>
      </c>
      <c r="X26" s="154">
        <v>829.16</v>
      </c>
      <c r="Y26" s="154">
        <v>974.4</v>
      </c>
      <c r="Z26" s="154">
        <v>1006.7</v>
      </c>
      <c r="AA26" s="154">
        <v>7.7</v>
      </c>
      <c r="AB26" s="154">
        <v>7.86</v>
      </c>
      <c r="AC26" s="154">
        <v>512.75063999999998</v>
      </c>
      <c r="AD26" s="154">
        <v>512.75063999999998</v>
      </c>
      <c r="AE26" s="154">
        <v>512.75063999999998</v>
      </c>
      <c r="AF26" s="154">
        <v>374.94889999999998</v>
      </c>
      <c r="AG26" s="154">
        <v>423.01927000000001</v>
      </c>
      <c r="AH26" s="154">
        <v>294.79324000000003</v>
      </c>
      <c r="AI26" s="154">
        <v>0</v>
      </c>
      <c r="AJ26" s="154">
        <v>0</v>
      </c>
      <c r="AK26" s="154">
        <v>384.56297999999998</v>
      </c>
      <c r="AL26" s="154">
        <v>855.88</v>
      </c>
      <c r="AM26" s="154">
        <v>979.077</v>
      </c>
    </row>
    <row r="27" spans="1:39" ht="24" customHeight="1" x14ac:dyDescent="0.25">
      <c r="A27" s="16" t="s">
        <v>62</v>
      </c>
      <c r="B27" s="16" t="s">
        <v>720</v>
      </c>
      <c r="C27" s="154">
        <v>23</v>
      </c>
      <c r="D27" s="154">
        <v>0</v>
      </c>
      <c r="E27" s="154">
        <v>10.75</v>
      </c>
      <c r="F27" s="154">
        <v>0</v>
      </c>
      <c r="G27" s="154">
        <v>474.74</v>
      </c>
      <c r="H27" s="154">
        <v>3</v>
      </c>
      <c r="I27" s="154">
        <v>2.2000000000000002</v>
      </c>
      <c r="J27" s="154">
        <v>7.3</v>
      </c>
      <c r="K27" s="154">
        <v>8.6999999999999993</v>
      </c>
      <c r="L27" s="154">
        <v>8.6999999999999993</v>
      </c>
      <c r="M27" s="154">
        <v>8.6999999999999993</v>
      </c>
      <c r="N27" s="154">
        <v>8.6999999999999993</v>
      </c>
      <c r="O27" s="154">
        <v>977</v>
      </c>
      <c r="P27" s="154">
        <v>1007.64</v>
      </c>
      <c r="Q27" s="154">
        <v>5</v>
      </c>
      <c r="R27" s="154">
        <v>6</v>
      </c>
      <c r="S27" s="154">
        <v>523.88277000000005</v>
      </c>
      <c r="T27" s="154">
        <v>938.31</v>
      </c>
      <c r="U27" s="154">
        <v>1012.9</v>
      </c>
      <c r="V27" s="154">
        <v>0</v>
      </c>
      <c r="W27" s="154">
        <v>0</v>
      </c>
      <c r="X27" s="154">
        <v>868.87</v>
      </c>
      <c r="Y27" s="154">
        <v>979.12</v>
      </c>
      <c r="Z27" s="154">
        <v>1012.9</v>
      </c>
      <c r="AA27" s="154">
        <v>7.47</v>
      </c>
      <c r="AB27" s="154">
        <v>8.1999999999999993</v>
      </c>
      <c r="AC27" s="154">
        <v>512.75063999999998</v>
      </c>
      <c r="AD27" s="154">
        <v>512.75063999999998</v>
      </c>
      <c r="AE27" s="154">
        <v>512.75063999999998</v>
      </c>
      <c r="AF27" s="154">
        <v>358.92545000000001</v>
      </c>
      <c r="AG27" s="154">
        <v>387.76767000000001</v>
      </c>
      <c r="AH27" s="154">
        <v>294.79324000000003</v>
      </c>
      <c r="AI27" s="154">
        <v>0</v>
      </c>
      <c r="AJ27" s="154">
        <v>0</v>
      </c>
      <c r="AK27" s="154">
        <v>384.56297999999998</v>
      </c>
      <c r="AL27" s="154">
        <v>985.27</v>
      </c>
      <c r="AM27" s="154">
        <v>981.26499999999999</v>
      </c>
    </row>
    <row r="28" spans="1:39" ht="24" customHeight="1" x14ac:dyDescent="0.25">
      <c r="A28" s="16" t="s">
        <v>62</v>
      </c>
      <c r="B28" s="16" t="s">
        <v>721</v>
      </c>
      <c r="C28" s="154">
        <v>22</v>
      </c>
      <c r="D28" s="154">
        <v>0</v>
      </c>
      <c r="E28" s="154">
        <v>11.19</v>
      </c>
      <c r="F28" s="154">
        <v>0</v>
      </c>
      <c r="G28" s="154">
        <v>996.28</v>
      </c>
      <c r="H28" s="154">
        <v>3.5</v>
      </c>
      <c r="I28" s="154">
        <v>2.2999999999999998</v>
      </c>
      <c r="J28" s="154">
        <v>7.8</v>
      </c>
      <c r="K28" s="154">
        <v>8.8000000000000007</v>
      </c>
      <c r="L28" s="154">
        <v>8.8000000000000007</v>
      </c>
      <c r="M28" s="154">
        <v>8.8000000000000007</v>
      </c>
      <c r="N28" s="154">
        <v>8.8000000000000007</v>
      </c>
      <c r="O28" s="154">
        <v>995.8</v>
      </c>
      <c r="P28" s="154">
        <v>1018.91</v>
      </c>
      <c r="Q28" s="154">
        <v>6</v>
      </c>
      <c r="R28" s="154">
        <v>7</v>
      </c>
      <c r="S28" s="154">
        <v>1060.8165200000001</v>
      </c>
      <c r="T28" s="154">
        <v>1009.31</v>
      </c>
      <c r="U28" s="154">
        <v>1014.5</v>
      </c>
      <c r="V28" s="154">
        <v>1.72</v>
      </c>
      <c r="W28" s="154">
        <v>0</v>
      </c>
      <c r="X28" s="154">
        <v>914.42</v>
      </c>
      <c r="Y28" s="154">
        <v>981</v>
      </c>
      <c r="Z28" s="154">
        <v>1014.5</v>
      </c>
      <c r="AA28" s="154">
        <v>7.09</v>
      </c>
      <c r="AB28" s="154">
        <v>8.6300000000000008</v>
      </c>
      <c r="AC28" s="154">
        <v>512.75063999999998</v>
      </c>
      <c r="AD28" s="154">
        <v>512.75063999999998</v>
      </c>
      <c r="AE28" s="154">
        <v>512.75063999999998</v>
      </c>
      <c r="AF28" s="154">
        <v>358.92545000000001</v>
      </c>
      <c r="AG28" s="154">
        <v>374.94889999999998</v>
      </c>
      <c r="AH28" s="154">
        <v>294.79324000000003</v>
      </c>
      <c r="AI28" s="154">
        <v>0</v>
      </c>
      <c r="AJ28" s="154">
        <v>0</v>
      </c>
      <c r="AK28" s="154">
        <v>384.56297999999998</v>
      </c>
      <c r="AL28" s="154">
        <v>1116.68</v>
      </c>
      <c r="AM28" s="154">
        <v>982.46500000000003</v>
      </c>
    </row>
    <row r="29" spans="1:39" ht="24" customHeight="1" x14ac:dyDescent="0.25">
      <c r="A29" s="16" t="s">
        <v>62</v>
      </c>
      <c r="B29" s="16" t="s">
        <v>722</v>
      </c>
      <c r="C29" s="154">
        <v>22</v>
      </c>
      <c r="D29" s="154">
        <v>0</v>
      </c>
      <c r="E29" s="154">
        <v>10.55</v>
      </c>
      <c r="F29" s="154">
        <v>0</v>
      </c>
      <c r="G29" s="154">
        <v>673.41</v>
      </c>
      <c r="H29" s="154">
        <v>4.9000000000000004</v>
      </c>
      <c r="I29" s="154">
        <v>2.2000000000000002</v>
      </c>
      <c r="J29" s="154">
        <v>8.5</v>
      </c>
      <c r="K29" s="154">
        <v>8.6999999999999993</v>
      </c>
      <c r="L29" s="154">
        <v>8.6999999999999993</v>
      </c>
      <c r="M29" s="154">
        <v>8.6999999999999993</v>
      </c>
      <c r="N29" s="154">
        <v>8.6999999999999993</v>
      </c>
      <c r="O29" s="154">
        <v>925.2</v>
      </c>
      <c r="P29" s="154">
        <v>1021.09</v>
      </c>
      <c r="Q29" s="154">
        <v>7</v>
      </c>
      <c r="R29" s="154">
        <v>8</v>
      </c>
      <c r="S29" s="154">
        <v>980.92438000000004</v>
      </c>
      <c r="T29" s="154">
        <v>1059.01</v>
      </c>
      <c r="U29" s="154">
        <v>1011.1</v>
      </c>
      <c r="V29" s="154">
        <v>2.34</v>
      </c>
      <c r="W29" s="154">
        <v>0</v>
      </c>
      <c r="X29" s="154">
        <v>952.58</v>
      </c>
      <c r="Y29" s="154">
        <v>983.89</v>
      </c>
      <c r="Z29" s="154">
        <v>1011.1</v>
      </c>
      <c r="AA29" s="154">
        <v>8.57</v>
      </c>
      <c r="AB29" s="154">
        <v>9.1</v>
      </c>
      <c r="AC29" s="154">
        <v>512.75063999999998</v>
      </c>
      <c r="AD29" s="154">
        <v>512.75063999999998</v>
      </c>
      <c r="AE29" s="154">
        <v>512.75063999999998</v>
      </c>
      <c r="AF29" s="154">
        <v>342.90199000000001</v>
      </c>
      <c r="AG29" s="154">
        <v>342.90199000000001</v>
      </c>
      <c r="AH29" s="154">
        <v>294.79324000000003</v>
      </c>
      <c r="AI29" s="154">
        <v>0</v>
      </c>
      <c r="AJ29" s="154">
        <v>0</v>
      </c>
      <c r="AK29" s="154">
        <v>384.56297999999998</v>
      </c>
      <c r="AL29" s="154">
        <v>646.29</v>
      </c>
      <c r="AM29" s="154">
        <v>980.09</v>
      </c>
    </row>
    <row r="30" spans="1:39" ht="24" customHeight="1" x14ac:dyDescent="0.25">
      <c r="A30" s="16" t="s">
        <v>62</v>
      </c>
      <c r="B30" s="16" t="s">
        <v>723</v>
      </c>
      <c r="C30" s="154">
        <v>23</v>
      </c>
      <c r="D30" s="154">
        <v>0</v>
      </c>
      <c r="E30" s="154">
        <v>10.1</v>
      </c>
      <c r="F30" s="154">
        <v>0</v>
      </c>
      <c r="G30" s="154">
        <v>463.19</v>
      </c>
      <c r="H30" s="154">
        <v>4.2</v>
      </c>
      <c r="I30" s="154">
        <v>2.4</v>
      </c>
      <c r="J30" s="154">
        <v>9.1999999999999993</v>
      </c>
      <c r="K30" s="154">
        <v>8.3000000000000007</v>
      </c>
      <c r="L30" s="154">
        <v>8.3000000000000007</v>
      </c>
      <c r="M30" s="154">
        <v>8.3000000000000007</v>
      </c>
      <c r="N30" s="154">
        <v>8.3000000000000007</v>
      </c>
      <c r="O30" s="154">
        <v>858.2</v>
      </c>
      <c r="P30" s="154">
        <v>1017.09</v>
      </c>
      <c r="Q30" s="154">
        <v>8</v>
      </c>
      <c r="R30" s="154">
        <v>9</v>
      </c>
      <c r="S30" s="154">
        <v>1034.9797799999999</v>
      </c>
      <c r="T30" s="154">
        <v>1078.73</v>
      </c>
      <c r="U30" s="154">
        <v>1009.4</v>
      </c>
      <c r="V30" s="154">
        <v>3.16</v>
      </c>
      <c r="W30" s="154">
        <v>1.43</v>
      </c>
      <c r="X30" s="154">
        <v>977.82</v>
      </c>
      <c r="Y30" s="154">
        <v>1006.45</v>
      </c>
      <c r="Z30" s="154">
        <v>1009.4</v>
      </c>
      <c r="AA30" s="154">
        <v>9.2799999999999994</v>
      </c>
      <c r="AB30" s="154">
        <v>10.43</v>
      </c>
      <c r="AC30" s="154">
        <v>512.75063999999998</v>
      </c>
      <c r="AD30" s="154">
        <v>512.75063999999998</v>
      </c>
      <c r="AE30" s="154">
        <v>512.75063999999998</v>
      </c>
      <c r="AF30" s="154">
        <v>326.87853000000001</v>
      </c>
      <c r="AG30" s="154">
        <v>326.87853000000001</v>
      </c>
      <c r="AH30" s="154">
        <v>294.79324000000003</v>
      </c>
      <c r="AI30" s="154">
        <v>0</v>
      </c>
      <c r="AJ30" s="154">
        <v>0</v>
      </c>
      <c r="AK30" s="154">
        <v>362.13013999999998</v>
      </c>
      <c r="AL30" s="154">
        <v>1137.8</v>
      </c>
      <c r="AM30" s="154">
        <v>981.14099999999996</v>
      </c>
    </row>
    <row r="31" spans="1:39" ht="24" customHeight="1" x14ac:dyDescent="0.25">
      <c r="A31" s="18" t="s">
        <v>62</v>
      </c>
      <c r="B31" s="18" t="s">
        <v>724</v>
      </c>
      <c r="C31" s="155">
        <v>23</v>
      </c>
      <c r="D31" s="155">
        <v>0</v>
      </c>
      <c r="E31" s="155">
        <v>9.0299999999999994</v>
      </c>
      <c r="F31" s="155">
        <v>0</v>
      </c>
      <c r="G31" s="155">
        <v>291.13</v>
      </c>
      <c r="H31" s="155">
        <v>4.2</v>
      </c>
      <c r="I31" s="155">
        <v>3.3</v>
      </c>
      <c r="J31" s="155">
        <v>9.6</v>
      </c>
      <c r="K31" s="155">
        <v>7.3</v>
      </c>
      <c r="L31" s="155">
        <v>7.3</v>
      </c>
      <c r="M31" s="155">
        <v>7.3</v>
      </c>
      <c r="N31" s="155">
        <v>7.3</v>
      </c>
      <c r="O31" s="155">
        <v>738.3</v>
      </c>
      <c r="P31" s="155">
        <v>1017.82</v>
      </c>
      <c r="Q31" s="155">
        <v>8</v>
      </c>
      <c r="R31" s="155">
        <v>9</v>
      </c>
      <c r="S31" s="155">
        <v>966.56169</v>
      </c>
      <c r="T31" s="155">
        <v>1093.04</v>
      </c>
      <c r="U31" s="155">
        <v>1011.2</v>
      </c>
      <c r="V31" s="155">
        <v>15.56</v>
      </c>
      <c r="W31" s="155">
        <v>4.2</v>
      </c>
      <c r="X31" s="155">
        <v>920.84</v>
      </c>
      <c r="Y31" s="155">
        <v>1118.74</v>
      </c>
      <c r="Z31" s="155">
        <v>1011.2</v>
      </c>
      <c r="AA31" s="155">
        <v>8.99</v>
      </c>
      <c r="AB31" s="155">
        <v>10.5</v>
      </c>
      <c r="AC31" s="155">
        <v>512.75063999999998</v>
      </c>
      <c r="AD31" s="155">
        <v>512.75063999999998</v>
      </c>
      <c r="AE31" s="155">
        <v>512.75063999999998</v>
      </c>
      <c r="AF31" s="155">
        <v>352.51605999999998</v>
      </c>
      <c r="AG31" s="155">
        <v>326.87853000000001</v>
      </c>
      <c r="AH31" s="155">
        <v>294.79324000000003</v>
      </c>
      <c r="AI31" s="155">
        <v>0</v>
      </c>
      <c r="AJ31" s="155">
        <v>0</v>
      </c>
      <c r="AK31" s="155">
        <v>384.56297999999998</v>
      </c>
      <c r="AL31" s="155">
        <v>887.29</v>
      </c>
      <c r="AM31" s="155">
        <v>984.93399999999997</v>
      </c>
    </row>
    <row r="32" spans="1:39" ht="24" customHeight="1" x14ac:dyDescent="0.25">
      <c r="A32" s="13" t="s">
        <v>62</v>
      </c>
      <c r="B32" s="13" t="s">
        <v>725</v>
      </c>
      <c r="C32" s="153">
        <v>24</v>
      </c>
      <c r="D32" s="153">
        <v>0</v>
      </c>
      <c r="E32" s="153">
        <v>12.61</v>
      </c>
      <c r="F32" s="153">
        <v>0</v>
      </c>
      <c r="G32" s="153">
        <v>178.57</v>
      </c>
      <c r="H32" s="153">
        <v>5.6</v>
      </c>
      <c r="I32" s="153">
        <v>4.0999999999999996</v>
      </c>
      <c r="J32" s="153">
        <v>10</v>
      </c>
      <c r="K32" s="153">
        <v>6.7</v>
      </c>
      <c r="L32" s="153">
        <v>6.7</v>
      </c>
      <c r="M32" s="153">
        <v>6.7</v>
      </c>
      <c r="N32" s="153">
        <v>6.7</v>
      </c>
      <c r="O32" s="153">
        <v>869.6</v>
      </c>
      <c r="P32" s="153">
        <v>1020.73</v>
      </c>
      <c r="Q32" s="153">
        <v>9</v>
      </c>
      <c r="R32" s="153">
        <v>11</v>
      </c>
      <c r="S32" s="153">
        <v>1091.0990400000001</v>
      </c>
      <c r="T32" s="153">
        <v>1099.21</v>
      </c>
      <c r="U32" s="153">
        <v>1009.2</v>
      </c>
      <c r="V32" s="153">
        <v>38.549999999999997</v>
      </c>
      <c r="W32" s="153">
        <v>11.56</v>
      </c>
      <c r="X32" s="153">
        <v>605.76</v>
      </c>
      <c r="Y32" s="153">
        <v>1248.79</v>
      </c>
      <c r="Z32" s="153">
        <v>1009.2</v>
      </c>
      <c r="AA32" s="153">
        <v>8.61</v>
      </c>
      <c r="AB32" s="153">
        <v>10.24</v>
      </c>
      <c r="AC32" s="153">
        <v>512.75063999999998</v>
      </c>
      <c r="AD32" s="153">
        <v>496.72717999999998</v>
      </c>
      <c r="AE32" s="153">
        <v>480.70371999999998</v>
      </c>
      <c r="AF32" s="153">
        <v>333.28791000000001</v>
      </c>
      <c r="AG32" s="153">
        <v>326.87853000000001</v>
      </c>
      <c r="AH32" s="153">
        <v>294.79324000000003</v>
      </c>
      <c r="AI32" s="153">
        <v>0</v>
      </c>
      <c r="AJ32" s="153">
        <v>0</v>
      </c>
      <c r="AK32" s="153">
        <v>384.56297999999998</v>
      </c>
      <c r="AL32" s="153">
        <v>487.13</v>
      </c>
      <c r="AM32" s="153">
        <v>988.85599999999999</v>
      </c>
    </row>
    <row r="33" spans="1:39" ht="24" customHeight="1" x14ac:dyDescent="0.25">
      <c r="A33" s="16" t="s">
        <v>62</v>
      </c>
      <c r="B33" s="16" t="s">
        <v>726</v>
      </c>
      <c r="C33" s="154">
        <v>24</v>
      </c>
      <c r="D33" s="154">
        <v>0</v>
      </c>
      <c r="E33" s="154">
        <v>11.74</v>
      </c>
      <c r="F33" s="154">
        <v>0</v>
      </c>
      <c r="G33" s="154">
        <v>66.25</v>
      </c>
      <c r="H33" s="154">
        <v>7.1</v>
      </c>
      <c r="I33" s="154">
        <v>4.8</v>
      </c>
      <c r="J33" s="154">
        <v>10.199999999999999</v>
      </c>
      <c r="K33" s="154">
        <v>10.5</v>
      </c>
      <c r="L33" s="154">
        <v>10.5</v>
      </c>
      <c r="M33" s="154">
        <v>10.5</v>
      </c>
      <c r="N33" s="154">
        <v>10.5</v>
      </c>
      <c r="O33" s="154">
        <v>417.7</v>
      </c>
      <c r="P33" s="154">
        <v>1021.78</v>
      </c>
      <c r="Q33" s="154">
        <v>9</v>
      </c>
      <c r="R33" s="154">
        <v>11</v>
      </c>
      <c r="S33" s="154">
        <v>1112.1815099999999</v>
      </c>
      <c r="T33" s="154">
        <v>1072.42</v>
      </c>
      <c r="U33" s="154">
        <v>1006.2</v>
      </c>
      <c r="V33" s="154">
        <v>36.552</v>
      </c>
      <c r="W33" s="154">
        <v>18.510000000000002</v>
      </c>
      <c r="X33" s="154">
        <v>92.89</v>
      </c>
      <c r="Y33" s="154">
        <v>373.89</v>
      </c>
      <c r="Z33" s="154">
        <v>1006.2</v>
      </c>
      <c r="AA33" s="154">
        <v>8.11</v>
      </c>
      <c r="AB33" s="154">
        <v>9.56</v>
      </c>
      <c r="AC33" s="154">
        <v>512.75063999999998</v>
      </c>
      <c r="AD33" s="154">
        <v>496.72717999999998</v>
      </c>
      <c r="AE33" s="154">
        <v>464.68025999999998</v>
      </c>
      <c r="AF33" s="154">
        <v>326.87853000000001</v>
      </c>
      <c r="AG33" s="154">
        <v>326.87853000000001</v>
      </c>
      <c r="AH33" s="154">
        <v>294.79324000000003</v>
      </c>
      <c r="AI33" s="154">
        <v>0</v>
      </c>
      <c r="AJ33" s="154">
        <v>0</v>
      </c>
      <c r="AK33" s="154">
        <v>384.56297999999998</v>
      </c>
      <c r="AL33" s="154">
        <v>656.63</v>
      </c>
      <c r="AM33" s="154">
        <v>984.90200000000004</v>
      </c>
    </row>
    <row r="34" spans="1:39" ht="24" customHeight="1" x14ac:dyDescent="0.25">
      <c r="A34" s="16" t="s">
        <v>62</v>
      </c>
      <c r="B34" s="16" t="s">
        <v>727</v>
      </c>
      <c r="C34" s="154">
        <v>23</v>
      </c>
      <c r="D34" s="154">
        <v>0</v>
      </c>
      <c r="E34" s="154">
        <v>12.34</v>
      </c>
      <c r="F34" s="154">
        <v>0</v>
      </c>
      <c r="G34" s="154">
        <v>58.94</v>
      </c>
      <c r="H34" s="154">
        <v>7.8</v>
      </c>
      <c r="I34" s="154">
        <v>5.4</v>
      </c>
      <c r="J34" s="154">
        <v>10.3</v>
      </c>
      <c r="K34" s="154">
        <v>10.199999999999999</v>
      </c>
      <c r="L34" s="154">
        <v>10.199999999999999</v>
      </c>
      <c r="M34" s="154">
        <v>10.199999999999999</v>
      </c>
      <c r="N34" s="154">
        <v>10.199999999999999</v>
      </c>
      <c r="O34" s="154">
        <v>566.20000000000005</v>
      </c>
      <c r="P34" s="154">
        <v>1021.45</v>
      </c>
      <c r="Q34" s="154">
        <v>10</v>
      </c>
      <c r="R34" s="154">
        <v>11</v>
      </c>
      <c r="S34" s="154">
        <v>1044.7797</v>
      </c>
      <c r="T34" s="154">
        <v>1024.57</v>
      </c>
      <c r="U34" s="154">
        <v>997</v>
      </c>
      <c r="V34" s="154">
        <v>38.74</v>
      </c>
      <c r="W34" s="154">
        <v>31.49</v>
      </c>
      <c r="X34" s="154">
        <v>1008.59</v>
      </c>
      <c r="Y34" s="154">
        <v>1089.99</v>
      </c>
      <c r="Z34" s="154">
        <v>997</v>
      </c>
      <c r="AA34" s="154">
        <v>7.89</v>
      </c>
      <c r="AB34" s="154">
        <v>9.27</v>
      </c>
      <c r="AC34" s="154">
        <v>512.75063999999998</v>
      </c>
      <c r="AD34" s="154">
        <v>480.70371999999998</v>
      </c>
      <c r="AE34" s="154">
        <v>512.75063999999998</v>
      </c>
      <c r="AF34" s="154">
        <v>326.87853000000001</v>
      </c>
      <c r="AG34" s="154">
        <v>326.87853000000001</v>
      </c>
      <c r="AH34" s="154">
        <v>294.79324000000003</v>
      </c>
      <c r="AI34" s="154">
        <v>0</v>
      </c>
      <c r="AJ34" s="154">
        <v>0</v>
      </c>
      <c r="AK34" s="154">
        <v>384.56297999999998</v>
      </c>
      <c r="AL34" s="154">
        <v>1216.1300000000001</v>
      </c>
      <c r="AM34" s="154">
        <v>984.23199999999997</v>
      </c>
    </row>
    <row r="35" spans="1:39" ht="24" customHeight="1" x14ac:dyDescent="0.25">
      <c r="A35" s="16" t="s">
        <v>62</v>
      </c>
      <c r="B35" s="16" t="s">
        <v>728</v>
      </c>
      <c r="C35" s="154">
        <v>23</v>
      </c>
      <c r="D35" s="154">
        <v>0</v>
      </c>
      <c r="E35" s="154">
        <v>12.01</v>
      </c>
      <c r="F35" s="154">
        <v>0</v>
      </c>
      <c r="G35" s="154">
        <v>86.16</v>
      </c>
      <c r="H35" s="154">
        <v>8.1</v>
      </c>
      <c r="I35" s="154">
        <v>6.3</v>
      </c>
      <c r="J35" s="154">
        <v>10.3</v>
      </c>
      <c r="K35" s="154">
        <v>11.5</v>
      </c>
      <c r="L35" s="154">
        <v>11.5</v>
      </c>
      <c r="M35" s="154">
        <v>11.5</v>
      </c>
      <c r="N35" s="154">
        <v>11.5</v>
      </c>
      <c r="O35" s="154">
        <v>1111.5999999999999</v>
      </c>
      <c r="P35" s="154">
        <v>1015.27</v>
      </c>
      <c r="Q35" s="154">
        <v>9</v>
      </c>
      <c r="R35" s="154">
        <v>11</v>
      </c>
      <c r="S35" s="154">
        <v>1085.60661</v>
      </c>
      <c r="T35" s="154">
        <v>947.16</v>
      </c>
      <c r="U35" s="154">
        <v>984.4</v>
      </c>
      <c r="V35" s="154">
        <v>44.1</v>
      </c>
      <c r="W35" s="154">
        <v>61.33</v>
      </c>
      <c r="X35" s="154">
        <v>656.57</v>
      </c>
      <c r="Y35" s="154">
        <v>392.63</v>
      </c>
      <c r="Z35" s="154">
        <v>984.4</v>
      </c>
      <c r="AA35" s="154">
        <v>9.3000000000000007</v>
      </c>
      <c r="AB35" s="154">
        <v>10.119999999999999</v>
      </c>
      <c r="AC35" s="154">
        <v>487.11309999999997</v>
      </c>
      <c r="AD35" s="154">
        <v>512.75063999999998</v>
      </c>
      <c r="AE35" s="154">
        <v>439.04273000000001</v>
      </c>
      <c r="AF35" s="154">
        <v>326.87853000000001</v>
      </c>
      <c r="AG35" s="154">
        <v>326.87853000000001</v>
      </c>
      <c r="AH35" s="154">
        <v>294.79324000000003</v>
      </c>
      <c r="AI35" s="154">
        <v>0</v>
      </c>
      <c r="AJ35" s="154">
        <v>0</v>
      </c>
      <c r="AK35" s="154">
        <v>384.56297999999998</v>
      </c>
      <c r="AL35" s="154">
        <v>878.55</v>
      </c>
      <c r="AM35" s="154">
        <v>984.245</v>
      </c>
    </row>
    <row r="36" spans="1:39" ht="24" customHeight="1" x14ac:dyDescent="0.25">
      <c r="A36" s="16" t="s">
        <v>62</v>
      </c>
      <c r="B36" s="16" t="s">
        <v>729</v>
      </c>
      <c r="C36" s="154">
        <v>23</v>
      </c>
      <c r="D36" s="154">
        <v>0</v>
      </c>
      <c r="E36" s="154">
        <v>11.1</v>
      </c>
      <c r="F36" s="154">
        <v>0</v>
      </c>
      <c r="G36" s="154">
        <v>38.4</v>
      </c>
      <c r="H36" s="154">
        <v>8.5</v>
      </c>
      <c r="I36" s="154">
        <v>7.7</v>
      </c>
      <c r="J36" s="154">
        <v>10.199999999999999</v>
      </c>
      <c r="K36" s="154">
        <v>9.6999999999999993</v>
      </c>
      <c r="L36" s="154">
        <v>9.6999999999999993</v>
      </c>
      <c r="M36" s="154">
        <v>9.6999999999999993</v>
      </c>
      <c r="N36" s="154">
        <v>9.6999999999999993</v>
      </c>
      <c r="O36" s="154">
        <v>708.6</v>
      </c>
      <c r="P36" s="154">
        <v>1002.55</v>
      </c>
      <c r="Q36" s="154">
        <v>9</v>
      </c>
      <c r="R36" s="154">
        <v>10</v>
      </c>
      <c r="S36" s="154">
        <v>762.35658000000001</v>
      </c>
      <c r="T36" s="154">
        <v>896.57</v>
      </c>
      <c r="U36" s="154">
        <v>965.1</v>
      </c>
      <c r="V36" s="154">
        <v>47.19</v>
      </c>
      <c r="W36" s="154">
        <v>46.29</v>
      </c>
      <c r="X36" s="154">
        <v>458.89</v>
      </c>
      <c r="Y36" s="154">
        <v>562.97</v>
      </c>
      <c r="Z36" s="154">
        <v>965.1</v>
      </c>
      <c r="AA36" s="154">
        <v>10</v>
      </c>
      <c r="AB36" s="154">
        <v>11.28</v>
      </c>
      <c r="AC36" s="154">
        <v>487.11309999999997</v>
      </c>
      <c r="AD36" s="154">
        <v>512.75063999999998</v>
      </c>
      <c r="AE36" s="154">
        <v>439.04273000000001</v>
      </c>
      <c r="AF36" s="154">
        <v>326.87853000000001</v>
      </c>
      <c r="AG36" s="154">
        <v>326.87853000000001</v>
      </c>
      <c r="AH36" s="154">
        <v>294.79324000000003</v>
      </c>
      <c r="AI36" s="154">
        <v>294.79324000000003</v>
      </c>
      <c r="AJ36" s="154">
        <v>0</v>
      </c>
      <c r="AK36" s="154">
        <v>384.56297999999998</v>
      </c>
      <c r="AL36" s="154">
        <v>847.29</v>
      </c>
      <c r="AM36" s="154">
        <v>946.87300000000005</v>
      </c>
    </row>
    <row r="37" spans="1:39" ht="24" customHeight="1" x14ac:dyDescent="0.25">
      <c r="A37" s="16" t="s">
        <v>62</v>
      </c>
      <c r="B37" s="16" t="s">
        <v>730</v>
      </c>
      <c r="C37" s="154">
        <v>23</v>
      </c>
      <c r="D37" s="154">
        <v>0</v>
      </c>
      <c r="E37" s="154">
        <v>11.51</v>
      </c>
      <c r="F37" s="154">
        <v>0</v>
      </c>
      <c r="G37" s="154">
        <v>37.08</v>
      </c>
      <c r="H37" s="154">
        <v>8</v>
      </c>
      <c r="I37" s="154">
        <v>7.8</v>
      </c>
      <c r="J37" s="154">
        <v>10.199999999999999</v>
      </c>
      <c r="K37" s="154">
        <v>9.3000000000000007</v>
      </c>
      <c r="L37" s="154">
        <v>9.3000000000000007</v>
      </c>
      <c r="M37" s="154">
        <v>9.3000000000000007</v>
      </c>
      <c r="N37" s="154">
        <v>9.3000000000000007</v>
      </c>
      <c r="O37" s="154">
        <v>705.9</v>
      </c>
      <c r="P37" s="154">
        <v>991.56</v>
      </c>
      <c r="Q37" s="154">
        <v>9</v>
      </c>
      <c r="R37" s="154">
        <v>10</v>
      </c>
      <c r="S37" s="154">
        <v>477.77373999999998</v>
      </c>
      <c r="T37" s="154">
        <v>591</v>
      </c>
      <c r="U37" s="154">
        <v>909.6</v>
      </c>
      <c r="V37" s="154">
        <v>49.99</v>
      </c>
      <c r="W37" s="154">
        <v>53.337000000000003</v>
      </c>
      <c r="X37" s="154">
        <v>66.95</v>
      </c>
      <c r="Y37" s="154">
        <v>385.31</v>
      </c>
      <c r="Z37" s="154">
        <v>909.6</v>
      </c>
      <c r="AA37" s="154">
        <v>10.5</v>
      </c>
      <c r="AB37" s="154">
        <v>11.63</v>
      </c>
      <c r="AC37" s="154">
        <v>487.11309999999997</v>
      </c>
      <c r="AD37" s="154">
        <v>512.75063999999998</v>
      </c>
      <c r="AE37" s="154">
        <v>439.04273000000001</v>
      </c>
      <c r="AF37" s="154">
        <v>326.87853000000001</v>
      </c>
      <c r="AG37" s="154">
        <v>326.87853000000001</v>
      </c>
      <c r="AH37" s="154">
        <v>294.79324000000003</v>
      </c>
      <c r="AI37" s="154">
        <v>294.79324000000003</v>
      </c>
      <c r="AJ37" s="154">
        <v>0</v>
      </c>
      <c r="AK37" s="154">
        <v>384.56297999999998</v>
      </c>
      <c r="AL37" s="154">
        <v>724.17</v>
      </c>
      <c r="AM37" s="154">
        <v>903.22199999999998</v>
      </c>
    </row>
    <row r="38" spans="1:39" ht="24" customHeight="1" x14ac:dyDescent="0.25">
      <c r="A38" s="16" t="s">
        <v>62</v>
      </c>
      <c r="B38" s="16" t="s">
        <v>731</v>
      </c>
      <c r="C38" s="154">
        <v>23</v>
      </c>
      <c r="D38" s="154">
        <v>0</v>
      </c>
      <c r="E38" s="154">
        <v>11.25</v>
      </c>
      <c r="F38" s="154">
        <v>0</v>
      </c>
      <c r="G38" s="154">
        <v>35.659999999999997</v>
      </c>
      <c r="H38" s="154">
        <v>8.1999999999999993</v>
      </c>
      <c r="I38" s="154">
        <v>7.6</v>
      </c>
      <c r="J38" s="154">
        <v>10.199999999999999</v>
      </c>
      <c r="K38" s="154">
        <v>10.3</v>
      </c>
      <c r="L38" s="154">
        <v>10.3</v>
      </c>
      <c r="M38" s="154">
        <v>10.3</v>
      </c>
      <c r="N38" s="154">
        <v>10.3</v>
      </c>
      <c r="O38" s="154">
        <v>977.1</v>
      </c>
      <c r="P38" s="154">
        <v>854.91</v>
      </c>
      <c r="Q38" s="154">
        <v>8</v>
      </c>
      <c r="R38" s="154">
        <v>10</v>
      </c>
      <c r="S38" s="154">
        <v>307.05256000000003</v>
      </c>
      <c r="T38" s="154">
        <v>643.66999999999996</v>
      </c>
      <c r="U38" s="154">
        <v>753.2</v>
      </c>
      <c r="V38" s="154">
        <v>85.91</v>
      </c>
      <c r="W38" s="154">
        <v>73.180000000000007</v>
      </c>
      <c r="X38" s="154">
        <v>27.97</v>
      </c>
      <c r="Y38" s="154">
        <v>981.69</v>
      </c>
      <c r="Z38" s="154">
        <v>753.2</v>
      </c>
      <c r="AA38" s="154">
        <v>10.88</v>
      </c>
      <c r="AB38" s="154">
        <v>11.73</v>
      </c>
      <c r="AC38" s="154">
        <v>512.75063999999998</v>
      </c>
      <c r="AD38" s="154">
        <v>512.75063999999998</v>
      </c>
      <c r="AE38" s="154">
        <v>455.06619000000001</v>
      </c>
      <c r="AF38" s="154">
        <v>326.87853000000001</v>
      </c>
      <c r="AG38" s="154">
        <v>326.87853000000001</v>
      </c>
      <c r="AH38" s="154">
        <v>294.79324000000003</v>
      </c>
      <c r="AI38" s="154">
        <v>294.79324000000003</v>
      </c>
      <c r="AJ38" s="154">
        <v>0</v>
      </c>
      <c r="AK38" s="154">
        <v>384.56297999999998</v>
      </c>
      <c r="AL38" s="154">
        <v>579.55999999999995</v>
      </c>
      <c r="AM38" s="154">
        <v>783.08699999999999</v>
      </c>
    </row>
    <row r="39" spans="1:39" ht="24" customHeight="1" x14ac:dyDescent="0.25">
      <c r="A39" s="18" t="s">
        <v>62</v>
      </c>
      <c r="B39" s="18" t="s">
        <v>732</v>
      </c>
      <c r="C39" s="155">
        <v>23</v>
      </c>
      <c r="D39" s="155">
        <v>0</v>
      </c>
      <c r="E39" s="155">
        <v>10.92</v>
      </c>
      <c r="F39" s="155">
        <v>0</v>
      </c>
      <c r="G39" s="155">
        <v>63.62</v>
      </c>
      <c r="H39" s="155">
        <v>7.8</v>
      </c>
      <c r="I39" s="155">
        <v>7.8</v>
      </c>
      <c r="J39" s="155">
        <v>10.199999999999999</v>
      </c>
      <c r="K39" s="155">
        <v>7.4</v>
      </c>
      <c r="L39" s="155">
        <v>7.4</v>
      </c>
      <c r="M39" s="155">
        <v>7.4</v>
      </c>
      <c r="N39" s="155">
        <v>7.4</v>
      </c>
      <c r="O39" s="155">
        <v>546.9</v>
      </c>
      <c r="P39" s="155">
        <v>898.18</v>
      </c>
      <c r="Q39" s="155">
        <v>6</v>
      </c>
      <c r="R39" s="155">
        <v>7</v>
      </c>
      <c r="S39" s="155">
        <v>165.74475000000001</v>
      </c>
      <c r="T39" s="155">
        <v>485.78</v>
      </c>
      <c r="U39" s="155">
        <v>793.7</v>
      </c>
      <c r="V39" s="155">
        <v>110.4</v>
      </c>
      <c r="W39" s="155">
        <v>106.85</v>
      </c>
      <c r="X39" s="155">
        <v>25.88</v>
      </c>
      <c r="Y39" s="155">
        <v>598.58000000000004</v>
      </c>
      <c r="Z39" s="155">
        <v>793.7</v>
      </c>
      <c r="AA39" s="155">
        <v>10.51</v>
      </c>
      <c r="AB39" s="155">
        <v>11.27</v>
      </c>
      <c r="AC39" s="155">
        <v>512.75063999999998</v>
      </c>
      <c r="AD39" s="155">
        <v>512.75063999999998</v>
      </c>
      <c r="AE39" s="155">
        <v>455.06619000000001</v>
      </c>
      <c r="AF39" s="155">
        <v>336.49259999999998</v>
      </c>
      <c r="AG39" s="155">
        <v>326.87853000000001</v>
      </c>
      <c r="AH39" s="155">
        <v>294.79324000000003</v>
      </c>
      <c r="AI39" s="155">
        <v>294.79324000000003</v>
      </c>
      <c r="AJ39" s="155">
        <v>0</v>
      </c>
      <c r="AK39" s="155">
        <v>384.56297999999998</v>
      </c>
      <c r="AL39" s="155">
        <v>444.95</v>
      </c>
      <c r="AM39" s="155">
        <v>380.86399999999998</v>
      </c>
    </row>
    <row r="40" spans="1:39" ht="24" customHeight="1" x14ac:dyDescent="0.25">
      <c r="A40" s="13" t="s">
        <v>62</v>
      </c>
      <c r="B40" s="13" t="s">
        <v>733</v>
      </c>
      <c r="C40" s="153">
        <v>23</v>
      </c>
      <c r="D40" s="153">
        <v>0</v>
      </c>
      <c r="E40" s="153">
        <v>10.95</v>
      </c>
      <c r="F40" s="153">
        <v>0</v>
      </c>
      <c r="G40" s="153">
        <v>111.69</v>
      </c>
      <c r="H40" s="153">
        <v>7.8</v>
      </c>
      <c r="I40" s="153">
        <v>7.9</v>
      </c>
      <c r="J40" s="153">
        <v>10.199999999999999</v>
      </c>
      <c r="K40" s="153">
        <v>8.1999999999999993</v>
      </c>
      <c r="L40" s="153">
        <v>8.1999999999999993</v>
      </c>
      <c r="M40" s="153">
        <v>8.1999999999999993</v>
      </c>
      <c r="N40" s="153">
        <v>8.1999999999999993</v>
      </c>
      <c r="O40" s="153">
        <v>219.7</v>
      </c>
      <c r="P40" s="153">
        <v>524.54</v>
      </c>
      <c r="Q40" s="153">
        <v>5</v>
      </c>
      <c r="R40" s="153">
        <v>4</v>
      </c>
      <c r="S40" s="153">
        <v>56.872959999999999</v>
      </c>
      <c r="T40" s="153">
        <v>177.87</v>
      </c>
      <c r="U40" s="153">
        <v>610.6</v>
      </c>
      <c r="V40" s="153">
        <v>116.88</v>
      </c>
      <c r="W40" s="153">
        <v>127.68</v>
      </c>
      <c r="X40" s="153">
        <v>1186.52</v>
      </c>
      <c r="Y40" s="153">
        <v>675.1</v>
      </c>
      <c r="Z40" s="153">
        <v>610.6</v>
      </c>
      <c r="AA40" s="153">
        <v>11.48</v>
      </c>
      <c r="AB40" s="153">
        <v>12.22</v>
      </c>
      <c r="AC40" s="153">
        <v>512.75063999999998</v>
      </c>
      <c r="AD40" s="153">
        <v>512.75063999999998</v>
      </c>
      <c r="AE40" s="153">
        <v>455.06619000000001</v>
      </c>
      <c r="AF40" s="153">
        <v>336.49259999999998</v>
      </c>
      <c r="AG40" s="153">
        <v>326.87853000000001</v>
      </c>
      <c r="AH40" s="153">
        <v>294.79324000000003</v>
      </c>
      <c r="AI40" s="153">
        <v>294.79324000000003</v>
      </c>
      <c r="AJ40" s="153">
        <v>0</v>
      </c>
      <c r="AK40" s="153">
        <v>384.56297999999998</v>
      </c>
      <c r="AL40" s="153">
        <v>384.07</v>
      </c>
      <c r="AM40" s="153">
        <v>548.83699999999999</v>
      </c>
    </row>
    <row r="41" spans="1:39" ht="24" customHeight="1" x14ac:dyDescent="0.25">
      <c r="A41" s="16" t="s">
        <v>62</v>
      </c>
      <c r="B41" s="16" t="s">
        <v>734</v>
      </c>
      <c r="C41" s="154">
        <v>23</v>
      </c>
      <c r="D41" s="154">
        <v>0</v>
      </c>
      <c r="E41" s="154">
        <v>11.66</v>
      </c>
      <c r="F41" s="154">
        <v>0</v>
      </c>
      <c r="G41" s="154">
        <v>78.569999999999993</v>
      </c>
      <c r="H41" s="154">
        <v>7.5</v>
      </c>
      <c r="I41" s="154">
        <v>7.1</v>
      </c>
      <c r="J41" s="154">
        <v>10.3</v>
      </c>
      <c r="K41" s="154">
        <v>8.1999999999999993</v>
      </c>
      <c r="L41" s="154">
        <v>8.1999999999999993</v>
      </c>
      <c r="M41" s="154">
        <v>8.1999999999999993</v>
      </c>
      <c r="N41" s="154">
        <v>8.1999999999999993</v>
      </c>
      <c r="O41" s="154">
        <v>93.1</v>
      </c>
      <c r="P41" s="154">
        <v>250.82</v>
      </c>
      <c r="Q41" s="154">
        <v>1</v>
      </c>
      <c r="R41" s="154">
        <v>1</v>
      </c>
      <c r="S41" s="154">
        <v>55.42765</v>
      </c>
      <c r="T41" s="154">
        <v>106.92</v>
      </c>
      <c r="U41" s="154">
        <v>260</v>
      </c>
      <c r="V41" s="154">
        <v>124.05</v>
      </c>
      <c r="W41" s="154">
        <v>128.41999999999999</v>
      </c>
      <c r="X41" s="154">
        <v>4.0049999999999999</v>
      </c>
      <c r="Y41" s="154">
        <v>342.05</v>
      </c>
      <c r="Z41" s="154">
        <v>260</v>
      </c>
      <c r="AA41" s="154">
        <v>11.45</v>
      </c>
      <c r="AB41" s="154">
        <v>12.22</v>
      </c>
      <c r="AC41" s="154">
        <v>512.75063999999998</v>
      </c>
      <c r="AD41" s="154">
        <v>512.75063999999998</v>
      </c>
      <c r="AE41" s="154">
        <v>455.06619000000001</v>
      </c>
      <c r="AF41" s="154">
        <v>336.49259999999998</v>
      </c>
      <c r="AG41" s="154">
        <v>326.87853000000001</v>
      </c>
      <c r="AH41" s="154">
        <v>287.42340999999999</v>
      </c>
      <c r="AI41" s="154">
        <v>284.96679999999998</v>
      </c>
      <c r="AJ41" s="154">
        <v>0</v>
      </c>
      <c r="AK41" s="154">
        <v>384.56297999999998</v>
      </c>
      <c r="AL41" s="154">
        <v>95.3</v>
      </c>
      <c r="AM41" s="154">
        <v>189.76499999999999</v>
      </c>
    </row>
    <row r="42" spans="1:39" ht="24" customHeight="1" x14ac:dyDescent="0.25">
      <c r="A42" s="16" t="s">
        <v>62</v>
      </c>
      <c r="B42" s="16" t="s">
        <v>735</v>
      </c>
      <c r="C42" s="154">
        <v>23</v>
      </c>
      <c r="D42" s="154">
        <v>0</v>
      </c>
      <c r="E42" s="154">
        <v>11.78</v>
      </c>
      <c r="F42" s="154">
        <v>0</v>
      </c>
      <c r="G42" s="154">
        <v>54.68</v>
      </c>
      <c r="H42" s="154">
        <v>7.1</v>
      </c>
      <c r="I42" s="154">
        <v>6.3</v>
      </c>
      <c r="J42" s="154">
        <v>10.3</v>
      </c>
      <c r="K42" s="154">
        <v>8.1999999999999993</v>
      </c>
      <c r="L42" s="154">
        <v>8.1999999999999993</v>
      </c>
      <c r="M42" s="154">
        <v>8.1999999999999993</v>
      </c>
      <c r="N42" s="154">
        <v>8.1999999999999993</v>
      </c>
      <c r="O42" s="154">
        <v>85.5</v>
      </c>
      <c r="P42" s="154">
        <v>79.180000000000007</v>
      </c>
      <c r="Q42" s="154">
        <v>6</v>
      </c>
      <c r="R42" s="154">
        <v>6</v>
      </c>
      <c r="S42" s="154">
        <v>33.116140000000001</v>
      </c>
      <c r="T42" s="154">
        <v>35.74</v>
      </c>
      <c r="U42" s="154">
        <v>23.1</v>
      </c>
      <c r="V42" s="154">
        <v>121.44</v>
      </c>
      <c r="W42" s="154">
        <v>129.51</v>
      </c>
      <c r="X42" s="154">
        <v>0</v>
      </c>
      <c r="Y42" s="154">
        <v>90.52</v>
      </c>
      <c r="Z42" s="154">
        <v>23.1</v>
      </c>
      <c r="AA42" s="154">
        <v>11.38</v>
      </c>
      <c r="AB42" s="154">
        <v>11.72</v>
      </c>
      <c r="AC42" s="154">
        <v>423.01927000000001</v>
      </c>
      <c r="AD42" s="154">
        <v>320.46915000000001</v>
      </c>
      <c r="AE42" s="154">
        <v>423.01927000000001</v>
      </c>
      <c r="AF42" s="154">
        <v>326.87853000000001</v>
      </c>
      <c r="AG42" s="154">
        <v>326.87853000000001</v>
      </c>
      <c r="AH42" s="154">
        <v>287.42340999999999</v>
      </c>
      <c r="AI42" s="154">
        <v>280.05358000000001</v>
      </c>
      <c r="AJ42" s="154">
        <v>384.56297999999998</v>
      </c>
      <c r="AK42" s="154">
        <v>384.56297999999998</v>
      </c>
      <c r="AL42" s="154">
        <v>32.950000000000003</v>
      </c>
      <c r="AM42" s="154">
        <v>11.872999999999999</v>
      </c>
    </row>
    <row r="43" spans="1:39" ht="24" customHeight="1" x14ac:dyDescent="0.25">
      <c r="A43" s="16" t="s">
        <v>62</v>
      </c>
      <c r="B43" s="16" t="s">
        <v>736</v>
      </c>
      <c r="C43" s="154">
        <v>23</v>
      </c>
      <c r="D43" s="154">
        <v>0</v>
      </c>
      <c r="E43" s="154">
        <v>11.7</v>
      </c>
      <c r="F43" s="154">
        <v>0</v>
      </c>
      <c r="G43" s="154">
        <v>17.75</v>
      </c>
      <c r="H43" s="154">
        <v>7.1</v>
      </c>
      <c r="I43" s="154">
        <v>5.7</v>
      </c>
      <c r="J43" s="154">
        <v>10.3</v>
      </c>
      <c r="K43" s="154">
        <v>6</v>
      </c>
      <c r="L43" s="154">
        <v>6</v>
      </c>
      <c r="M43" s="154">
        <v>6</v>
      </c>
      <c r="N43" s="154">
        <v>6</v>
      </c>
      <c r="O43" s="154">
        <v>0</v>
      </c>
      <c r="P43" s="154">
        <v>2</v>
      </c>
      <c r="Q43" s="154">
        <v>5</v>
      </c>
      <c r="R43" s="154">
        <v>5</v>
      </c>
      <c r="S43" s="154">
        <v>21.13926</v>
      </c>
      <c r="T43" s="154">
        <v>1.1399999999999999</v>
      </c>
      <c r="U43" s="154">
        <v>0</v>
      </c>
      <c r="V43" s="154">
        <v>120.6</v>
      </c>
      <c r="W43" s="154">
        <v>128.51</v>
      </c>
      <c r="X43" s="154">
        <v>0</v>
      </c>
      <c r="Y43" s="154">
        <v>1.55</v>
      </c>
      <c r="Z43" s="154">
        <v>0</v>
      </c>
      <c r="AA43" s="154">
        <v>10.47</v>
      </c>
      <c r="AB43" s="154">
        <v>10.73</v>
      </c>
      <c r="AC43" s="154">
        <v>426.22397000000001</v>
      </c>
      <c r="AD43" s="154">
        <v>320.46915000000001</v>
      </c>
      <c r="AE43" s="154">
        <v>423.01927000000001</v>
      </c>
      <c r="AF43" s="154">
        <v>326.87853000000001</v>
      </c>
      <c r="AG43" s="154">
        <v>326.87853000000001</v>
      </c>
      <c r="AH43" s="154">
        <v>294.79324000000003</v>
      </c>
      <c r="AI43" s="154">
        <v>289.88002</v>
      </c>
      <c r="AJ43" s="154">
        <v>384.56297999999998</v>
      </c>
      <c r="AK43" s="154">
        <v>384.56297999999998</v>
      </c>
      <c r="AL43" s="154">
        <v>0.43</v>
      </c>
      <c r="AM43" s="154">
        <v>0</v>
      </c>
    </row>
    <row r="44" spans="1:39" ht="24" customHeight="1" x14ac:dyDescent="0.25">
      <c r="A44" s="16" t="s">
        <v>62</v>
      </c>
      <c r="B44" s="16" t="s">
        <v>737</v>
      </c>
      <c r="C44" s="154">
        <v>22</v>
      </c>
      <c r="D44" s="154">
        <v>0</v>
      </c>
      <c r="E44" s="154">
        <v>9.52</v>
      </c>
      <c r="F44" s="154">
        <v>0</v>
      </c>
      <c r="G44" s="154">
        <v>0.23</v>
      </c>
      <c r="H44" s="154">
        <v>7.1</v>
      </c>
      <c r="I44" s="154">
        <v>4.5</v>
      </c>
      <c r="J44" s="154">
        <v>10.199999999999999</v>
      </c>
      <c r="K44" s="154">
        <v>9.4</v>
      </c>
      <c r="L44" s="154">
        <v>9.4</v>
      </c>
      <c r="M44" s="154">
        <v>9.4</v>
      </c>
      <c r="N44" s="154">
        <v>9.4</v>
      </c>
      <c r="O44" s="154">
        <v>0</v>
      </c>
      <c r="P44" s="154">
        <v>0</v>
      </c>
      <c r="Q44" s="154">
        <v>4</v>
      </c>
      <c r="R44" s="154">
        <v>3</v>
      </c>
      <c r="S44" s="154">
        <v>5.1071999999999997</v>
      </c>
      <c r="T44" s="154">
        <v>0</v>
      </c>
      <c r="U44" s="154">
        <v>0</v>
      </c>
      <c r="V44" s="154">
        <v>109.26</v>
      </c>
      <c r="W44" s="154">
        <v>126.21</v>
      </c>
      <c r="X44" s="154">
        <v>0</v>
      </c>
      <c r="Y44" s="154">
        <v>0</v>
      </c>
      <c r="Z44" s="154">
        <v>0</v>
      </c>
      <c r="AA44" s="154">
        <v>10.55</v>
      </c>
      <c r="AB44" s="154">
        <v>10.77</v>
      </c>
      <c r="AC44" s="154">
        <v>455.06619000000001</v>
      </c>
      <c r="AD44" s="154">
        <v>365.33483000000001</v>
      </c>
      <c r="AE44" s="154">
        <v>432.63335000000001</v>
      </c>
      <c r="AF44" s="154">
        <v>320.46915000000001</v>
      </c>
      <c r="AG44" s="154">
        <v>326.87853000000001</v>
      </c>
      <c r="AH44" s="154">
        <v>294.79324000000003</v>
      </c>
      <c r="AI44" s="154">
        <v>294.79324000000003</v>
      </c>
      <c r="AJ44" s="154">
        <v>384.56297999999998</v>
      </c>
      <c r="AK44" s="154">
        <v>384.56297999999998</v>
      </c>
      <c r="AL44" s="154">
        <v>0</v>
      </c>
      <c r="AM44" s="154">
        <v>0</v>
      </c>
    </row>
    <row r="45" spans="1:39" ht="24" customHeight="1" x14ac:dyDescent="0.25">
      <c r="A45" s="16" t="s">
        <v>62</v>
      </c>
      <c r="B45" s="16" t="s">
        <v>738</v>
      </c>
      <c r="C45" s="154">
        <v>22</v>
      </c>
      <c r="D45" s="154">
        <v>0</v>
      </c>
      <c r="E45" s="154">
        <v>10.48</v>
      </c>
      <c r="F45" s="154">
        <v>0</v>
      </c>
      <c r="G45" s="154">
        <v>0</v>
      </c>
      <c r="H45" s="154">
        <v>7.3</v>
      </c>
      <c r="I45" s="154">
        <v>3.7</v>
      </c>
      <c r="J45" s="154">
        <v>10.199999999999999</v>
      </c>
      <c r="K45" s="154">
        <v>5.3</v>
      </c>
      <c r="L45" s="154">
        <v>5.3</v>
      </c>
      <c r="M45" s="154">
        <v>5.3</v>
      </c>
      <c r="N45" s="154">
        <v>5.3</v>
      </c>
      <c r="O45" s="154">
        <v>0</v>
      </c>
      <c r="P45" s="154">
        <v>0</v>
      </c>
      <c r="Q45" s="154">
        <v>3</v>
      </c>
      <c r="R45" s="154">
        <v>1</v>
      </c>
      <c r="S45" s="154">
        <v>0</v>
      </c>
      <c r="T45" s="154">
        <v>0</v>
      </c>
      <c r="U45" s="154">
        <v>0</v>
      </c>
      <c r="V45" s="154">
        <v>93.83</v>
      </c>
      <c r="W45" s="154">
        <v>121.38</v>
      </c>
      <c r="X45" s="154">
        <v>0</v>
      </c>
      <c r="Y45" s="154">
        <v>0</v>
      </c>
      <c r="Z45" s="154">
        <v>0</v>
      </c>
      <c r="AA45" s="154">
        <v>10.54</v>
      </c>
      <c r="AB45" s="154">
        <v>10.69</v>
      </c>
      <c r="AC45" s="154">
        <v>471.08965000000001</v>
      </c>
      <c r="AD45" s="154">
        <v>387.76767000000001</v>
      </c>
      <c r="AE45" s="154">
        <v>448.65681000000001</v>
      </c>
      <c r="AF45" s="154">
        <v>320.46915000000001</v>
      </c>
      <c r="AG45" s="154">
        <v>326.87853000000001</v>
      </c>
      <c r="AH45" s="154">
        <v>294.79324000000003</v>
      </c>
      <c r="AI45" s="154">
        <v>294.79324000000003</v>
      </c>
      <c r="AJ45" s="154">
        <v>384.56297999999998</v>
      </c>
      <c r="AK45" s="154">
        <v>384.56297999999998</v>
      </c>
      <c r="AL45" s="154">
        <v>0</v>
      </c>
      <c r="AM45" s="154">
        <v>0</v>
      </c>
    </row>
    <row r="46" spans="1:39" ht="24" customHeight="1" x14ac:dyDescent="0.25">
      <c r="A46" s="16" t="s">
        <v>62</v>
      </c>
      <c r="B46" s="16" t="s">
        <v>739</v>
      </c>
      <c r="C46" s="154">
        <v>23</v>
      </c>
      <c r="D46" s="154">
        <v>0</v>
      </c>
      <c r="E46" s="154">
        <v>10.98</v>
      </c>
      <c r="F46" s="154">
        <v>0</v>
      </c>
      <c r="G46" s="154">
        <v>0</v>
      </c>
      <c r="H46" s="154">
        <v>6.9</v>
      </c>
      <c r="I46" s="154">
        <v>3.3</v>
      </c>
      <c r="J46" s="154">
        <v>10.1</v>
      </c>
      <c r="K46" s="154">
        <v>8.8000000000000007</v>
      </c>
      <c r="L46" s="154">
        <v>8.8000000000000007</v>
      </c>
      <c r="M46" s="154">
        <v>8.8000000000000007</v>
      </c>
      <c r="N46" s="154">
        <v>8.8000000000000007</v>
      </c>
      <c r="O46" s="154">
        <v>0</v>
      </c>
      <c r="P46" s="154">
        <v>0</v>
      </c>
      <c r="Q46" s="154">
        <v>1</v>
      </c>
      <c r="R46" s="154">
        <v>1</v>
      </c>
      <c r="S46" s="154">
        <v>0</v>
      </c>
      <c r="T46" s="154">
        <v>0</v>
      </c>
      <c r="U46" s="154">
        <v>0</v>
      </c>
      <c r="V46" s="154">
        <v>83.61</v>
      </c>
      <c r="W46" s="154">
        <v>108.43</v>
      </c>
      <c r="X46" s="154">
        <v>0</v>
      </c>
      <c r="Y46" s="154">
        <v>0</v>
      </c>
      <c r="Z46" s="154">
        <v>0</v>
      </c>
      <c r="AA46" s="154">
        <v>11.29</v>
      </c>
      <c r="AB46" s="154">
        <v>10.76</v>
      </c>
      <c r="AC46" s="154">
        <v>471.08965000000001</v>
      </c>
      <c r="AD46" s="154">
        <v>387.76767000000001</v>
      </c>
      <c r="AE46" s="154">
        <v>448.65681000000001</v>
      </c>
      <c r="AF46" s="154">
        <v>320.46915000000001</v>
      </c>
      <c r="AG46" s="154">
        <v>326.87853000000001</v>
      </c>
      <c r="AH46" s="154">
        <v>294.79324000000003</v>
      </c>
      <c r="AI46" s="154">
        <v>294.79324000000003</v>
      </c>
      <c r="AJ46" s="154">
        <v>384.56297999999998</v>
      </c>
      <c r="AK46" s="154">
        <v>384.56297999999998</v>
      </c>
      <c r="AL46" s="154">
        <v>0</v>
      </c>
      <c r="AM46" s="154">
        <v>0</v>
      </c>
    </row>
    <row r="47" spans="1:39" ht="24" customHeight="1" x14ac:dyDescent="0.25">
      <c r="A47" s="18" t="s">
        <v>62</v>
      </c>
      <c r="B47" s="18" t="s">
        <v>740</v>
      </c>
      <c r="C47" s="155">
        <v>23</v>
      </c>
      <c r="D47" s="155">
        <v>0</v>
      </c>
      <c r="E47" s="155">
        <v>10.76</v>
      </c>
      <c r="F47" s="155">
        <v>0</v>
      </c>
      <c r="G47" s="155"/>
      <c r="H47" s="155">
        <v>6.3</v>
      </c>
      <c r="I47" s="155">
        <v>2.7</v>
      </c>
      <c r="J47" s="155">
        <v>10</v>
      </c>
      <c r="K47" s="155">
        <v>8.1</v>
      </c>
      <c r="L47" s="155">
        <v>8.1</v>
      </c>
      <c r="M47" s="155">
        <v>8.1</v>
      </c>
      <c r="N47" s="155">
        <v>8.1</v>
      </c>
      <c r="O47" s="155"/>
      <c r="P47" s="155"/>
      <c r="Q47" s="155">
        <v>3</v>
      </c>
      <c r="R47" s="155">
        <v>1</v>
      </c>
      <c r="S47" s="155"/>
      <c r="T47" s="155"/>
      <c r="U47" s="155"/>
      <c r="V47" s="155">
        <v>69.42</v>
      </c>
      <c r="W47" s="155">
        <v>87.8</v>
      </c>
      <c r="X47" s="155"/>
      <c r="Y47" s="155"/>
      <c r="Z47" s="155"/>
      <c r="AA47" s="155">
        <v>10.62</v>
      </c>
      <c r="AB47" s="155">
        <v>10.73</v>
      </c>
      <c r="AC47" s="155">
        <v>442.24741999999998</v>
      </c>
      <c r="AD47" s="155">
        <v>384.56297999999998</v>
      </c>
      <c r="AE47" s="155">
        <v>416.60989000000001</v>
      </c>
      <c r="AF47" s="155">
        <v>320.46915000000001</v>
      </c>
      <c r="AG47" s="155">
        <v>326.87853000000001</v>
      </c>
      <c r="AH47" s="155">
        <v>294.79324000000003</v>
      </c>
      <c r="AI47" s="155">
        <v>294.79324000000003</v>
      </c>
      <c r="AJ47" s="155">
        <v>384.56297999999998</v>
      </c>
      <c r="AK47" s="155">
        <v>384.56297999999998</v>
      </c>
      <c r="AL47" s="155"/>
      <c r="AM47" s="155"/>
    </row>
    <row r="48" spans="1:39" ht="24" customHeight="1" x14ac:dyDescent="0.25">
      <c r="A48" s="13" t="s">
        <v>62</v>
      </c>
      <c r="B48" s="13" t="s">
        <v>741</v>
      </c>
      <c r="C48" s="153">
        <v>22</v>
      </c>
      <c r="D48" s="153">
        <v>0</v>
      </c>
      <c r="E48" s="153">
        <v>11.04</v>
      </c>
      <c r="F48" s="153">
        <v>0</v>
      </c>
      <c r="G48" s="153"/>
      <c r="H48" s="153">
        <v>6.2</v>
      </c>
      <c r="I48" s="153">
        <v>3.1</v>
      </c>
      <c r="J48" s="153">
        <v>9.8000000000000007</v>
      </c>
      <c r="K48" s="153">
        <v>11.2</v>
      </c>
      <c r="L48" s="153">
        <v>11.2</v>
      </c>
      <c r="M48" s="153">
        <v>11.2</v>
      </c>
      <c r="N48" s="153">
        <v>11.2</v>
      </c>
      <c r="O48" s="153"/>
      <c r="P48" s="153"/>
      <c r="Q48" s="153">
        <v>1</v>
      </c>
      <c r="R48" s="153">
        <v>1</v>
      </c>
      <c r="S48" s="153"/>
      <c r="T48" s="153"/>
      <c r="U48" s="153"/>
      <c r="V48" s="153">
        <v>65.36</v>
      </c>
      <c r="W48" s="153">
        <v>89.863</v>
      </c>
      <c r="X48" s="153"/>
      <c r="Y48" s="153"/>
      <c r="Z48" s="153"/>
      <c r="AA48" s="153">
        <v>11.68</v>
      </c>
      <c r="AB48" s="153">
        <v>10.76</v>
      </c>
      <c r="AC48" s="153">
        <v>442.24741999999998</v>
      </c>
      <c r="AD48" s="153">
        <v>416.60989000000001</v>
      </c>
      <c r="AE48" s="153">
        <v>416.60989000000001</v>
      </c>
      <c r="AF48" s="153">
        <v>320.46915000000001</v>
      </c>
      <c r="AG48" s="153">
        <v>326.87853000000001</v>
      </c>
      <c r="AH48" s="153">
        <v>294.79324000000003</v>
      </c>
      <c r="AI48" s="153">
        <v>294.79324000000003</v>
      </c>
      <c r="AJ48" s="153">
        <v>384.56297999999998</v>
      </c>
      <c r="AK48" s="153">
        <v>384.56297999999998</v>
      </c>
      <c r="AL48" s="153"/>
      <c r="AM48" s="153"/>
    </row>
    <row r="49" spans="1:39" ht="24" customHeight="1" x14ac:dyDescent="0.25">
      <c r="A49" s="16" t="s">
        <v>62</v>
      </c>
      <c r="B49" s="16" t="s">
        <v>742</v>
      </c>
      <c r="C49" s="154">
        <v>22</v>
      </c>
      <c r="D49" s="154">
        <v>0</v>
      </c>
      <c r="E49" s="154">
        <v>11.13</v>
      </c>
      <c r="F49" s="154">
        <v>0</v>
      </c>
      <c r="G49" s="154"/>
      <c r="H49" s="154">
        <v>5.7</v>
      </c>
      <c r="I49" s="154">
        <v>3.1</v>
      </c>
      <c r="J49" s="154">
        <v>9.6999999999999993</v>
      </c>
      <c r="K49" s="154">
        <v>7.6</v>
      </c>
      <c r="L49" s="154">
        <v>7.6</v>
      </c>
      <c r="M49" s="154">
        <v>7.6</v>
      </c>
      <c r="N49" s="154">
        <v>7.6</v>
      </c>
      <c r="O49" s="154"/>
      <c r="P49" s="154"/>
      <c r="Q49" s="154">
        <v>1</v>
      </c>
      <c r="R49" s="154">
        <v>1</v>
      </c>
      <c r="S49" s="154"/>
      <c r="T49" s="154"/>
      <c r="U49" s="154"/>
      <c r="V49" s="154">
        <v>56.06</v>
      </c>
      <c r="W49" s="154">
        <v>72.56</v>
      </c>
      <c r="X49" s="154"/>
      <c r="Y49" s="154"/>
      <c r="Z49" s="154"/>
      <c r="AA49" s="154">
        <v>11.49</v>
      </c>
      <c r="AB49" s="154">
        <v>10.86</v>
      </c>
      <c r="AC49" s="154">
        <v>512.75063999999998</v>
      </c>
      <c r="AD49" s="154">
        <v>512.75063999999998</v>
      </c>
      <c r="AE49" s="154">
        <v>512.75063999999998</v>
      </c>
      <c r="AF49" s="154">
        <v>323.67383999999998</v>
      </c>
      <c r="AG49" s="154">
        <v>455.06619000000001</v>
      </c>
      <c r="AH49" s="154">
        <v>294.79324000000003</v>
      </c>
      <c r="AI49" s="154">
        <v>294.79324000000003</v>
      </c>
      <c r="AJ49" s="154">
        <v>384.56297999999998</v>
      </c>
      <c r="AK49" s="154">
        <v>384.56297999999998</v>
      </c>
      <c r="AL49" s="154"/>
      <c r="AM49" s="154"/>
    </row>
    <row r="50" spans="1:39" ht="24" customHeight="1" x14ac:dyDescent="0.25">
      <c r="A50" s="16" t="s">
        <v>62</v>
      </c>
      <c r="B50" s="16" t="s">
        <v>743</v>
      </c>
      <c r="C50" s="154">
        <v>23</v>
      </c>
      <c r="D50" s="154">
        <v>0</v>
      </c>
      <c r="E50" s="154">
        <v>11.79</v>
      </c>
      <c r="F50" s="154">
        <v>0</v>
      </c>
      <c r="G50" s="154"/>
      <c r="H50" s="154">
        <v>5.2</v>
      </c>
      <c r="I50" s="154">
        <v>2.8</v>
      </c>
      <c r="J50" s="154">
        <v>9.6</v>
      </c>
      <c r="K50" s="154">
        <v>7.7</v>
      </c>
      <c r="L50" s="154">
        <v>7.7</v>
      </c>
      <c r="M50" s="154">
        <v>7.7</v>
      </c>
      <c r="N50" s="154">
        <v>7.7</v>
      </c>
      <c r="O50" s="154"/>
      <c r="P50" s="154"/>
      <c r="Q50" s="154">
        <v>1</v>
      </c>
      <c r="R50" s="154">
        <v>1</v>
      </c>
      <c r="S50" s="154"/>
      <c r="T50" s="154"/>
      <c r="U50" s="154"/>
      <c r="V50" s="154">
        <v>42.89</v>
      </c>
      <c r="W50" s="154">
        <v>51.94</v>
      </c>
      <c r="X50" s="154"/>
      <c r="Y50" s="154"/>
      <c r="Z50" s="154"/>
      <c r="AA50" s="154">
        <v>11.22</v>
      </c>
      <c r="AB50" s="154">
        <v>11.33</v>
      </c>
      <c r="AC50" s="154">
        <v>512.75063999999998</v>
      </c>
      <c r="AD50" s="154">
        <v>512.75063999999998</v>
      </c>
      <c r="AE50" s="154">
        <v>512.75063999999998</v>
      </c>
      <c r="AF50" s="154">
        <v>390.97235999999998</v>
      </c>
      <c r="AG50" s="154">
        <v>435.83803999999998</v>
      </c>
      <c r="AH50" s="154">
        <v>294.79324000000003</v>
      </c>
      <c r="AI50" s="154">
        <v>294.79324000000003</v>
      </c>
      <c r="AJ50" s="154">
        <v>384.56297999999998</v>
      </c>
      <c r="AK50" s="154">
        <v>384.56297999999998</v>
      </c>
      <c r="AL50" s="154"/>
      <c r="AM50" s="154"/>
    </row>
    <row r="51" spans="1:39" ht="24" customHeight="1" x14ac:dyDescent="0.25">
      <c r="A51" s="16" t="s">
        <v>62</v>
      </c>
      <c r="B51" s="16" t="s">
        <v>744</v>
      </c>
      <c r="C51" s="154">
        <v>23</v>
      </c>
      <c r="D51" s="154">
        <v>0</v>
      </c>
      <c r="E51" s="154">
        <v>11.25</v>
      </c>
      <c r="F51" s="154">
        <v>0</v>
      </c>
      <c r="G51" s="154"/>
      <c r="H51" s="154">
        <v>5.0999999999999996</v>
      </c>
      <c r="I51" s="154">
        <v>2.2000000000000002</v>
      </c>
      <c r="J51" s="154">
        <v>9.4</v>
      </c>
      <c r="K51" s="154">
        <v>8.1999999999999993</v>
      </c>
      <c r="L51" s="154">
        <v>8.1999999999999993</v>
      </c>
      <c r="M51" s="154">
        <v>8.1999999999999993</v>
      </c>
      <c r="N51" s="154">
        <v>8.1999999999999993</v>
      </c>
      <c r="O51" s="154"/>
      <c r="P51" s="154"/>
      <c r="Q51" s="154">
        <v>1</v>
      </c>
      <c r="R51" s="154">
        <v>1</v>
      </c>
      <c r="S51" s="154"/>
      <c r="T51" s="154"/>
      <c r="U51" s="154"/>
      <c r="V51" s="154">
        <v>36.49</v>
      </c>
      <c r="W51" s="154">
        <v>51.25</v>
      </c>
      <c r="X51" s="154"/>
      <c r="Y51" s="154"/>
      <c r="Z51" s="154"/>
      <c r="AA51" s="154">
        <v>11.54</v>
      </c>
      <c r="AB51" s="154">
        <v>11.42</v>
      </c>
      <c r="AC51" s="154">
        <v>512.75063999999998</v>
      </c>
      <c r="AD51" s="154">
        <v>512.75063999999998</v>
      </c>
      <c r="AE51" s="154">
        <v>512.75063999999998</v>
      </c>
      <c r="AF51" s="154">
        <v>390.97235999999998</v>
      </c>
      <c r="AG51" s="154">
        <v>435.83803999999998</v>
      </c>
      <c r="AH51" s="154">
        <v>294.79324000000003</v>
      </c>
      <c r="AI51" s="154">
        <v>294.79324000000003</v>
      </c>
      <c r="AJ51" s="154">
        <v>384.56297999999998</v>
      </c>
      <c r="AK51" s="154">
        <v>384.56297999999998</v>
      </c>
      <c r="AL51" s="154"/>
      <c r="AM51" s="154"/>
    </row>
    <row r="52" spans="1:39" ht="24" customHeight="1" x14ac:dyDescent="0.25">
      <c r="A52" s="16" t="s">
        <v>62</v>
      </c>
      <c r="B52" s="16" t="s">
        <v>745</v>
      </c>
      <c r="C52" s="154">
        <v>24</v>
      </c>
      <c r="D52" s="154">
        <v>0</v>
      </c>
      <c r="E52" s="154">
        <v>12.12</v>
      </c>
      <c r="F52" s="154">
        <v>0</v>
      </c>
      <c r="G52" s="154"/>
      <c r="H52" s="154">
        <v>5.2</v>
      </c>
      <c r="I52" s="154">
        <v>1.1000000000000001</v>
      </c>
      <c r="J52" s="154">
        <v>9.1</v>
      </c>
      <c r="K52" s="154">
        <v>7.4</v>
      </c>
      <c r="L52" s="154">
        <v>7.4</v>
      </c>
      <c r="M52" s="154">
        <v>7.4</v>
      </c>
      <c r="N52" s="154">
        <v>7.4</v>
      </c>
      <c r="O52" s="154"/>
      <c r="P52" s="154"/>
      <c r="Q52" s="154">
        <v>1</v>
      </c>
      <c r="R52" s="154">
        <v>1</v>
      </c>
      <c r="S52" s="154"/>
      <c r="T52" s="154"/>
      <c r="U52" s="154"/>
      <c r="V52" s="154">
        <v>21.7</v>
      </c>
      <c r="W52" s="154">
        <v>30</v>
      </c>
      <c r="X52" s="154"/>
      <c r="Y52" s="154"/>
      <c r="Z52" s="154"/>
      <c r="AA52" s="154">
        <v>11.79</v>
      </c>
      <c r="AB52" s="154">
        <v>11.7</v>
      </c>
      <c r="AC52" s="154">
        <v>512.75063999999998</v>
      </c>
      <c r="AD52" s="154">
        <v>512.75063999999998</v>
      </c>
      <c r="AE52" s="154">
        <v>512.75063999999998</v>
      </c>
      <c r="AF52" s="154">
        <v>390.97235999999998</v>
      </c>
      <c r="AG52" s="154">
        <v>432.63335000000001</v>
      </c>
      <c r="AH52" s="154">
        <v>294.79324000000003</v>
      </c>
      <c r="AI52" s="154">
        <v>294.79324000000003</v>
      </c>
      <c r="AJ52" s="154">
        <v>384.56297999999998</v>
      </c>
      <c r="AK52" s="154">
        <v>384.56297999999998</v>
      </c>
      <c r="AL52" s="154"/>
      <c r="AM52" s="154"/>
    </row>
    <row r="53" spans="1:39" ht="24" customHeight="1" x14ac:dyDescent="0.25">
      <c r="A53" s="16" t="s">
        <v>62</v>
      </c>
      <c r="B53" s="16" t="s">
        <v>746</v>
      </c>
      <c r="C53" s="154">
        <v>24</v>
      </c>
      <c r="D53" s="154">
        <v>0</v>
      </c>
      <c r="E53" s="154">
        <v>9.6199999999999992</v>
      </c>
      <c r="F53" s="154">
        <v>0</v>
      </c>
      <c r="G53" s="154"/>
      <c r="H53" s="154">
        <v>6.2</v>
      </c>
      <c r="I53" s="154">
        <v>1.1000000000000001</v>
      </c>
      <c r="J53" s="154">
        <v>8.8000000000000007</v>
      </c>
      <c r="K53" s="154">
        <v>8.3000000000000007</v>
      </c>
      <c r="L53" s="154">
        <v>8.3000000000000007</v>
      </c>
      <c r="M53" s="154">
        <v>8.3000000000000007</v>
      </c>
      <c r="N53" s="154">
        <v>8.3000000000000007</v>
      </c>
      <c r="O53" s="154"/>
      <c r="P53" s="154"/>
      <c r="Q53" s="154">
        <v>3</v>
      </c>
      <c r="R53" s="154">
        <v>1</v>
      </c>
      <c r="S53" s="154"/>
      <c r="T53" s="154"/>
      <c r="U53" s="154"/>
      <c r="V53" s="154">
        <v>15.09</v>
      </c>
      <c r="W53" s="154">
        <v>15.34</v>
      </c>
      <c r="X53" s="154"/>
      <c r="Y53" s="154"/>
      <c r="Z53" s="154"/>
      <c r="AA53" s="154">
        <v>12.24</v>
      </c>
      <c r="AB53" s="154">
        <v>12.41</v>
      </c>
      <c r="AC53" s="154">
        <v>512.75063999999998</v>
      </c>
      <c r="AD53" s="154">
        <v>512.75063999999998</v>
      </c>
      <c r="AE53" s="154">
        <v>512.75063999999998</v>
      </c>
      <c r="AF53" s="154">
        <v>397.38173999999998</v>
      </c>
      <c r="AG53" s="154">
        <v>432.63335000000001</v>
      </c>
      <c r="AH53" s="154">
        <v>294.79324000000003</v>
      </c>
      <c r="AI53" s="154">
        <v>294.79324000000003</v>
      </c>
      <c r="AJ53" s="154">
        <v>384.56297999999998</v>
      </c>
      <c r="AK53" s="154">
        <v>384.56297999999998</v>
      </c>
      <c r="AL53" s="154"/>
      <c r="AM53" s="154"/>
    </row>
    <row r="54" spans="1:39" ht="24" customHeight="1" x14ac:dyDescent="0.25">
      <c r="A54" s="16" t="s">
        <v>62</v>
      </c>
      <c r="B54" s="16" t="s">
        <v>747</v>
      </c>
      <c r="C54" s="154">
        <v>24</v>
      </c>
      <c r="D54" s="154">
        <v>0</v>
      </c>
      <c r="E54" s="154">
        <v>11.09</v>
      </c>
      <c r="F54" s="154">
        <v>0</v>
      </c>
      <c r="G54" s="154"/>
      <c r="H54" s="154">
        <v>4.3</v>
      </c>
      <c r="I54" s="154">
        <v>2.1</v>
      </c>
      <c r="J54" s="154">
        <v>8.4</v>
      </c>
      <c r="K54" s="154">
        <v>5.9</v>
      </c>
      <c r="L54" s="154">
        <v>5.9</v>
      </c>
      <c r="M54" s="154">
        <v>5.9</v>
      </c>
      <c r="N54" s="154">
        <v>5.9</v>
      </c>
      <c r="O54" s="154"/>
      <c r="P54" s="154"/>
      <c r="Q54" s="154">
        <v>1</v>
      </c>
      <c r="R54" s="154">
        <v>1</v>
      </c>
      <c r="S54" s="154"/>
      <c r="T54" s="154"/>
      <c r="U54" s="154"/>
      <c r="V54" s="154">
        <v>15.57</v>
      </c>
      <c r="W54" s="154">
        <v>16.510000000000002</v>
      </c>
      <c r="X54" s="154"/>
      <c r="Y54" s="154"/>
      <c r="Z54" s="154"/>
      <c r="AA54" s="154">
        <v>12.04</v>
      </c>
      <c r="AB54" s="154">
        <v>12.26</v>
      </c>
      <c r="AC54" s="154">
        <v>512.75063999999998</v>
      </c>
      <c r="AD54" s="154">
        <v>512.75063999999998</v>
      </c>
      <c r="AE54" s="154">
        <v>512.75063999999998</v>
      </c>
      <c r="AF54" s="154">
        <v>397.38173999999998</v>
      </c>
      <c r="AG54" s="154">
        <v>432.63335000000001</v>
      </c>
      <c r="AH54" s="154">
        <v>294.79324000000003</v>
      </c>
      <c r="AI54" s="154">
        <v>294.79324000000003</v>
      </c>
      <c r="AJ54" s="154">
        <v>384.56297999999998</v>
      </c>
      <c r="AK54" s="154">
        <v>384.56297999999998</v>
      </c>
      <c r="AL54" s="154"/>
      <c r="AM54" s="154"/>
    </row>
    <row r="55" spans="1:39" ht="24" customHeight="1" x14ac:dyDescent="0.25">
      <c r="A55" s="18" t="s">
        <v>748</v>
      </c>
      <c r="B55" s="18" t="s">
        <v>63</v>
      </c>
      <c r="C55" s="155">
        <v>24</v>
      </c>
      <c r="D55" s="155">
        <v>0</v>
      </c>
      <c r="E55" s="155">
        <v>10.210000000000001</v>
      </c>
      <c r="F55" s="155">
        <v>0</v>
      </c>
      <c r="G55" s="155"/>
      <c r="H55" s="155">
        <v>5</v>
      </c>
      <c r="I55" s="155">
        <v>3.9</v>
      </c>
      <c r="J55" s="155">
        <v>8.1999999999999993</v>
      </c>
      <c r="K55" s="155">
        <v>3.8</v>
      </c>
      <c r="L55" s="155">
        <v>3.8</v>
      </c>
      <c r="M55" s="155">
        <v>3.8</v>
      </c>
      <c r="N55" s="155">
        <v>3.8</v>
      </c>
      <c r="O55" s="155"/>
      <c r="P55" s="155"/>
      <c r="Q55" s="155">
        <v>1</v>
      </c>
      <c r="R55" s="155">
        <v>1</v>
      </c>
      <c r="S55" s="155"/>
      <c r="T55" s="155"/>
      <c r="U55" s="155"/>
      <c r="V55" s="155">
        <v>30.98</v>
      </c>
      <c r="W55" s="155">
        <v>27.24</v>
      </c>
      <c r="X55" s="155"/>
      <c r="Y55" s="155"/>
      <c r="Z55" s="155"/>
      <c r="AA55" s="155">
        <v>12.08</v>
      </c>
      <c r="AB55" s="155">
        <v>12.08</v>
      </c>
      <c r="AC55" s="155">
        <v>512.75063999999998</v>
      </c>
      <c r="AD55" s="155">
        <v>512.75063999999998</v>
      </c>
      <c r="AE55" s="155">
        <v>512.75063999999998</v>
      </c>
      <c r="AF55" s="155">
        <v>397.38173999999998</v>
      </c>
      <c r="AG55" s="155">
        <v>432.63335000000001</v>
      </c>
      <c r="AH55" s="155">
        <v>294.79324000000003</v>
      </c>
      <c r="AI55" s="155">
        <v>294.79324000000003</v>
      </c>
      <c r="AJ55" s="155">
        <v>384.56297999999998</v>
      </c>
      <c r="AK55" s="155">
        <v>384.56297999999998</v>
      </c>
      <c r="AL55" s="155"/>
      <c r="AM55" s="155"/>
    </row>
    <row r="56" spans="1:39"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2" t="s">
        <v>0</v>
      </c>
      <c r="B3" s="193"/>
      <c r="C3" s="193"/>
      <c r="D3" s="193"/>
      <c r="E3" s="193"/>
      <c r="F3" s="193"/>
      <c r="G3" s="1"/>
      <c r="H3" s="1"/>
      <c r="I3" s="1"/>
      <c r="J3" s="1"/>
    </row>
    <row r="4" spans="1:10" ht="30" customHeight="1" x14ac:dyDescent="0.25">
      <c r="A4" s="225" t="s">
        <v>1617</v>
      </c>
      <c r="B4" s="200"/>
      <c r="C4" s="200"/>
      <c r="D4" s="200"/>
      <c r="E4" s="200"/>
      <c r="F4" s="200"/>
      <c r="G4" s="200"/>
      <c r="H4" s="200"/>
      <c r="I4" s="200"/>
      <c r="J4" s="200"/>
    </row>
    <row r="5" spans="1:10" ht="21.95" hidden="1" customHeight="1" x14ac:dyDescent="0.25">
      <c r="A5" s="200" t="s">
        <v>58</v>
      </c>
      <c r="B5" s="200" t="s">
        <v>478</v>
      </c>
      <c r="C5" s="9">
        <v>42879</v>
      </c>
      <c r="D5" s="9">
        <v>42880</v>
      </c>
      <c r="E5" s="9">
        <v>46665</v>
      </c>
      <c r="F5" s="9">
        <v>47090</v>
      </c>
      <c r="G5" s="9">
        <v>62201</v>
      </c>
      <c r="H5" s="9">
        <v>42881</v>
      </c>
      <c r="I5" s="9">
        <v>44003</v>
      </c>
      <c r="J5" s="200" t="s">
        <v>1618</v>
      </c>
    </row>
    <row r="6" spans="1:10" ht="39.950000000000003" customHeight="1" x14ac:dyDescent="0.25">
      <c r="A6" s="200"/>
      <c r="B6" s="200"/>
      <c r="C6" s="224" t="s">
        <v>533</v>
      </c>
      <c r="D6" s="224" t="s">
        <v>534</v>
      </c>
      <c r="E6" s="224" t="s">
        <v>535</v>
      </c>
      <c r="F6" s="224" t="s">
        <v>222</v>
      </c>
      <c r="G6" s="224" t="s">
        <v>531</v>
      </c>
      <c r="H6" s="224" t="s">
        <v>532</v>
      </c>
      <c r="I6" s="224"/>
      <c r="J6" s="200"/>
    </row>
    <row r="7" spans="1:10" ht="57" customHeight="1" x14ac:dyDescent="0.25">
      <c r="A7" s="200"/>
      <c r="B7" s="200"/>
      <c r="C7" s="9" t="s">
        <v>1619</v>
      </c>
      <c r="D7" s="9" t="s">
        <v>1620</v>
      </c>
      <c r="E7" s="9" t="s">
        <v>1621</v>
      </c>
      <c r="F7" s="9" t="s">
        <v>1622</v>
      </c>
      <c r="G7" s="9" t="s">
        <v>1623</v>
      </c>
      <c r="H7" s="9" t="s">
        <v>1624</v>
      </c>
      <c r="I7" s="9" t="s">
        <v>1625</v>
      </c>
      <c r="J7" s="200" t="s">
        <v>692</v>
      </c>
    </row>
    <row r="8" spans="1:10" ht="24" customHeight="1" x14ac:dyDescent="0.25">
      <c r="A8" s="13" t="s">
        <v>62</v>
      </c>
      <c r="B8" s="13" t="s">
        <v>701</v>
      </c>
      <c r="C8" s="153">
        <v>28</v>
      </c>
      <c r="D8" s="153">
        <v>0</v>
      </c>
      <c r="E8" s="153">
        <v>57.66</v>
      </c>
      <c r="F8" s="153">
        <v>0</v>
      </c>
      <c r="G8" s="153">
        <v>342.39</v>
      </c>
      <c r="H8" s="153">
        <v>28.74</v>
      </c>
      <c r="I8" s="153">
        <v>3.141</v>
      </c>
      <c r="J8" s="153">
        <v>459.93099999999998</v>
      </c>
    </row>
    <row r="9" spans="1:10" ht="24" customHeight="1" x14ac:dyDescent="0.25">
      <c r="A9" s="16" t="s">
        <v>62</v>
      </c>
      <c r="B9" s="16" t="s">
        <v>702</v>
      </c>
      <c r="C9" s="154">
        <v>28</v>
      </c>
      <c r="D9" s="154">
        <v>0</v>
      </c>
      <c r="E9" s="154">
        <v>53.97</v>
      </c>
      <c r="F9" s="154">
        <v>0</v>
      </c>
      <c r="G9" s="154">
        <v>340.34</v>
      </c>
      <c r="H9" s="154">
        <v>28.74</v>
      </c>
      <c r="I9" s="154">
        <v>3.141</v>
      </c>
      <c r="J9" s="154">
        <v>454.19099999999997</v>
      </c>
    </row>
    <row r="10" spans="1:10" ht="24" customHeight="1" x14ac:dyDescent="0.25">
      <c r="A10" s="16" t="s">
        <v>62</v>
      </c>
      <c r="B10" s="16" t="s">
        <v>703</v>
      </c>
      <c r="C10" s="154">
        <v>30</v>
      </c>
      <c r="D10" s="154">
        <v>0</v>
      </c>
      <c r="E10" s="154">
        <v>50.76</v>
      </c>
      <c r="F10" s="154">
        <v>0</v>
      </c>
      <c r="G10" s="154">
        <v>341.8</v>
      </c>
      <c r="H10" s="154">
        <v>28.74</v>
      </c>
      <c r="I10" s="154">
        <v>3.141</v>
      </c>
      <c r="J10" s="154">
        <v>454.44099999999997</v>
      </c>
    </row>
    <row r="11" spans="1:10" ht="24" customHeight="1" x14ac:dyDescent="0.25">
      <c r="A11" s="16" t="s">
        <v>62</v>
      </c>
      <c r="B11" s="16" t="s">
        <v>704</v>
      </c>
      <c r="C11" s="154">
        <v>30</v>
      </c>
      <c r="D11" s="154">
        <v>0</v>
      </c>
      <c r="E11" s="154">
        <v>52.63</v>
      </c>
      <c r="F11" s="154">
        <v>0</v>
      </c>
      <c r="G11" s="154">
        <v>338.78</v>
      </c>
      <c r="H11" s="154">
        <v>28.74</v>
      </c>
      <c r="I11" s="154">
        <v>3.141</v>
      </c>
      <c r="J11" s="154">
        <v>453.291</v>
      </c>
    </row>
    <row r="12" spans="1:10" ht="24" customHeight="1" x14ac:dyDescent="0.25">
      <c r="A12" s="16" t="s">
        <v>62</v>
      </c>
      <c r="B12" s="16" t="s">
        <v>705</v>
      </c>
      <c r="C12" s="154">
        <v>29</v>
      </c>
      <c r="D12" s="154">
        <v>0</v>
      </c>
      <c r="E12" s="154">
        <v>56.28</v>
      </c>
      <c r="F12" s="154">
        <v>0</v>
      </c>
      <c r="G12" s="154">
        <v>344.25</v>
      </c>
      <c r="H12" s="154">
        <v>28.74</v>
      </c>
      <c r="I12" s="154">
        <v>3.141</v>
      </c>
      <c r="J12" s="154">
        <v>461.411</v>
      </c>
    </row>
    <row r="13" spans="1:10" ht="24" customHeight="1" x14ac:dyDescent="0.25">
      <c r="A13" s="16" t="s">
        <v>62</v>
      </c>
      <c r="B13" s="16" t="s">
        <v>706</v>
      </c>
      <c r="C13" s="154">
        <v>29</v>
      </c>
      <c r="D13" s="154">
        <v>0</v>
      </c>
      <c r="E13" s="154">
        <v>57.44</v>
      </c>
      <c r="F13" s="154">
        <v>0</v>
      </c>
      <c r="G13" s="154">
        <v>342.71</v>
      </c>
      <c r="H13" s="154">
        <v>28.74</v>
      </c>
      <c r="I13" s="154">
        <v>3.141</v>
      </c>
      <c r="J13" s="154">
        <v>461.03100000000001</v>
      </c>
    </row>
    <row r="14" spans="1:10" ht="24" customHeight="1" x14ac:dyDescent="0.25">
      <c r="A14" s="16" t="s">
        <v>62</v>
      </c>
      <c r="B14" s="16" t="s">
        <v>707</v>
      </c>
      <c r="C14" s="154">
        <v>27</v>
      </c>
      <c r="D14" s="154">
        <v>0</v>
      </c>
      <c r="E14" s="154">
        <v>56.12</v>
      </c>
      <c r="F14" s="154">
        <v>0</v>
      </c>
      <c r="G14" s="154">
        <v>340.13</v>
      </c>
      <c r="H14" s="154">
        <v>28.74</v>
      </c>
      <c r="I14" s="154">
        <v>3.141</v>
      </c>
      <c r="J14" s="154">
        <v>455.13099999999997</v>
      </c>
    </row>
    <row r="15" spans="1:10" ht="24" customHeight="1" x14ac:dyDescent="0.25">
      <c r="A15" s="18" t="s">
        <v>62</v>
      </c>
      <c r="B15" s="18" t="s">
        <v>708</v>
      </c>
      <c r="C15" s="155">
        <v>27</v>
      </c>
      <c r="D15" s="155">
        <v>0</v>
      </c>
      <c r="E15" s="155">
        <v>52.45</v>
      </c>
      <c r="F15" s="155">
        <v>0</v>
      </c>
      <c r="G15" s="155">
        <v>342.29</v>
      </c>
      <c r="H15" s="155">
        <v>28.74</v>
      </c>
      <c r="I15" s="155">
        <v>3.141</v>
      </c>
      <c r="J15" s="155">
        <v>453.62099999999998</v>
      </c>
    </row>
    <row r="16" spans="1:10" ht="24" customHeight="1" x14ac:dyDescent="0.25">
      <c r="A16" s="13" t="s">
        <v>62</v>
      </c>
      <c r="B16" s="13" t="s">
        <v>709</v>
      </c>
      <c r="C16" s="153">
        <v>27</v>
      </c>
      <c r="D16" s="153">
        <v>0</v>
      </c>
      <c r="E16" s="153">
        <v>57</v>
      </c>
      <c r="F16" s="153">
        <v>0</v>
      </c>
      <c r="G16" s="153">
        <v>339.51</v>
      </c>
      <c r="H16" s="153">
        <v>28.74</v>
      </c>
      <c r="I16" s="153">
        <v>3.141</v>
      </c>
      <c r="J16" s="153">
        <v>455.39100000000002</v>
      </c>
    </row>
    <row r="17" spans="1:10" ht="24" customHeight="1" x14ac:dyDescent="0.25">
      <c r="A17" s="16" t="s">
        <v>62</v>
      </c>
      <c r="B17" s="16" t="s">
        <v>710</v>
      </c>
      <c r="C17" s="154">
        <v>27</v>
      </c>
      <c r="D17" s="154">
        <v>0</v>
      </c>
      <c r="E17" s="154">
        <v>55.61</v>
      </c>
      <c r="F17" s="154">
        <v>0</v>
      </c>
      <c r="G17" s="154">
        <v>335.54</v>
      </c>
      <c r="H17" s="154">
        <v>28.74</v>
      </c>
      <c r="I17" s="154">
        <v>3.141</v>
      </c>
      <c r="J17" s="154">
        <v>450.03100000000001</v>
      </c>
    </row>
    <row r="18" spans="1:10" ht="24" customHeight="1" x14ac:dyDescent="0.25">
      <c r="A18" s="16" t="s">
        <v>62</v>
      </c>
      <c r="B18" s="16" t="s">
        <v>711</v>
      </c>
      <c r="C18" s="154">
        <v>27</v>
      </c>
      <c r="D18" s="154">
        <v>0</v>
      </c>
      <c r="E18" s="154">
        <v>64</v>
      </c>
      <c r="F18" s="154">
        <v>0</v>
      </c>
      <c r="G18" s="154">
        <v>342.15</v>
      </c>
      <c r="H18" s="154">
        <v>28.74</v>
      </c>
      <c r="I18" s="154">
        <v>3.141</v>
      </c>
      <c r="J18" s="154">
        <v>465.03100000000001</v>
      </c>
    </row>
    <row r="19" spans="1:10" ht="24" customHeight="1" x14ac:dyDescent="0.25">
      <c r="A19" s="16" t="s">
        <v>62</v>
      </c>
      <c r="B19" s="16" t="s">
        <v>712</v>
      </c>
      <c r="C19" s="154">
        <v>27</v>
      </c>
      <c r="D19" s="154">
        <v>0</v>
      </c>
      <c r="E19" s="154">
        <v>65.73</v>
      </c>
      <c r="F19" s="154">
        <v>0</v>
      </c>
      <c r="G19" s="154">
        <v>336.84</v>
      </c>
      <c r="H19" s="154">
        <v>28.74</v>
      </c>
      <c r="I19" s="154">
        <v>3.141</v>
      </c>
      <c r="J19" s="154">
        <v>461.45100000000002</v>
      </c>
    </row>
    <row r="20" spans="1:10" ht="24" customHeight="1" x14ac:dyDescent="0.25">
      <c r="A20" s="16" t="s">
        <v>62</v>
      </c>
      <c r="B20" s="16" t="s">
        <v>713</v>
      </c>
      <c r="C20" s="154">
        <v>31</v>
      </c>
      <c r="D20" s="154">
        <v>0</v>
      </c>
      <c r="E20" s="154">
        <v>57.69</v>
      </c>
      <c r="F20" s="154">
        <v>0</v>
      </c>
      <c r="G20" s="154">
        <v>336.6</v>
      </c>
      <c r="H20" s="154">
        <v>28.74</v>
      </c>
      <c r="I20" s="154">
        <v>3.141</v>
      </c>
      <c r="J20" s="154">
        <v>457.17099999999999</v>
      </c>
    </row>
    <row r="21" spans="1:10" ht="24" customHeight="1" x14ac:dyDescent="0.25">
      <c r="A21" s="16" t="s">
        <v>62</v>
      </c>
      <c r="B21" s="16" t="s">
        <v>714</v>
      </c>
      <c r="C21" s="154">
        <v>31</v>
      </c>
      <c r="D21" s="154">
        <v>0</v>
      </c>
      <c r="E21" s="154">
        <v>61.52</v>
      </c>
      <c r="F21" s="154">
        <v>0</v>
      </c>
      <c r="G21" s="154">
        <v>332.95</v>
      </c>
      <c r="H21" s="154">
        <v>28.74</v>
      </c>
      <c r="I21" s="154">
        <v>3.141</v>
      </c>
      <c r="J21" s="154">
        <v>457.351</v>
      </c>
    </row>
    <row r="22" spans="1:10" ht="24" customHeight="1" x14ac:dyDescent="0.25">
      <c r="A22" s="16" t="s">
        <v>62</v>
      </c>
      <c r="B22" s="16" t="s">
        <v>715</v>
      </c>
      <c r="C22" s="154">
        <v>31</v>
      </c>
      <c r="D22" s="154">
        <v>0</v>
      </c>
      <c r="E22" s="154">
        <v>58.66</v>
      </c>
      <c r="F22" s="154">
        <v>0</v>
      </c>
      <c r="G22" s="154">
        <v>337.31</v>
      </c>
      <c r="H22" s="154">
        <v>28.74</v>
      </c>
      <c r="I22" s="154">
        <v>3.141</v>
      </c>
      <c r="J22" s="154">
        <v>458.851</v>
      </c>
    </row>
    <row r="23" spans="1:10" ht="24" customHeight="1" x14ac:dyDescent="0.25">
      <c r="A23" s="18" t="s">
        <v>62</v>
      </c>
      <c r="B23" s="18" t="s">
        <v>716</v>
      </c>
      <c r="C23" s="155">
        <v>31</v>
      </c>
      <c r="D23" s="155">
        <v>0</v>
      </c>
      <c r="E23" s="155">
        <v>58.16</v>
      </c>
      <c r="F23" s="155">
        <v>0</v>
      </c>
      <c r="G23" s="155">
        <v>288.52</v>
      </c>
      <c r="H23" s="155">
        <v>28.74</v>
      </c>
      <c r="I23" s="155">
        <v>3.141</v>
      </c>
      <c r="J23" s="155">
        <v>409.56099999999998</v>
      </c>
    </row>
    <row r="24" spans="1:10" ht="24" customHeight="1" x14ac:dyDescent="0.25">
      <c r="A24" s="13" t="s">
        <v>62</v>
      </c>
      <c r="B24" s="13" t="s">
        <v>717</v>
      </c>
      <c r="C24" s="153">
        <v>28</v>
      </c>
      <c r="D24" s="153">
        <v>0</v>
      </c>
      <c r="E24" s="153">
        <v>58.64</v>
      </c>
      <c r="F24" s="153">
        <v>0</v>
      </c>
      <c r="G24" s="153">
        <v>283.87</v>
      </c>
      <c r="H24" s="153">
        <v>28.74</v>
      </c>
      <c r="I24" s="153">
        <v>3.141</v>
      </c>
      <c r="J24" s="153">
        <v>402.39100000000002</v>
      </c>
    </row>
    <row r="25" spans="1:10" ht="24" customHeight="1" x14ac:dyDescent="0.25">
      <c r="A25" s="16" t="s">
        <v>62</v>
      </c>
      <c r="B25" s="16" t="s">
        <v>718</v>
      </c>
      <c r="C25" s="154">
        <v>28</v>
      </c>
      <c r="D25" s="154">
        <v>0</v>
      </c>
      <c r="E25" s="154">
        <v>63.21</v>
      </c>
      <c r="F25" s="154">
        <v>0</v>
      </c>
      <c r="G25" s="154">
        <v>281.89</v>
      </c>
      <c r="H25" s="154">
        <v>28.74</v>
      </c>
      <c r="I25" s="154">
        <v>3.141</v>
      </c>
      <c r="J25" s="154">
        <v>404.98099999999999</v>
      </c>
    </row>
    <row r="26" spans="1:10" ht="24" customHeight="1" x14ac:dyDescent="0.25">
      <c r="A26" s="16" t="s">
        <v>62</v>
      </c>
      <c r="B26" s="16" t="s">
        <v>719</v>
      </c>
      <c r="C26" s="154">
        <v>30</v>
      </c>
      <c r="D26" s="154">
        <v>0</v>
      </c>
      <c r="E26" s="154">
        <v>58.89</v>
      </c>
      <c r="F26" s="154">
        <v>0</v>
      </c>
      <c r="G26" s="154">
        <v>279.06</v>
      </c>
      <c r="H26" s="154">
        <v>28.74</v>
      </c>
      <c r="I26" s="154">
        <v>3.141</v>
      </c>
      <c r="J26" s="154">
        <v>399.83100000000002</v>
      </c>
    </row>
    <row r="27" spans="1:10" ht="24" customHeight="1" x14ac:dyDescent="0.25">
      <c r="A27" s="16" t="s">
        <v>62</v>
      </c>
      <c r="B27" s="16" t="s">
        <v>720</v>
      </c>
      <c r="C27" s="154">
        <v>30</v>
      </c>
      <c r="D27" s="154">
        <v>0</v>
      </c>
      <c r="E27" s="154">
        <v>57.62</v>
      </c>
      <c r="F27" s="154">
        <v>0</v>
      </c>
      <c r="G27" s="154">
        <v>281.95</v>
      </c>
      <c r="H27" s="154">
        <v>28.74</v>
      </c>
      <c r="I27" s="154">
        <v>3.141</v>
      </c>
      <c r="J27" s="154">
        <v>401.45100000000002</v>
      </c>
    </row>
    <row r="28" spans="1:10" ht="24" customHeight="1" x14ac:dyDescent="0.25">
      <c r="A28" s="16" t="s">
        <v>62</v>
      </c>
      <c r="B28" s="16" t="s">
        <v>721</v>
      </c>
      <c r="C28" s="154">
        <v>28</v>
      </c>
      <c r="D28" s="154">
        <v>0</v>
      </c>
      <c r="E28" s="154">
        <v>60.32</v>
      </c>
      <c r="F28" s="154">
        <v>0</v>
      </c>
      <c r="G28" s="154">
        <v>276.76</v>
      </c>
      <c r="H28" s="154">
        <v>28.74</v>
      </c>
      <c r="I28" s="154">
        <v>3.141</v>
      </c>
      <c r="J28" s="154">
        <v>396.96100000000001</v>
      </c>
    </row>
    <row r="29" spans="1:10" ht="24" customHeight="1" x14ac:dyDescent="0.25">
      <c r="A29" s="16" t="s">
        <v>62</v>
      </c>
      <c r="B29" s="16" t="s">
        <v>722</v>
      </c>
      <c r="C29" s="154">
        <v>28</v>
      </c>
      <c r="D29" s="154">
        <v>0</v>
      </c>
      <c r="E29" s="154">
        <v>56.87</v>
      </c>
      <c r="F29" s="154">
        <v>0</v>
      </c>
      <c r="G29" s="154">
        <v>284.31</v>
      </c>
      <c r="H29" s="154">
        <v>28.74</v>
      </c>
      <c r="I29" s="154">
        <v>3.141</v>
      </c>
      <c r="J29" s="154">
        <v>401.06099999999998</v>
      </c>
    </row>
    <row r="30" spans="1:10" ht="24" customHeight="1" x14ac:dyDescent="0.25">
      <c r="A30" s="16" t="s">
        <v>62</v>
      </c>
      <c r="B30" s="16" t="s">
        <v>723</v>
      </c>
      <c r="C30" s="154">
        <v>30</v>
      </c>
      <c r="D30" s="154">
        <v>0</v>
      </c>
      <c r="E30" s="154">
        <v>63.26</v>
      </c>
      <c r="F30" s="154">
        <v>0</v>
      </c>
      <c r="G30" s="154">
        <v>285.08999999999997</v>
      </c>
      <c r="H30" s="154">
        <v>28.74</v>
      </c>
      <c r="I30" s="154">
        <v>3.141</v>
      </c>
      <c r="J30" s="154">
        <v>410.23099999999999</v>
      </c>
    </row>
    <row r="31" spans="1:10" ht="24" customHeight="1" x14ac:dyDescent="0.25">
      <c r="A31" s="18" t="s">
        <v>62</v>
      </c>
      <c r="B31" s="18" t="s">
        <v>724</v>
      </c>
      <c r="C31" s="155">
        <v>30</v>
      </c>
      <c r="D31" s="155">
        <v>0</v>
      </c>
      <c r="E31" s="155">
        <v>56.56</v>
      </c>
      <c r="F31" s="155">
        <v>0</v>
      </c>
      <c r="G31" s="155">
        <v>289.27999999999997</v>
      </c>
      <c r="H31" s="155">
        <v>28.74</v>
      </c>
      <c r="I31" s="155">
        <v>3.141</v>
      </c>
      <c r="J31" s="155">
        <v>407.721</v>
      </c>
    </row>
    <row r="32" spans="1:10" ht="24" customHeight="1" x14ac:dyDescent="0.25">
      <c r="A32" s="13" t="s">
        <v>62</v>
      </c>
      <c r="B32" s="13" t="s">
        <v>725</v>
      </c>
      <c r="C32" s="153">
        <v>33</v>
      </c>
      <c r="D32" s="153">
        <v>0</v>
      </c>
      <c r="E32" s="153">
        <v>54.16</v>
      </c>
      <c r="F32" s="153">
        <v>0</v>
      </c>
      <c r="G32" s="153">
        <v>288.26</v>
      </c>
      <c r="H32" s="153">
        <v>28.74</v>
      </c>
      <c r="I32" s="153">
        <v>3.141</v>
      </c>
      <c r="J32" s="153">
        <v>407.30099999999999</v>
      </c>
    </row>
    <row r="33" spans="1:10" ht="24" customHeight="1" x14ac:dyDescent="0.25">
      <c r="A33" s="16" t="s">
        <v>62</v>
      </c>
      <c r="B33" s="16" t="s">
        <v>726</v>
      </c>
      <c r="C33" s="154">
        <v>33</v>
      </c>
      <c r="D33" s="154">
        <v>0</v>
      </c>
      <c r="E33" s="154">
        <v>50.44</v>
      </c>
      <c r="F33" s="154">
        <v>0</v>
      </c>
      <c r="G33" s="154">
        <v>289.07</v>
      </c>
      <c r="H33" s="154">
        <v>28.74</v>
      </c>
      <c r="I33" s="154">
        <v>3.141</v>
      </c>
      <c r="J33" s="154">
        <v>404.39100000000002</v>
      </c>
    </row>
    <row r="34" spans="1:10" ht="24" customHeight="1" x14ac:dyDescent="0.25">
      <c r="A34" s="16" t="s">
        <v>62</v>
      </c>
      <c r="B34" s="16" t="s">
        <v>727</v>
      </c>
      <c r="C34" s="154">
        <v>30</v>
      </c>
      <c r="D34" s="154">
        <v>0</v>
      </c>
      <c r="E34" s="154">
        <v>50.11</v>
      </c>
      <c r="F34" s="154">
        <v>0</v>
      </c>
      <c r="G34" s="154">
        <v>295.43</v>
      </c>
      <c r="H34" s="154">
        <v>28.74</v>
      </c>
      <c r="I34" s="154">
        <v>3.141</v>
      </c>
      <c r="J34" s="154">
        <v>407.42099999999999</v>
      </c>
    </row>
    <row r="35" spans="1:10" ht="24" customHeight="1" x14ac:dyDescent="0.25">
      <c r="A35" s="16" t="s">
        <v>62</v>
      </c>
      <c r="B35" s="16" t="s">
        <v>728</v>
      </c>
      <c r="C35" s="154">
        <v>30</v>
      </c>
      <c r="D35" s="154">
        <v>0</v>
      </c>
      <c r="E35" s="154">
        <v>48.8</v>
      </c>
      <c r="F35" s="154">
        <v>0</v>
      </c>
      <c r="G35" s="154">
        <v>295.8</v>
      </c>
      <c r="H35" s="154">
        <v>28.74</v>
      </c>
      <c r="I35" s="154">
        <v>3.141</v>
      </c>
      <c r="J35" s="154">
        <v>406.48099999999999</v>
      </c>
    </row>
    <row r="36" spans="1:10" ht="24" customHeight="1" x14ac:dyDescent="0.25">
      <c r="A36" s="16" t="s">
        <v>62</v>
      </c>
      <c r="B36" s="16" t="s">
        <v>729</v>
      </c>
      <c r="C36" s="154">
        <v>31</v>
      </c>
      <c r="D36" s="154">
        <v>0</v>
      </c>
      <c r="E36" s="154">
        <v>50.74</v>
      </c>
      <c r="F36" s="154">
        <v>0</v>
      </c>
      <c r="G36" s="154">
        <v>297.39999999999998</v>
      </c>
      <c r="H36" s="154">
        <v>28.74</v>
      </c>
      <c r="I36" s="154">
        <v>3.141</v>
      </c>
      <c r="J36" s="154">
        <v>411.02100000000002</v>
      </c>
    </row>
    <row r="37" spans="1:10" ht="24" customHeight="1" x14ac:dyDescent="0.25">
      <c r="A37" s="16" t="s">
        <v>62</v>
      </c>
      <c r="B37" s="16" t="s">
        <v>730</v>
      </c>
      <c r="C37" s="154">
        <v>31</v>
      </c>
      <c r="D37" s="154">
        <v>0</v>
      </c>
      <c r="E37" s="154">
        <v>52.61</v>
      </c>
      <c r="F37" s="154">
        <v>0</v>
      </c>
      <c r="G37" s="154">
        <v>298.98</v>
      </c>
      <c r="H37" s="154">
        <v>28.74</v>
      </c>
      <c r="I37" s="154">
        <v>3.141</v>
      </c>
      <c r="J37" s="154">
        <v>414.471</v>
      </c>
    </row>
    <row r="38" spans="1:10" ht="24" customHeight="1" x14ac:dyDescent="0.25">
      <c r="A38" s="16" t="s">
        <v>62</v>
      </c>
      <c r="B38" s="16" t="s">
        <v>731</v>
      </c>
      <c r="C38" s="154">
        <v>29</v>
      </c>
      <c r="D38" s="154">
        <v>0</v>
      </c>
      <c r="E38" s="154">
        <v>54.12</v>
      </c>
      <c r="F38" s="154">
        <v>0</v>
      </c>
      <c r="G38" s="154">
        <v>302.85000000000002</v>
      </c>
      <c r="H38" s="154">
        <v>28.74</v>
      </c>
      <c r="I38" s="154">
        <v>3.141</v>
      </c>
      <c r="J38" s="154">
        <v>417.851</v>
      </c>
    </row>
    <row r="39" spans="1:10" ht="24" customHeight="1" x14ac:dyDescent="0.25">
      <c r="A39" s="18" t="s">
        <v>62</v>
      </c>
      <c r="B39" s="18" t="s">
        <v>732</v>
      </c>
      <c r="C39" s="155">
        <v>29</v>
      </c>
      <c r="D39" s="155">
        <v>0</v>
      </c>
      <c r="E39" s="155">
        <v>52.56</v>
      </c>
      <c r="F39" s="155">
        <v>0</v>
      </c>
      <c r="G39" s="155">
        <v>294.83</v>
      </c>
      <c r="H39" s="155">
        <v>28.74</v>
      </c>
      <c r="I39" s="155">
        <v>3.141</v>
      </c>
      <c r="J39" s="155">
        <v>408.27100000000002</v>
      </c>
    </row>
    <row r="40" spans="1:10" ht="24" customHeight="1" x14ac:dyDescent="0.25">
      <c r="A40" s="13" t="s">
        <v>62</v>
      </c>
      <c r="B40" s="13" t="s">
        <v>733</v>
      </c>
      <c r="C40" s="153">
        <v>29</v>
      </c>
      <c r="D40" s="153">
        <v>0</v>
      </c>
      <c r="E40" s="153">
        <v>55.95</v>
      </c>
      <c r="F40" s="153">
        <v>0</v>
      </c>
      <c r="G40" s="153">
        <v>297.43</v>
      </c>
      <c r="H40" s="153">
        <v>28.74</v>
      </c>
      <c r="I40" s="153">
        <v>3.141</v>
      </c>
      <c r="J40" s="153">
        <v>414.26100000000002</v>
      </c>
    </row>
    <row r="41" spans="1:10" ht="24" customHeight="1" x14ac:dyDescent="0.25">
      <c r="A41" s="16" t="s">
        <v>62</v>
      </c>
      <c r="B41" s="16" t="s">
        <v>734</v>
      </c>
      <c r="C41" s="154">
        <v>29</v>
      </c>
      <c r="D41" s="154">
        <v>0</v>
      </c>
      <c r="E41" s="154">
        <v>59.59</v>
      </c>
      <c r="F41" s="154">
        <v>0</v>
      </c>
      <c r="G41" s="154">
        <v>291.89</v>
      </c>
      <c r="H41" s="154">
        <v>28.74</v>
      </c>
      <c r="I41" s="154">
        <v>3.141</v>
      </c>
      <c r="J41" s="154">
        <v>412.36099999999999</v>
      </c>
    </row>
    <row r="42" spans="1:10" ht="24" customHeight="1" x14ac:dyDescent="0.25">
      <c r="A42" s="16" t="s">
        <v>62</v>
      </c>
      <c r="B42" s="16" t="s">
        <v>735</v>
      </c>
      <c r="C42" s="154">
        <v>29</v>
      </c>
      <c r="D42" s="154">
        <v>0</v>
      </c>
      <c r="E42" s="154">
        <v>50.94</v>
      </c>
      <c r="F42" s="154">
        <v>0</v>
      </c>
      <c r="G42" s="154">
        <v>292.68</v>
      </c>
      <c r="H42" s="154">
        <v>28.74</v>
      </c>
      <c r="I42" s="154">
        <v>3.141</v>
      </c>
      <c r="J42" s="154">
        <v>404.50099999999998</v>
      </c>
    </row>
    <row r="43" spans="1:10" ht="24" customHeight="1" x14ac:dyDescent="0.25">
      <c r="A43" s="16" t="s">
        <v>62</v>
      </c>
      <c r="B43" s="16" t="s">
        <v>736</v>
      </c>
      <c r="C43" s="154">
        <v>29</v>
      </c>
      <c r="D43" s="154">
        <v>0</v>
      </c>
      <c r="E43" s="154">
        <v>50.62</v>
      </c>
      <c r="F43" s="154">
        <v>0</v>
      </c>
      <c r="G43" s="154">
        <v>290.38</v>
      </c>
      <c r="H43" s="154">
        <v>28.74</v>
      </c>
      <c r="I43" s="154">
        <v>3.141</v>
      </c>
      <c r="J43" s="154">
        <v>401.88099999999997</v>
      </c>
    </row>
    <row r="44" spans="1:10" ht="24" customHeight="1" x14ac:dyDescent="0.25">
      <c r="A44" s="16" t="s">
        <v>62</v>
      </c>
      <c r="B44" s="16" t="s">
        <v>737</v>
      </c>
      <c r="C44" s="154">
        <v>30</v>
      </c>
      <c r="D44" s="154">
        <v>0</v>
      </c>
      <c r="E44" s="154">
        <v>45.53</v>
      </c>
      <c r="F44" s="154">
        <v>0</v>
      </c>
      <c r="G44" s="154">
        <v>288.8</v>
      </c>
      <c r="H44" s="154">
        <v>28.74</v>
      </c>
      <c r="I44" s="154">
        <v>3.141</v>
      </c>
      <c r="J44" s="154">
        <v>396.21100000000001</v>
      </c>
    </row>
    <row r="45" spans="1:10" ht="24" customHeight="1" x14ac:dyDescent="0.25">
      <c r="A45" s="16" t="s">
        <v>62</v>
      </c>
      <c r="B45" s="16" t="s">
        <v>738</v>
      </c>
      <c r="C45" s="154">
        <v>30</v>
      </c>
      <c r="D45" s="154">
        <v>0</v>
      </c>
      <c r="E45" s="154">
        <v>50.17</v>
      </c>
      <c r="F45" s="154">
        <v>0</v>
      </c>
      <c r="G45" s="154">
        <v>285.66000000000003</v>
      </c>
      <c r="H45" s="154">
        <v>28.74</v>
      </c>
      <c r="I45" s="154">
        <v>3.141</v>
      </c>
      <c r="J45" s="154">
        <v>397.71100000000001</v>
      </c>
    </row>
    <row r="46" spans="1:10" ht="24" customHeight="1" x14ac:dyDescent="0.25">
      <c r="A46" s="16" t="s">
        <v>62</v>
      </c>
      <c r="B46" s="16" t="s">
        <v>739</v>
      </c>
      <c r="C46" s="154">
        <v>29</v>
      </c>
      <c r="D46" s="154">
        <v>0</v>
      </c>
      <c r="E46" s="154">
        <v>51.76</v>
      </c>
      <c r="F46" s="154">
        <v>0</v>
      </c>
      <c r="G46" s="154">
        <v>301.76</v>
      </c>
      <c r="H46" s="154">
        <v>28.74</v>
      </c>
      <c r="I46" s="154">
        <v>3.141</v>
      </c>
      <c r="J46" s="154">
        <v>414.40100000000001</v>
      </c>
    </row>
    <row r="47" spans="1:10" ht="24" customHeight="1" x14ac:dyDescent="0.25">
      <c r="A47" s="18" t="s">
        <v>62</v>
      </c>
      <c r="B47" s="18" t="s">
        <v>740</v>
      </c>
      <c r="C47" s="155">
        <v>29</v>
      </c>
      <c r="D47" s="155">
        <v>0</v>
      </c>
      <c r="E47" s="155">
        <v>50.69</v>
      </c>
      <c r="F47" s="155">
        <v>0</v>
      </c>
      <c r="G47" s="155">
        <v>314.95999999999998</v>
      </c>
      <c r="H47" s="155">
        <v>28.74</v>
      </c>
      <c r="I47" s="155">
        <v>3.141</v>
      </c>
      <c r="J47" s="155">
        <v>426.53100000000001</v>
      </c>
    </row>
    <row r="48" spans="1:10" ht="24" customHeight="1" x14ac:dyDescent="0.25">
      <c r="A48" s="13" t="s">
        <v>62</v>
      </c>
      <c r="B48" s="13" t="s">
        <v>741</v>
      </c>
      <c r="C48" s="153">
        <v>29</v>
      </c>
      <c r="D48" s="153">
        <v>0</v>
      </c>
      <c r="E48" s="153">
        <v>51.33</v>
      </c>
      <c r="F48" s="153">
        <v>0</v>
      </c>
      <c r="G48" s="153">
        <v>309.12</v>
      </c>
      <c r="H48" s="153">
        <v>28.74</v>
      </c>
      <c r="I48" s="153">
        <v>3.141</v>
      </c>
      <c r="J48" s="153">
        <v>421.33100000000002</v>
      </c>
    </row>
    <row r="49" spans="1:10" ht="24" customHeight="1" x14ac:dyDescent="0.25">
      <c r="A49" s="16" t="s">
        <v>62</v>
      </c>
      <c r="B49" s="16" t="s">
        <v>742</v>
      </c>
      <c r="C49" s="154">
        <v>29</v>
      </c>
      <c r="D49" s="154">
        <v>0</v>
      </c>
      <c r="E49" s="154">
        <v>51.71</v>
      </c>
      <c r="F49" s="154">
        <v>0</v>
      </c>
      <c r="G49" s="154">
        <v>308.85000000000002</v>
      </c>
      <c r="H49" s="154">
        <v>28.74</v>
      </c>
      <c r="I49" s="154">
        <v>3.141</v>
      </c>
      <c r="J49" s="154">
        <v>421.44099999999997</v>
      </c>
    </row>
    <row r="50" spans="1:10" ht="24" customHeight="1" x14ac:dyDescent="0.25">
      <c r="A50" s="16" t="s">
        <v>62</v>
      </c>
      <c r="B50" s="16" t="s">
        <v>743</v>
      </c>
      <c r="C50" s="154">
        <v>30</v>
      </c>
      <c r="D50" s="154">
        <v>0</v>
      </c>
      <c r="E50" s="154">
        <v>58.61</v>
      </c>
      <c r="F50" s="154">
        <v>0</v>
      </c>
      <c r="G50" s="154">
        <v>308.25</v>
      </c>
      <c r="H50" s="154">
        <v>28.74</v>
      </c>
      <c r="I50" s="154">
        <v>3.141</v>
      </c>
      <c r="J50" s="154">
        <v>428.74099999999999</v>
      </c>
    </row>
    <row r="51" spans="1:10" ht="24" customHeight="1" x14ac:dyDescent="0.25">
      <c r="A51" s="16" t="s">
        <v>62</v>
      </c>
      <c r="B51" s="16" t="s">
        <v>744</v>
      </c>
      <c r="C51" s="154">
        <v>30</v>
      </c>
      <c r="D51" s="154">
        <v>0</v>
      </c>
      <c r="E51" s="154">
        <v>55.94</v>
      </c>
      <c r="F51" s="154">
        <v>0</v>
      </c>
      <c r="G51" s="154">
        <v>290.42</v>
      </c>
      <c r="H51" s="154">
        <v>28.74</v>
      </c>
      <c r="I51" s="154">
        <v>3.141</v>
      </c>
      <c r="J51" s="154">
        <v>408.24099999999999</v>
      </c>
    </row>
    <row r="52" spans="1:10" ht="24" customHeight="1" x14ac:dyDescent="0.25">
      <c r="A52" s="16" t="s">
        <v>62</v>
      </c>
      <c r="B52" s="16" t="s">
        <v>745</v>
      </c>
      <c r="C52" s="154">
        <v>31</v>
      </c>
      <c r="D52" s="154">
        <v>0</v>
      </c>
      <c r="E52" s="154">
        <v>68.58</v>
      </c>
      <c r="F52" s="154">
        <v>0</v>
      </c>
      <c r="G52" s="154">
        <v>302.37</v>
      </c>
      <c r="H52" s="154">
        <v>28.74</v>
      </c>
      <c r="I52" s="154">
        <v>3.141</v>
      </c>
      <c r="J52" s="154">
        <v>433.83100000000002</v>
      </c>
    </row>
    <row r="53" spans="1:10" ht="24" customHeight="1" x14ac:dyDescent="0.25">
      <c r="A53" s="16" t="s">
        <v>62</v>
      </c>
      <c r="B53" s="16" t="s">
        <v>746</v>
      </c>
      <c r="C53" s="154">
        <v>31</v>
      </c>
      <c r="D53" s="154">
        <v>0</v>
      </c>
      <c r="E53" s="154">
        <v>54.46</v>
      </c>
      <c r="F53" s="154">
        <v>0</v>
      </c>
      <c r="G53" s="154">
        <v>309.23</v>
      </c>
      <c r="H53" s="154">
        <v>28.74</v>
      </c>
      <c r="I53" s="154">
        <v>3.141</v>
      </c>
      <c r="J53" s="154">
        <v>426.57100000000003</v>
      </c>
    </row>
    <row r="54" spans="1:10" ht="24" customHeight="1" x14ac:dyDescent="0.25">
      <c r="A54" s="16" t="s">
        <v>62</v>
      </c>
      <c r="B54" s="16" t="s">
        <v>747</v>
      </c>
      <c r="C54" s="154">
        <v>32</v>
      </c>
      <c r="D54" s="154">
        <v>0</v>
      </c>
      <c r="E54" s="154">
        <v>58.18</v>
      </c>
      <c r="F54" s="154">
        <v>0</v>
      </c>
      <c r="G54" s="154">
        <v>319.3</v>
      </c>
      <c r="H54" s="154">
        <v>28.74</v>
      </c>
      <c r="I54" s="154">
        <v>3.141</v>
      </c>
      <c r="J54" s="154">
        <v>441.36099999999999</v>
      </c>
    </row>
    <row r="55" spans="1:10" ht="24" customHeight="1" x14ac:dyDescent="0.25">
      <c r="A55" s="18" t="s">
        <v>748</v>
      </c>
      <c r="B55" s="18" t="s">
        <v>63</v>
      </c>
      <c r="C55" s="155">
        <v>32</v>
      </c>
      <c r="D55" s="155">
        <v>0</v>
      </c>
      <c r="E55" s="155">
        <v>53.53</v>
      </c>
      <c r="F55" s="155">
        <v>0</v>
      </c>
      <c r="G55" s="155">
        <v>317.83999999999997</v>
      </c>
      <c r="H55" s="155">
        <v>28.74</v>
      </c>
      <c r="I55" s="155">
        <v>3.141</v>
      </c>
      <c r="J55" s="155">
        <v>435.25099999999998</v>
      </c>
    </row>
    <row r="56" spans="1:10" ht="15.75" x14ac:dyDescent="0.25">
      <c r="A56" s="198" t="s">
        <v>968</v>
      </c>
      <c r="B56" s="199"/>
      <c r="C56" s="157">
        <v>708</v>
      </c>
      <c r="D56" s="157">
        <v>0</v>
      </c>
      <c r="E56" s="157">
        <v>1336.09</v>
      </c>
      <c r="F56" s="157">
        <v>0</v>
      </c>
      <c r="G56" s="157">
        <v>7417.94</v>
      </c>
      <c r="H56" s="157">
        <v>689.76</v>
      </c>
      <c r="I56" s="157">
        <v>75.384</v>
      </c>
      <c r="J56" s="157">
        <v>10227.174000000001</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8" t="s">
        <v>1626</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20.100000000000001" hidden="1" customHeight="1" x14ac:dyDescent="0.25">
      <c r="A5" s="227" t="s">
        <v>1627</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27" t="s">
        <v>1628</v>
      </c>
      <c r="B6" s="227"/>
      <c r="C6" s="159" t="s">
        <v>1629</v>
      </c>
      <c r="D6" s="159" t="s">
        <v>1630</v>
      </c>
      <c r="E6" s="159" t="s">
        <v>1631</v>
      </c>
      <c r="F6" s="159" t="s">
        <v>1632</v>
      </c>
      <c r="G6" s="159" t="s">
        <v>1633</v>
      </c>
      <c r="H6" s="159" t="s">
        <v>1634</v>
      </c>
      <c r="I6" s="159" t="s">
        <v>1635</v>
      </c>
      <c r="J6" s="159" t="s">
        <v>1636</v>
      </c>
      <c r="K6" s="159" t="s">
        <v>1637</v>
      </c>
      <c r="L6" s="159" t="s">
        <v>1638</v>
      </c>
      <c r="M6" s="159" t="s">
        <v>1639</v>
      </c>
      <c r="N6" s="159" t="s">
        <v>1640</v>
      </c>
      <c r="O6" s="159" t="s">
        <v>1641</v>
      </c>
      <c r="P6" s="159" t="s">
        <v>1642</v>
      </c>
      <c r="Q6" s="159" t="s">
        <v>1643</v>
      </c>
      <c r="R6" s="159" t="s">
        <v>1644</v>
      </c>
      <c r="S6" s="159" t="s">
        <v>1645</v>
      </c>
      <c r="T6" s="159" t="s">
        <v>1646</v>
      </c>
      <c r="U6" s="159" t="s">
        <v>1647</v>
      </c>
      <c r="V6" s="159" t="s">
        <v>1648</v>
      </c>
      <c r="W6" s="159" t="s">
        <v>1649</v>
      </c>
      <c r="X6" s="159" t="s">
        <v>1650</v>
      </c>
      <c r="Y6" s="159" t="s">
        <v>1651</v>
      </c>
      <c r="Z6" s="159" t="s">
        <v>1652</v>
      </c>
      <c r="AA6" s="159" t="s">
        <v>1653</v>
      </c>
      <c r="AB6" s="159" t="s">
        <v>1654</v>
      </c>
      <c r="AC6" s="159" t="s">
        <v>1655</v>
      </c>
      <c r="AD6" s="159" t="s">
        <v>1656</v>
      </c>
      <c r="AE6" s="159" t="s">
        <v>1657</v>
      </c>
      <c r="AF6" s="159" t="s">
        <v>1658</v>
      </c>
      <c r="AG6" s="159" t="s">
        <v>1659</v>
      </c>
      <c r="AH6" s="159" t="s">
        <v>1660</v>
      </c>
      <c r="AI6" s="159" t="s">
        <v>1661</v>
      </c>
      <c r="AJ6" s="159" t="s">
        <v>1662</v>
      </c>
      <c r="AK6" s="159" t="s">
        <v>1663</v>
      </c>
      <c r="AL6" s="159" t="s">
        <v>1664</v>
      </c>
      <c r="AM6" s="159" t="s">
        <v>1665</v>
      </c>
      <c r="AN6" s="159" t="s">
        <v>1666</v>
      </c>
      <c r="AO6" s="159" t="s">
        <v>1667</v>
      </c>
      <c r="AP6" s="159" t="s">
        <v>1668</v>
      </c>
      <c r="AQ6" s="159" t="s">
        <v>1669</v>
      </c>
      <c r="AR6" s="159" t="s">
        <v>1670</v>
      </c>
      <c r="AS6" s="159" t="s">
        <v>1671</v>
      </c>
      <c r="AT6" s="159" t="s">
        <v>1672</v>
      </c>
      <c r="AU6" s="159" t="s">
        <v>1673</v>
      </c>
      <c r="AV6" s="159" t="s">
        <v>1674</v>
      </c>
      <c r="AW6" s="159" t="s">
        <v>1675</v>
      </c>
      <c r="AX6" s="159" t="s">
        <v>1676</v>
      </c>
      <c r="AY6" s="159" t="s">
        <v>1677</v>
      </c>
      <c r="AZ6" s="159" t="s">
        <v>1678</v>
      </c>
      <c r="BA6" s="159" t="s">
        <v>1679</v>
      </c>
      <c r="BB6" s="159" t="s">
        <v>1680</v>
      </c>
      <c r="BC6" s="159" t="s">
        <v>1681</v>
      </c>
      <c r="BD6" s="159" t="s">
        <v>1682</v>
      </c>
      <c r="BE6" s="159" t="s">
        <v>1683</v>
      </c>
      <c r="BF6" s="159" t="s">
        <v>1684</v>
      </c>
      <c r="BG6" s="159" t="s">
        <v>1685</v>
      </c>
      <c r="BH6" s="159" t="s">
        <v>1686</v>
      </c>
      <c r="BI6" s="159" t="s">
        <v>1687</v>
      </c>
      <c r="BJ6" s="159" t="s">
        <v>1688</v>
      </c>
      <c r="BK6" s="159" t="s">
        <v>1689</v>
      </c>
      <c r="BL6" s="159" t="s">
        <v>1690</v>
      </c>
      <c r="BM6" s="159" t="s">
        <v>1691</v>
      </c>
      <c r="BN6" s="159" t="s">
        <v>1692</v>
      </c>
      <c r="BO6" s="159" t="s">
        <v>1693</v>
      </c>
      <c r="BP6" s="159" t="s">
        <v>1694</v>
      </c>
      <c r="BQ6" s="159" t="s">
        <v>1695</v>
      </c>
      <c r="BR6" s="159" t="s">
        <v>1696</v>
      </c>
      <c r="BS6" s="159" t="s">
        <v>1697</v>
      </c>
      <c r="BT6" s="159" t="s">
        <v>1698</v>
      </c>
      <c r="BU6" s="159" t="s">
        <v>1699</v>
      </c>
      <c r="BV6" s="159" t="s">
        <v>1700</v>
      </c>
      <c r="BW6" s="159" t="s">
        <v>1701</v>
      </c>
      <c r="BX6" s="159" t="s">
        <v>1702</v>
      </c>
      <c r="BY6" s="159" t="s">
        <v>1703</v>
      </c>
      <c r="BZ6" s="159" t="s">
        <v>1704</v>
      </c>
      <c r="CA6" s="159" t="s">
        <v>1705</v>
      </c>
      <c r="CB6" s="159" t="s">
        <v>1706</v>
      </c>
      <c r="CC6" s="159" t="s">
        <v>1707</v>
      </c>
      <c r="CD6" s="159" t="s">
        <v>1708</v>
      </c>
      <c r="CE6" s="159" t="s">
        <v>1709</v>
      </c>
      <c r="CF6" s="159" t="s">
        <v>1710</v>
      </c>
      <c r="CG6" s="159" t="s">
        <v>1711</v>
      </c>
      <c r="CH6" s="159" t="s">
        <v>1712</v>
      </c>
      <c r="CI6" s="159" t="s">
        <v>1713</v>
      </c>
      <c r="CJ6" s="159" t="s">
        <v>1714</v>
      </c>
      <c r="CK6" s="159" t="s">
        <v>1715</v>
      </c>
      <c r="CL6" s="159" t="s">
        <v>1716</v>
      </c>
      <c r="CM6" s="159" t="s">
        <v>1717</v>
      </c>
      <c r="CN6" s="159" t="s">
        <v>1718</v>
      </c>
      <c r="CO6" s="159" t="s">
        <v>1719</v>
      </c>
      <c r="CP6" s="159" t="s">
        <v>1720</v>
      </c>
      <c r="CQ6" s="159" t="s">
        <v>1721</v>
      </c>
      <c r="CR6" s="159" t="s">
        <v>1722</v>
      </c>
      <c r="CS6" s="159" t="s">
        <v>1723</v>
      </c>
      <c r="CT6" s="159" t="s">
        <v>1724</v>
      </c>
      <c r="CU6" s="159" t="s">
        <v>1725</v>
      </c>
      <c r="CV6" s="159" t="s">
        <v>1726</v>
      </c>
      <c r="CW6" s="159" t="s">
        <v>1727</v>
      </c>
      <c r="CX6" s="159" t="s">
        <v>1728</v>
      </c>
      <c r="CY6" s="159" t="s">
        <v>1729</v>
      </c>
      <c r="CZ6" s="159" t="s">
        <v>1730</v>
      </c>
      <c r="DA6" s="159" t="s">
        <v>1731</v>
      </c>
      <c r="DB6" s="159" t="s">
        <v>1732</v>
      </c>
      <c r="DC6" s="159" t="s">
        <v>1733</v>
      </c>
      <c r="DD6" s="159" t="s">
        <v>1734</v>
      </c>
      <c r="DE6" s="159" t="s">
        <v>1735</v>
      </c>
      <c r="DF6" s="159" t="s">
        <v>1736</v>
      </c>
      <c r="DG6" s="159" t="s">
        <v>1737</v>
      </c>
      <c r="DH6" s="159" t="s">
        <v>1738</v>
      </c>
      <c r="DI6" s="159" t="s">
        <v>1739</v>
      </c>
      <c r="DJ6" s="159" t="s">
        <v>1740</v>
      </c>
      <c r="DK6" s="159" t="s">
        <v>1741</v>
      </c>
      <c r="DL6" s="159" t="s">
        <v>1742</v>
      </c>
      <c r="DM6" s="159" t="s">
        <v>1743</v>
      </c>
      <c r="DN6" s="159" t="s">
        <v>1744</v>
      </c>
      <c r="DO6" s="159" t="s">
        <v>1745</v>
      </c>
      <c r="DP6" s="159" t="s">
        <v>1746</v>
      </c>
      <c r="DQ6" s="159" t="s">
        <v>1747</v>
      </c>
      <c r="DR6" s="159" t="s">
        <v>1748</v>
      </c>
      <c r="DS6" s="159" t="s">
        <v>1749</v>
      </c>
      <c r="DT6" s="159" t="s">
        <v>1750</v>
      </c>
      <c r="DU6" s="159" t="s">
        <v>1751</v>
      </c>
      <c r="DV6" s="159" t="s">
        <v>1752</v>
      </c>
      <c r="DW6" s="159" t="s">
        <v>1753</v>
      </c>
      <c r="DX6" s="159" t="s">
        <v>1754</v>
      </c>
      <c r="DY6" s="159" t="s">
        <v>1755</v>
      </c>
      <c r="DZ6" s="159" t="s">
        <v>1756</v>
      </c>
      <c r="EA6" s="159" t="s">
        <v>1757</v>
      </c>
      <c r="EB6" s="159" t="s">
        <v>1758</v>
      </c>
      <c r="EC6" s="159" t="s">
        <v>1759</v>
      </c>
      <c r="ED6" s="159" t="s">
        <v>1760</v>
      </c>
      <c r="EE6" s="159" t="s">
        <v>1761</v>
      </c>
      <c r="EF6" s="159" t="s">
        <v>1762</v>
      </c>
      <c r="EG6" s="159" t="s">
        <v>1763</v>
      </c>
      <c r="EH6" s="159" t="s">
        <v>1764</v>
      </c>
      <c r="EI6" s="159" t="s">
        <v>1765</v>
      </c>
      <c r="EJ6" s="159" t="s">
        <v>1766</v>
      </c>
      <c r="EK6" s="159" t="s">
        <v>1767</v>
      </c>
      <c r="EL6" s="159" t="s">
        <v>1768</v>
      </c>
      <c r="EM6" s="159" t="s">
        <v>1769</v>
      </c>
      <c r="EN6" s="159" t="s">
        <v>1770</v>
      </c>
      <c r="EO6" s="159" t="s">
        <v>1771</v>
      </c>
      <c r="EP6" s="159" t="s">
        <v>1772</v>
      </c>
      <c r="EQ6" s="159" t="s">
        <v>1773</v>
      </c>
      <c r="ER6" s="159" t="s">
        <v>1774</v>
      </c>
      <c r="ES6" s="159" t="s">
        <v>1775</v>
      </c>
      <c r="ET6" s="159" t="s">
        <v>1776</v>
      </c>
      <c r="EU6" s="159" t="s">
        <v>1777</v>
      </c>
      <c r="EV6" s="159" t="s">
        <v>1778</v>
      </c>
      <c r="EW6" s="159" t="s">
        <v>1779</v>
      </c>
      <c r="EX6" s="159" t="s">
        <v>1780</v>
      </c>
      <c r="EY6" s="159" t="s">
        <v>1781</v>
      </c>
      <c r="EZ6" s="159" t="s">
        <v>1782</v>
      </c>
      <c r="FA6" s="159" t="s">
        <v>1783</v>
      </c>
      <c r="FB6" s="159" t="s">
        <v>1784</v>
      </c>
      <c r="FC6" s="159" t="s">
        <v>1785</v>
      </c>
      <c r="FD6" s="159" t="s">
        <v>1786</v>
      </c>
      <c r="FE6" s="159" t="s">
        <v>1787</v>
      </c>
      <c r="FF6" s="159" t="s">
        <v>1788</v>
      </c>
      <c r="FG6" s="159" t="s">
        <v>1789</v>
      </c>
      <c r="FH6" s="159" t="s">
        <v>1790</v>
      </c>
      <c r="FI6" s="159" t="s">
        <v>1791</v>
      </c>
      <c r="FJ6" s="159" t="s">
        <v>1792</v>
      </c>
      <c r="FK6" s="159" t="s">
        <v>1793</v>
      </c>
      <c r="FL6" s="159" t="s">
        <v>1794</v>
      </c>
      <c r="FM6" s="159" t="s">
        <v>1795</v>
      </c>
      <c r="FN6" s="159" t="s">
        <v>1796</v>
      </c>
      <c r="FO6" s="159" t="s">
        <v>1797</v>
      </c>
      <c r="FP6" s="159" t="s">
        <v>1798</v>
      </c>
      <c r="FQ6" s="159" t="s">
        <v>1799</v>
      </c>
      <c r="FR6" s="159" t="s">
        <v>1800</v>
      </c>
      <c r="FS6" s="159" t="s">
        <v>1801</v>
      </c>
      <c r="FT6" s="159" t="s">
        <v>1802</v>
      </c>
      <c r="FU6" s="159" t="s">
        <v>1803</v>
      </c>
      <c r="FV6" s="159" t="s">
        <v>1804</v>
      </c>
      <c r="FW6" s="159" t="s">
        <v>1805</v>
      </c>
      <c r="FX6" s="159" t="s">
        <v>1806</v>
      </c>
      <c r="FY6" s="159" t="s">
        <v>1807</v>
      </c>
      <c r="FZ6" s="159" t="s">
        <v>1808</v>
      </c>
      <c r="GA6" s="159" t="s">
        <v>1809</v>
      </c>
      <c r="GB6" s="159" t="s">
        <v>1810</v>
      </c>
      <c r="GC6" s="159" t="s">
        <v>1811</v>
      </c>
      <c r="GD6" s="159" t="s">
        <v>1812</v>
      </c>
      <c r="GE6" s="159" t="s">
        <v>1813</v>
      </c>
      <c r="GF6" s="159" t="s">
        <v>1814</v>
      </c>
      <c r="GG6" s="159" t="s">
        <v>1815</v>
      </c>
      <c r="GH6" s="159" t="s">
        <v>1816</v>
      </c>
      <c r="GI6" s="159" t="s">
        <v>1817</v>
      </c>
      <c r="GJ6" s="159" t="s">
        <v>1818</v>
      </c>
      <c r="GK6" s="159" t="s">
        <v>1819</v>
      </c>
      <c r="GL6" s="159" t="s">
        <v>1820</v>
      </c>
      <c r="GM6" s="159" t="s">
        <v>1821</v>
      </c>
      <c r="GN6" s="159" t="s">
        <v>1822</v>
      </c>
      <c r="GO6" s="159" t="s">
        <v>1823</v>
      </c>
      <c r="GP6" s="159" t="s">
        <v>1824</v>
      </c>
      <c r="GQ6" s="159" t="s">
        <v>1825</v>
      </c>
      <c r="GR6" s="159" t="s">
        <v>1826</v>
      </c>
      <c r="GS6" s="159" t="s">
        <v>1827</v>
      </c>
      <c r="GT6" s="159" t="s">
        <v>1828</v>
      </c>
      <c r="GU6" s="159" t="s">
        <v>1829</v>
      </c>
      <c r="GV6" s="159" t="s">
        <v>1830</v>
      </c>
      <c r="GW6" s="159" t="s">
        <v>1831</v>
      </c>
      <c r="GX6" s="159" t="s">
        <v>1832</v>
      </c>
      <c r="GY6" s="159" t="s">
        <v>1833</v>
      </c>
      <c r="GZ6" s="159" t="s">
        <v>1834</v>
      </c>
      <c r="HA6" s="159" t="s">
        <v>1835</v>
      </c>
      <c r="HB6" s="159" t="s">
        <v>1836</v>
      </c>
      <c r="HC6" s="159" t="s">
        <v>1837</v>
      </c>
      <c r="HD6" s="159" t="s">
        <v>1838</v>
      </c>
      <c r="HE6" s="159" t="s">
        <v>1839</v>
      </c>
      <c r="HF6" s="159" t="s">
        <v>1840</v>
      </c>
      <c r="HG6" s="159" t="s">
        <v>1841</v>
      </c>
      <c r="HH6" s="159" t="s">
        <v>1842</v>
      </c>
      <c r="HI6" s="159" t="s">
        <v>1843</v>
      </c>
      <c r="HJ6" s="159" t="s">
        <v>1844</v>
      </c>
      <c r="HK6" s="159" t="s">
        <v>1845</v>
      </c>
      <c r="HL6" s="159" t="s">
        <v>1846</v>
      </c>
      <c r="HM6" s="159" t="s">
        <v>1847</v>
      </c>
      <c r="HN6" s="159" t="s">
        <v>1848</v>
      </c>
      <c r="HO6" s="159" t="s">
        <v>1849</v>
      </c>
      <c r="HP6" s="159" t="s">
        <v>1850</v>
      </c>
      <c r="HQ6" s="159" t="s">
        <v>1851</v>
      </c>
      <c r="HR6" s="159" t="s">
        <v>1852</v>
      </c>
      <c r="HS6" s="159" t="s">
        <v>1853</v>
      </c>
      <c r="HT6" s="159" t="s">
        <v>1854</v>
      </c>
      <c r="HU6" s="159" t="s">
        <v>1855</v>
      </c>
      <c r="HV6" s="159" t="s">
        <v>1856</v>
      </c>
      <c r="HW6" s="159" t="s">
        <v>1857</v>
      </c>
      <c r="HX6" s="159" t="s">
        <v>1858</v>
      </c>
      <c r="HY6" s="159" t="s">
        <v>1859</v>
      </c>
      <c r="HZ6" s="159" t="s">
        <v>1860</v>
      </c>
      <c r="IA6" s="159" t="s">
        <v>1861</v>
      </c>
      <c r="IB6" s="159" t="s">
        <v>1862</v>
      </c>
      <c r="IC6" s="159" t="s">
        <v>1863</v>
      </c>
      <c r="ID6" s="159" t="s">
        <v>1864</v>
      </c>
      <c r="IE6" s="159" t="s">
        <v>1865</v>
      </c>
      <c r="IF6" s="159" t="s">
        <v>1866</v>
      </c>
      <c r="IG6" s="159" t="s">
        <v>1867</v>
      </c>
      <c r="IH6" s="159" t="s">
        <v>1868</v>
      </c>
      <c r="II6" s="159" t="s">
        <v>1869</v>
      </c>
      <c r="IJ6" s="159" t="s">
        <v>1870</v>
      </c>
      <c r="IK6" s="159" t="s">
        <v>1871</v>
      </c>
      <c r="IL6" s="159" t="s">
        <v>1872</v>
      </c>
      <c r="IM6" s="159" t="s">
        <v>1873</v>
      </c>
      <c r="IN6" s="159" t="s">
        <v>1874</v>
      </c>
      <c r="IO6" s="159" t="s">
        <v>1875</v>
      </c>
      <c r="IP6" s="159" t="s">
        <v>1876</v>
      </c>
      <c r="IQ6" s="159" t="s">
        <v>1877</v>
      </c>
      <c r="IR6" s="159" t="s">
        <v>1878</v>
      </c>
      <c r="IS6" s="159" t="s">
        <v>1879</v>
      </c>
      <c r="IT6" s="159" t="s">
        <v>1880</v>
      </c>
      <c r="IU6" s="159" t="s">
        <v>1881</v>
      </c>
      <c r="IV6" s="159" t="s">
        <v>1882</v>
      </c>
      <c r="IW6" s="159" t="s">
        <v>1883</v>
      </c>
      <c r="IX6" s="159" t="s">
        <v>1884</v>
      </c>
      <c r="IY6" s="159" t="s">
        <v>1885</v>
      </c>
      <c r="IZ6" s="159" t="s">
        <v>1886</v>
      </c>
      <c r="JA6" s="159" t="s">
        <v>1887</v>
      </c>
      <c r="JB6" s="159" t="s">
        <v>1888</v>
      </c>
      <c r="JC6" s="159" t="s">
        <v>1889</v>
      </c>
      <c r="JD6" s="159" t="s">
        <v>1890</v>
      </c>
      <c r="JE6" s="159" t="s">
        <v>1891</v>
      </c>
      <c r="JF6" s="159" t="s">
        <v>1892</v>
      </c>
      <c r="JG6" s="159" t="s">
        <v>1893</v>
      </c>
      <c r="JH6" s="159" t="s">
        <v>1894</v>
      </c>
      <c r="JI6" s="159" t="s">
        <v>1895</v>
      </c>
      <c r="JJ6" s="159" t="s">
        <v>1896</v>
      </c>
      <c r="JK6" s="159" t="s">
        <v>1897</v>
      </c>
      <c r="JL6" s="159" t="s">
        <v>1898</v>
      </c>
      <c r="JM6" s="159" t="s">
        <v>1899</v>
      </c>
      <c r="JN6" s="159" t="s">
        <v>1900</v>
      </c>
      <c r="JO6" s="159" t="s">
        <v>1901</v>
      </c>
      <c r="JP6" s="159" t="s">
        <v>1902</v>
      </c>
      <c r="JQ6" s="159" t="s">
        <v>1903</v>
      </c>
      <c r="JR6" s="159" t="s">
        <v>1904</v>
      </c>
      <c r="JS6" s="159" t="s">
        <v>1905</v>
      </c>
      <c r="JT6" s="159" t="s">
        <v>1906</v>
      </c>
      <c r="JU6" s="159" t="s">
        <v>1907</v>
      </c>
      <c r="JV6" s="159" t="s">
        <v>1908</v>
      </c>
      <c r="JW6" s="159" t="s">
        <v>1909</v>
      </c>
      <c r="JX6" s="159" t="s">
        <v>1910</v>
      </c>
      <c r="JY6" s="159" t="s">
        <v>1911</v>
      </c>
      <c r="JZ6" s="159" t="s">
        <v>1912</v>
      </c>
      <c r="KA6" s="159" t="s">
        <v>1913</v>
      </c>
      <c r="KB6" s="159" t="s">
        <v>1914</v>
      </c>
      <c r="KC6" s="159" t="s">
        <v>1915</v>
      </c>
      <c r="KD6" s="159" t="s">
        <v>1916</v>
      </c>
      <c r="KE6" s="159" t="s">
        <v>1917</v>
      </c>
      <c r="KF6" s="159" t="s">
        <v>1918</v>
      </c>
      <c r="KG6" s="159" t="s">
        <v>1919</v>
      </c>
      <c r="KH6" s="159" t="s">
        <v>1920</v>
      </c>
      <c r="KI6" s="159" t="s">
        <v>1921</v>
      </c>
    </row>
    <row r="7" spans="1:295" ht="27" customHeight="1" x14ac:dyDescent="0.25">
      <c r="A7" s="227" t="s">
        <v>24</v>
      </c>
      <c r="B7" s="227"/>
      <c r="C7" s="226" t="s">
        <v>1922</v>
      </c>
      <c r="D7" s="226"/>
      <c r="E7" s="226"/>
      <c r="F7" s="226" t="s">
        <v>1923</v>
      </c>
      <c r="G7" s="226" t="s">
        <v>1924</v>
      </c>
      <c r="H7" s="226"/>
      <c r="I7" s="226"/>
      <c r="J7" s="226"/>
      <c r="K7" s="226" t="s">
        <v>1925</v>
      </c>
      <c r="L7" s="226"/>
      <c r="M7" s="226"/>
      <c r="N7" s="226" t="s">
        <v>1926</v>
      </c>
      <c r="O7" s="226" t="s">
        <v>1927</v>
      </c>
      <c r="P7" s="226"/>
      <c r="Q7" s="226" t="s">
        <v>1928</v>
      </c>
      <c r="R7" s="226"/>
      <c r="S7" s="226" t="s">
        <v>1929</v>
      </c>
      <c r="T7" s="226"/>
      <c r="U7" s="226" t="s">
        <v>1930</v>
      </c>
      <c r="V7" s="226"/>
      <c r="W7" s="226"/>
      <c r="X7" s="226" t="s">
        <v>1931</v>
      </c>
      <c r="Y7" s="226"/>
      <c r="Z7" s="226"/>
      <c r="AA7" s="226" t="s">
        <v>1932</v>
      </c>
      <c r="AB7" s="226"/>
      <c r="AC7" s="226"/>
      <c r="AD7" s="226"/>
      <c r="AE7" s="226"/>
      <c r="AF7" s="226"/>
      <c r="AG7" s="226"/>
      <c r="AH7" s="226"/>
      <c r="AI7" s="226"/>
      <c r="AJ7" s="226" t="s">
        <v>1933</v>
      </c>
      <c r="AK7" s="226"/>
      <c r="AL7" s="226"/>
      <c r="AM7" s="226" t="s">
        <v>1934</v>
      </c>
      <c r="AN7" s="226"/>
      <c r="AO7" s="226" t="s">
        <v>1935</v>
      </c>
      <c r="AP7" s="226"/>
      <c r="AQ7" s="226" t="s">
        <v>1936</v>
      </c>
      <c r="AR7" s="226"/>
      <c r="AS7" s="226"/>
      <c r="AT7" s="226" t="s">
        <v>1937</v>
      </c>
      <c r="AU7" s="226"/>
      <c r="AV7" s="226" t="s">
        <v>1938</v>
      </c>
      <c r="AW7" s="226"/>
      <c r="AX7" s="226" t="s">
        <v>1937</v>
      </c>
      <c r="AY7" s="226"/>
      <c r="AZ7" s="226"/>
      <c r="BA7" s="226" t="s">
        <v>1939</v>
      </c>
      <c r="BB7" s="226" t="s">
        <v>1940</v>
      </c>
      <c r="BC7" s="226" t="s">
        <v>1941</v>
      </c>
      <c r="BD7" s="226"/>
      <c r="BE7" s="226"/>
      <c r="BF7" s="226" t="s">
        <v>1942</v>
      </c>
      <c r="BG7" s="226"/>
      <c r="BH7" s="226"/>
      <c r="BI7" s="226"/>
      <c r="BJ7" s="226"/>
      <c r="BK7" s="226" t="s">
        <v>1943</v>
      </c>
      <c r="BL7" s="226" t="s">
        <v>1944</v>
      </c>
      <c r="BM7" s="226"/>
      <c r="BN7" s="226" t="s">
        <v>1945</v>
      </c>
      <c r="BO7" s="226"/>
      <c r="BP7" s="226"/>
      <c r="BQ7" s="226" t="s">
        <v>1946</v>
      </c>
      <c r="BR7" s="226"/>
      <c r="BS7" s="226"/>
      <c r="BT7" s="226"/>
      <c r="BU7" s="226" t="s">
        <v>1947</v>
      </c>
      <c r="BV7" s="226" t="s">
        <v>1948</v>
      </c>
      <c r="BW7" s="226" t="s">
        <v>1949</v>
      </c>
      <c r="BX7" s="226"/>
      <c r="BY7" s="226"/>
      <c r="BZ7" s="226"/>
      <c r="CA7" s="226" t="s">
        <v>1950</v>
      </c>
      <c r="CB7" s="226"/>
      <c r="CC7" s="226"/>
      <c r="CD7" s="226"/>
      <c r="CE7" s="226"/>
      <c r="CF7" s="226" t="s">
        <v>1951</v>
      </c>
      <c r="CG7" s="226"/>
      <c r="CH7" s="226"/>
      <c r="CI7" s="226"/>
      <c r="CJ7" s="226" t="s">
        <v>1952</v>
      </c>
      <c r="CK7" s="226"/>
      <c r="CL7" s="226" t="s">
        <v>1953</v>
      </c>
      <c r="CM7" s="226"/>
      <c r="CN7" s="226" t="s">
        <v>1954</v>
      </c>
      <c r="CO7" s="226" t="s">
        <v>1955</v>
      </c>
      <c r="CP7" s="226"/>
      <c r="CQ7" s="226"/>
      <c r="CR7" s="226" t="s">
        <v>1956</v>
      </c>
      <c r="CS7" s="226"/>
      <c r="CT7" s="226"/>
      <c r="CU7" s="226"/>
      <c r="CV7" s="226"/>
      <c r="CW7" s="226" t="s">
        <v>1957</v>
      </c>
      <c r="CX7" s="226" t="s">
        <v>1958</v>
      </c>
      <c r="CY7" s="226"/>
      <c r="CZ7" s="226"/>
      <c r="DA7" s="226"/>
      <c r="DB7" s="226"/>
      <c r="DC7" s="226"/>
      <c r="DD7" s="226" t="s">
        <v>1959</v>
      </c>
      <c r="DE7" s="226"/>
      <c r="DF7" s="226"/>
      <c r="DG7" s="226" t="s">
        <v>1960</v>
      </c>
      <c r="DH7" s="226"/>
      <c r="DI7" s="226" t="s">
        <v>1961</v>
      </c>
      <c r="DJ7" s="226"/>
      <c r="DK7" s="226" t="s">
        <v>1962</v>
      </c>
      <c r="DL7" s="226" t="s">
        <v>1963</v>
      </c>
      <c r="DM7" s="226"/>
      <c r="DN7" s="226"/>
      <c r="DO7" s="226"/>
      <c r="DP7" s="226"/>
      <c r="DQ7" s="226" t="s">
        <v>1964</v>
      </c>
      <c r="DR7" s="226" t="s">
        <v>1965</v>
      </c>
      <c r="DS7" s="226" t="s">
        <v>1966</v>
      </c>
      <c r="DT7" s="226"/>
      <c r="DU7" s="226"/>
      <c r="DV7" s="226"/>
      <c r="DW7" s="226"/>
      <c r="DX7" s="226"/>
      <c r="DY7" s="226"/>
      <c r="DZ7" s="226"/>
      <c r="EA7" s="226" t="s">
        <v>1967</v>
      </c>
      <c r="EB7" s="226" t="s">
        <v>1968</v>
      </c>
      <c r="EC7" s="226"/>
      <c r="ED7" s="226"/>
      <c r="EE7" s="226" t="s">
        <v>1967</v>
      </c>
      <c r="EF7" s="226"/>
      <c r="EG7" s="226" t="s">
        <v>1969</v>
      </c>
      <c r="EH7" s="226" t="s">
        <v>1970</v>
      </c>
      <c r="EI7" s="226"/>
      <c r="EJ7" s="226" t="s">
        <v>1971</v>
      </c>
      <c r="EK7" s="226"/>
      <c r="EL7" s="226"/>
      <c r="EM7" s="226"/>
      <c r="EN7" s="226"/>
      <c r="EO7" s="226"/>
      <c r="EP7" s="226"/>
      <c r="EQ7" s="226"/>
      <c r="ER7" s="226"/>
      <c r="ES7" s="226"/>
      <c r="ET7" s="226" t="s">
        <v>1972</v>
      </c>
      <c r="EU7" s="226" t="s">
        <v>1973</v>
      </c>
      <c r="EV7" s="226" t="s">
        <v>1974</v>
      </c>
      <c r="EW7" s="226" t="s">
        <v>1975</v>
      </c>
      <c r="EX7" s="226" t="s">
        <v>1976</v>
      </c>
      <c r="EY7" s="226" t="s">
        <v>1977</v>
      </c>
      <c r="EZ7" s="226" t="s">
        <v>1978</v>
      </c>
      <c r="FA7" s="226"/>
      <c r="FB7" s="226" t="s">
        <v>1979</v>
      </c>
      <c r="FC7" s="226"/>
      <c r="FD7" s="226" t="s">
        <v>1980</v>
      </c>
      <c r="FE7" s="226"/>
      <c r="FF7" s="226"/>
      <c r="FG7" s="226" t="s">
        <v>1981</v>
      </c>
      <c r="FH7" s="226"/>
      <c r="FI7" s="226"/>
      <c r="FJ7" s="226" t="s">
        <v>1982</v>
      </c>
      <c r="FK7" s="226"/>
      <c r="FL7" s="226"/>
      <c r="FM7" s="226" t="s">
        <v>1983</v>
      </c>
      <c r="FN7" s="226"/>
      <c r="FO7" s="226"/>
      <c r="FP7" s="226" t="s">
        <v>1984</v>
      </c>
      <c r="FQ7" s="226"/>
      <c r="FR7" s="226"/>
      <c r="FS7" s="226" t="s">
        <v>1985</v>
      </c>
      <c r="FT7" s="226" t="s">
        <v>1984</v>
      </c>
      <c r="FU7" s="226"/>
      <c r="FV7" s="226"/>
      <c r="FW7" s="226"/>
      <c r="FX7" s="226" t="s">
        <v>1986</v>
      </c>
      <c r="FY7" s="226" t="s">
        <v>1987</v>
      </c>
      <c r="FZ7" s="226" t="s">
        <v>1988</v>
      </c>
      <c r="GA7" s="226" t="s">
        <v>1989</v>
      </c>
      <c r="GB7" s="226" t="s">
        <v>1990</v>
      </c>
      <c r="GC7" s="226" t="s">
        <v>1991</v>
      </c>
      <c r="GD7" s="226"/>
      <c r="GE7" s="226" t="s">
        <v>1992</v>
      </c>
      <c r="GF7" s="226" t="s">
        <v>1993</v>
      </c>
      <c r="GG7" s="226" t="s">
        <v>1994</v>
      </c>
      <c r="GH7" s="226" t="s">
        <v>1995</v>
      </c>
      <c r="GI7" s="226" t="s">
        <v>1996</v>
      </c>
      <c r="GJ7" s="226"/>
      <c r="GK7" s="226" t="s">
        <v>1995</v>
      </c>
      <c r="GL7" s="226" t="s">
        <v>1997</v>
      </c>
      <c r="GM7" s="226"/>
      <c r="GN7" s="226" t="s">
        <v>1998</v>
      </c>
      <c r="GO7" s="226" t="s">
        <v>1999</v>
      </c>
      <c r="GP7" s="226" t="s">
        <v>1994</v>
      </c>
      <c r="GQ7" s="226"/>
      <c r="GR7" s="226" t="s">
        <v>2000</v>
      </c>
      <c r="GS7" s="226"/>
      <c r="GT7" s="226"/>
      <c r="GU7" s="226" t="s">
        <v>2001</v>
      </c>
      <c r="GV7" s="226" t="s">
        <v>1996</v>
      </c>
      <c r="GW7" s="226"/>
      <c r="GX7" s="226" t="s">
        <v>2002</v>
      </c>
      <c r="GY7" s="226" t="s">
        <v>2003</v>
      </c>
      <c r="GZ7" s="226"/>
      <c r="HA7" s="226" t="s">
        <v>2002</v>
      </c>
      <c r="HB7" s="226" t="s">
        <v>2004</v>
      </c>
      <c r="HC7" s="226"/>
      <c r="HD7" s="226" t="s">
        <v>2005</v>
      </c>
      <c r="HE7" s="226" t="s">
        <v>2006</v>
      </c>
      <c r="HF7" s="226" t="s">
        <v>2007</v>
      </c>
      <c r="HG7" s="226" t="s">
        <v>2008</v>
      </c>
      <c r="HH7" s="226" t="s">
        <v>2006</v>
      </c>
      <c r="HI7" s="226" t="s">
        <v>2009</v>
      </c>
      <c r="HJ7" s="226"/>
      <c r="HK7" s="226"/>
      <c r="HL7" s="226"/>
      <c r="HM7" s="226"/>
      <c r="HN7" s="226"/>
      <c r="HO7" s="226" t="s">
        <v>2010</v>
      </c>
      <c r="HP7" s="226"/>
      <c r="HQ7" s="226"/>
      <c r="HR7" s="226"/>
      <c r="HS7" s="226"/>
      <c r="HT7" s="226"/>
      <c r="HU7" s="226"/>
      <c r="HV7" s="226"/>
      <c r="HW7" s="226"/>
      <c r="HX7" s="226"/>
      <c r="HY7" s="226" t="s">
        <v>2011</v>
      </c>
      <c r="HZ7" s="226"/>
      <c r="IA7" s="226" t="s">
        <v>2012</v>
      </c>
      <c r="IB7" s="226"/>
      <c r="IC7" s="226"/>
      <c r="ID7" s="226"/>
      <c r="IE7" s="226"/>
      <c r="IF7" s="226"/>
      <c r="IG7" s="226"/>
      <c r="IH7" s="226"/>
      <c r="II7" s="226"/>
      <c r="IJ7" s="226" t="s">
        <v>2013</v>
      </c>
      <c r="IK7" s="226"/>
      <c r="IL7" s="226"/>
      <c r="IM7" s="226"/>
      <c r="IN7" s="226"/>
      <c r="IO7" s="226" t="s">
        <v>2014</v>
      </c>
      <c r="IP7" s="226"/>
      <c r="IQ7" s="226" t="s">
        <v>17</v>
      </c>
      <c r="IR7" s="226"/>
      <c r="IS7" s="226" t="s">
        <v>2015</v>
      </c>
      <c r="IT7" s="226"/>
      <c r="IU7" s="226"/>
      <c r="IV7" s="226"/>
      <c r="IW7" s="226" t="s">
        <v>2016</v>
      </c>
      <c r="IX7" s="226"/>
      <c r="IY7" s="226" t="s">
        <v>2017</v>
      </c>
      <c r="IZ7" s="226" t="s">
        <v>2018</v>
      </c>
      <c r="JA7" s="226" t="s">
        <v>2019</v>
      </c>
      <c r="JB7" s="226" t="s">
        <v>2020</v>
      </c>
      <c r="JC7" s="226"/>
      <c r="JD7" s="226" t="s">
        <v>2021</v>
      </c>
      <c r="JE7" s="226"/>
      <c r="JF7" s="226" t="s">
        <v>2022</v>
      </c>
      <c r="JG7" s="226"/>
      <c r="JH7" s="226"/>
      <c r="JI7" s="226" t="s">
        <v>2023</v>
      </c>
      <c r="JJ7" s="226"/>
      <c r="JK7" s="226"/>
      <c r="JL7" s="226"/>
      <c r="JM7" s="226"/>
      <c r="JN7" s="226"/>
      <c r="JO7" s="226" t="s">
        <v>2024</v>
      </c>
      <c r="JP7" s="226"/>
      <c r="JQ7" s="226" t="s">
        <v>2025</v>
      </c>
      <c r="JR7" s="226"/>
      <c r="JS7" s="226"/>
      <c r="JT7" s="226" t="s">
        <v>2026</v>
      </c>
      <c r="JU7" s="226" t="s">
        <v>2027</v>
      </c>
      <c r="JV7" s="226" t="s">
        <v>2028</v>
      </c>
      <c r="JW7" s="226" t="s">
        <v>2012</v>
      </c>
      <c r="JX7" s="226" t="s">
        <v>2029</v>
      </c>
      <c r="JY7" s="226" t="s">
        <v>2030</v>
      </c>
      <c r="JZ7" s="226" t="s">
        <v>2031</v>
      </c>
      <c r="KA7" s="226"/>
      <c r="KB7" s="226"/>
      <c r="KC7" s="226" t="s">
        <v>2032</v>
      </c>
      <c r="KD7" s="226"/>
      <c r="KE7" s="226"/>
      <c r="KF7" s="226" t="s">
        <v>2027</v>
      </c>
      <c r="KG7" s="226" t="s">
        <v>2033</v>
      </c>
      <c r="KH7" s="226" t="s">
        <v>2034</v>
      </c>
      <c r="KI7" s="226"/>
    </row>
    <row r="8" spans="1:295" ht="27" customHeight="1" x14ac:dyDescent="0.25">
      <c r="A8" s="158" t="s">
        <v>58</v>
      </c>
      <c r="B8" s="158" t="s">
        <v>478</v>
      </c>
      <c r="C8" s="159" t="s">
        <v>2035</v>
      </c>
      <c r="D8" s="159" t="s">
        <v>2036</v>
      </c>
      <c r="E8" s="159" t="s">
        <v>2037</v>
      </c>
      <c r="F8" s="159" t="s">
        <v>2038</v>
      </c>
      <c r="G8" s="159" t="s">
        <v>2039</v>
      </c>
      <c r="H8" s="159" t="s">
        <v>405</v>
      </c>
      <c r="I8" s="159" t="s">
        <v>2040</v>
      </c>
      <c r="J8" s="159" t="s">
        <v>2041</v>
      </c>
      <c r="K8" s="159" t="s">
        <v>2042</v>
      </c>
      <c r="L8" s="159" t="s">
        <v>2043</v>
      </c>
      <c r="M8" s="159" t="s">
        <v>379</v>
      </c>
      <c r="N8" s="159" t="s">
        <v>2044</v>
      </c>
      <c r="O8" s="160" t="s">
        <v>2045</v>
      </c>
      <c r="P8" s="159" t="s">
        <v>2046</v>
      </c>
      <c r="Q8" s="159" t="s">
        <v>2047</v>
      </c>
      <c r="R8" s="159" t="s">
        <v>2046</v>
      </c>
      <c r="S8" s="159" t="s">
        <v>2048</v>
      </c>
      <c r="T8" s="159" t="s">
        <v>2041</v>
      </c>
      <c r="U8" s="159" t="s">
        <v>2049</v>
      </c>
      <c r="V8" s="159" t="s">
        <v>2050</v>
      </c>
      <c r="W8" s="159" t="s">
        <v>2051</v>
      </c>
      <c r="X8" s="159" t="s">
        <v>2052</v>
      </c>
      <c r="Y8" s="159" t="s">
        <v>2053</v>
      </c>
      <c r="Z8" s="159" t="s">
        <v>2054</v>
      </c>
      <c r="AA8" s="159" t="s">
        <v>2055</v>
      </c>
      <c r="AB8" s="159" t="s">
        <v>2056</v>
      </c>
      <c r="AC8" s="159" t="s">
        <v>2057</v>
      </c>
      <c r="AD8" s="159" t="s">
        <v>2058</v>
      </c>
      <c r="AE8" s="159" t="s">
        <v>2059</v>
      </c>
      <c r="AF8" s="159" t="s">
        <v>2044</v>
      </c>
      <c r="AG8" s="159" t="s">
        <v>2045</v>
      </c>
      <c r="AH8" s="159" t="s">
        <v>2060</v>
      </c>
      <c r="AI8" s="159" t="s">
        <v>2061</v>
      </c>
      <c r="AJ8" s="160" t="s">
        <v>2062</v>
      </c>
      <c r="AK8" s="160" t="s">
        <v>2063</v>
      </c>
      <c r="AL8" s="159" t="s">
        <v>2064</v>
      </c>
      <c r="AM8" s="159" t="s">
        <v>2062</v>
      </c>
      <c r="AN8" s="159" t="s">
        <v>2063</v>
      </c>
      <c r="AO8" s="159" t="s">
        <v>2065</v>
      </c>
      <c r="AP8" s="159" t="s">
        <v>2066</v>
      </c>
      <c r="AQ8" s="159" t="s">
        <v>2067</v>
      </c>
      <c r="AR8" s="159" t="s">
        <v>2068</v>
      </c>
      <c r="AS8" s="159" t="s">
        <v>2069</v>
      </c>
      <c r="AT8" s="160" t="s">
        <v>2070</v>
      </c>
      <c r="AU8" s="160" t="s">
        <v>2071</v>
      </c>
      <c r="AV8" s="159" t="s">
        <v>2072</v>
      </c>
      <c r="AW8" s="159" t="s">
        <v>2073</v>
      </c>
      <c r="AX8" s="159" t="s">
        <v>411</v>
      </c>
      <c r="AY8" s="159" t="s">
        <v>2074</v>
      </c>
      <c r="AZ8" s="159" t="s">
        <v>2075</v>
      </c>
      <c r="BA8" s="159" t="s">
        <v>2076</v>
      </c>
      <c r="BB8" s="160" t="s">
        <v>2077</v>
      </c>
      <c r="BC8" s="159" t="s">
        <v>2078</v>
      </c>
      <c r="BD8" s="159" t="s">
        <v>2079</v>
      </c>
      <c r="BE8" s="159" t="s">
        <v>2080</v>
      </c>
      <c r="BF8" s="159" t="s">
        <v>2070</v>
      </c>
      <c r="BG8" s="159" t="s">
        <v>2071</v>
      </c>
      <c r="BH8" s="159" t="s">
        <v>2081</v>
      </c>
      <c r="BI8" s="159" t="s">
        <v>2082</v>
      </c>
      <c r="BJ8" s="159" t="s">
        <v>2083</v>
      </c>
      <c r="BK8" s="159" t="s">
        <v>2084</v>
      </c>
      <c r="BL8" s="159" t="s">
        <v>2085</v>
      </c>
      <c r="BM8" s="159" t="s">
        <v>2086</v>
      </c>
      <c r="BN8" s="159" t="s">
        <v>2077</v>
      </c>
      <c r="BO8" s="159" t="s">
        <v>2087</v>
      </c>
      <c r="BP8" s="159" t="s">
        <v>2088</v>
      </c>
      <c r="BQ8" s="159" t="s">
        <v>2089</v>
      </c>
      <c r="BR8" s="159" t="s">
        <v>2090</v>
      </c>
      <c r="BS8" s="159" t="s">
        <v>2091</v>
      </c>
      <c r="BT8" s="159" t="s">
        <v>2092</v>
      </c>
      <c r="BU8" s="159" t="s">
        <v>2092</v>
      </c>
      <c r="BV8" s="159" t="s">
        <v>2093</v>
      </c>
      <c r="BW8" s="159" t="s">
        <v>2094</v>
      </c>
      <c r="BX8" s="159" t="s">
        <v>2095</v>
      </c>
      <c r="BY8" s="159" t="s">
        <v>2096</v>
      </c>
      <c r="BZ8" s="159" t="s">
        <v>2097</v>
      </c>
      <c r="CA8" s="159" t="s">
        <v>2098</v>
      </c>
      <c r="CB8" s="159" t="s">
        <v>2099</v>
      </c>
      <c r="CC8" s="159" t="s">
        <v>2100</v>
      </c>
      <c r="CD8" s="159" t="s">
        <v>2101</v>
      </c>
      <c r="CE8" s="159" t="s">
        <v>2102</v>
      </c>
      <c r="CF8" s="159" t="s">
        <v>2103</v>
      </c>
      <c r="CG8" s="159" t="s">
        <v>2104</v>
      </c>
      <c r="CH8" s="159" t="s">
        <v>2105</v>
      </c>
      <c r="CI8" s="159" t="s">
        <v>2106</v>
      </c>
      <c r="CJ8" s="159" t="s">
        <v>2107</v>
      </c>
      <c r="CK8" s="159" t="s">
        <v>2108</v>
      </c>
      <c r="CL8" s="159" t="s">
        <v>2109</v>
      </c>
      <c r="CM8" s="159" t="s">
        <v>2110</v>
      </c>
      <c r="CN8" s="159" t="s">
        <v>2111</v>
      </c>
      <c r="CO8" s="159" t="s">
        <v>2112</v>
      </c>
      <c r="CP8" s="159" t="s">
        <v>2113</v>
      </c>
      <c r="CQ8" s="159" t="s">
        <v>2114</v>
      </c>
      <c r="CR8" s="159" t="s">
        <v>2115</v>
      </c>
      <c r="CS8" s="159" t="s">
        <v>2116</v>
      </c>
      <c r="CT8" s="159" t="s">
        <v>2117</v>
      </c>
      <c r="CU8" s="159" t="s">
        <v>2118</v>
      </c>
      <c r="CV8" s="159" t="s">
        <v>2119</v>
      </c>
      <c r="CW8" s="159" t="s">
        <v>2120</v>
      </c>
      <c r="CX8" s="159" t="s">
        <v>2121</v>
      </c>
      <c r="CY8" s="159" t="s">
        <v>2122</v>
      </c>
      <c r="CZ8" s="159" t="s">
        <v>2123</v>
      </c>
      <c r="DA8" s="159" t="s">
        <v>2124</v>
      </c>
      <c r="DB8" s="159" t="s">
        <v>2125</v>
      </c>
      <c r="DC8" s="159" t="s">
        <v>2126</v>
      </c>
      <c r="DD8" s="159" t="s">
        <v>2105</v>
      </c>
      <c r="DE8" s="159" t="s">
        <v>2106</v>
      </c>
      <c r="DF8" s="159" t="s">
        <v>2127</v>
      </c>
      <c r="DG8" s="159" t="s">
        <v>2128</v>
      </c>
      <c r="DH8" s="159" t="s">
        <v>2129</v>
      </c>
      <c r="DI8" s="159" t="s">
        <v>2130</v>
      </c>
      <c r="DJ8" s="159" t="s">
        <v>2131</v>
      </c>
      <c r="DK8" s="159" t="s">
        <v>2132</v>
      </c>
      <c r="DL8" s="159" t="s">
        <v>2122</v>
      </c>
      <c r="DM8" s="159" t="s">
        <v>2123</v>
      </c>
      <c r="DN8" s="159" t="s">
        <v>2124</v>
      </c>
      <c r="DO8" s="159" t="s">
        <v>2133</v>
      </c>
      <c r="DP8" s="159" t="s">
        <v>2134</v>
      </c>
      <c r="DQ8" s="159" t="s">
        <v>2135</v>
      </c>
      <c r="DR8" s="159" t="s">
        <v>2136</v>
      </c>
      <c r="DS8" s="159" t="s">
        <v>2137</v>
      </c>
      <c r="DT8" s="159" t="s">
        <v>2138</v>
      </c>
      <c r="DU8" s="159" t="s">
        <v>2121</v>
      </c>
      <c r="DV8" s="159" t="s">
        <v>2122</v>
      </c>
      <c r="DW8" s="159" t="s">
        <v>2127</v>
      </c>
      <c r="DX8" s="159" t="s">
        <v>2136</v>
      </c>
      <c r="DY8" s="159" t="s">
        <v>2139</v>
      </c>
      <c r="DZ8" s="159" t="s">
        <v>2140</v>
      </c>
      <c r="EA8" s="159" t="s">
        <v>2141</v>
      </c>
      <c r="EB8" s="159" t="s">
        <v>2142</v>
      </c>
      <c r="EC8" s="159" t="s">
        <v>2143</v>
      </c>
      <c r="ED8" s="159" t="s">
        <v>2144</v>
      </c>
      <c r="EE8" s="159" t="s">
        <v>2145</v>
      </c>
      <c r="EF8" s="159" t="s">
        <v>2146</v>
      </c>
      <c r="EG8" s="159" t="s">
        <v>2079</v>
      </c>
      <c r="EH8" s="159" t="s">
        <v>2089</v>
      </c>
      <c r="EI8" s="159" t="s">
        <v>176</v>
      </c>
      <c r="EJ8" s="159" t="s">
        <v>2147</v>
      </c>
      <c r="EK8" s="159" t="s">
        <v>2148</v>
      </c>
      <c r="EL8" s="159" t="s">
        <v>2149</v>
      </c>
      <c r="EM8" s="159" t="s">
        <v>2150</v>
      </c>
      <c r="EN8" s="159" t="s">
        <v>2151</v>
      </c>
      <c r="EO8" s="159" t="s">
        <v>2152</v>
      </c>
      <c r="EP8" s="159" t="s">
        <v>2153</v>
      </c>
      <c r="EQ8" s="159" t="s">
        <v>2154</v>
      </c>
      <c r="ER8" s="159" t="s">
        <v>2155</v>
      </c>
      <c r="ES8" s="159" t="s">
        <v>2156</v>
      </c>
      <c r="ET8" s="159" t="s">
        <v>2157</v>
      </c>
      <c r="EU8" s="159" t="s">
        <v>2158</v>
      </c>
      <c r="EV8" s="159" t="s">
        <v>2159</v>
      </c>
      <c r="EW8" s="159" t="s">
        <v>2160</v>
      </c>
      <c r="EX8" s="159" t="s">
        <v>2161</v>
      </c>
      <c r="EY8" s="159" t="s">
        <v>2162</v>
      </c>
      <c r="EZ8" s="159" t="s">
        <v>2163</v>
      </c>
      <c r="FA8" s="159" t="s">
        <v>2164</v>
      </c>
      <c r="FB8" s="159" t="s">
        <v>2146</v>
      </c>
      <c r="FC8" s="159" t="s">
        <v>2150</v>
      </c>
      <c r="FD8" s="159" t="s">
        <v>2165</v>
      </c>
      <c r="FE8" s="159" t="s">
        <v>2166</v>
      </c>
      <c r="FF8" s="159" t="s">
        <v>2167</v>
      </c>
      <c r="FG8" s="159" t="s">
        <v>2168</v>
      </c>
      <c r="FH8" s="159" t="s">
        <v>2169</v>
      </c>
      <c r="FI8" s="159" t="s">
        <v>2170</v>
      </c>
      <c r="FJ8" s="159" t="s">
        <v>2098</v>
      </c>
      <c r="FK8" s="159" t="s">
        <v>2099</v>
      </c>
      <c r="FL8" s="159" t="s">
        <v>2171</v>
      </c>
      <c r="FM8" s="159" t="s">
        <v>2139</v>
      </c>
      <c r="FN8" s="159" t="s">
        <v>2140</v>
      </c>
      <c r="FO8" s="159" t="s">
        <v>2172</v>
      </c>
      <c r="FP8" s="159" t="s">
        <v>2173</v>
      </c>
      <c r="FQ8" s="160" t="s">
        <v>2174</v>
      </c>
      <c r="FR8" s="159" t="s">
        <v>2175</v>
      </c>
      <c r="FS8" s="159" t="s">
        <v>2176</v>
      </c>
      <c r="FT8" s="159" t="s">
        <v>2177</v>
      </c>
      <c r="FU8" s="159" t="s">
        <v>2178</v>
      </c>
      <c r="FV8" s="159" t="s">
        <v>2179</v>
      </c>
      <c r="FW8" s="159" t="s">
        <v>2180</v>
      </c>
      <c r="FX8" s="159" t="s">
        <v>2181</v>
      </c>
      <c r="FY8" s="159" t="s">
        <v>2182</v>
      </c>
      <c r="FZ8" s="159" t="s">
        <v>2183</v>
      </c>
      <c r="GA8" s="159" t="s">
        <v>2147</v>
      </c>
      <c r="GB8" s="160" t="s">
        <v>2184</v>
      </c>
      <c r="GC8" s="159" t="s">
        <v>2173</v>
      </c>
      <c r="GD8" s="159" t="s">
        <v>2172</v>
      </c>
      <c r="GE8" s="159" t="s">
        <v>2185</v>
      </c>
      <c r="GF8" s="160" t="s">
        <v>2186</v>
      </c>
      <c r="GG8" s="159" t="s">
        <v>2187</v>
      </c>
      <c r="GH8" s="159" t="s">
        <v>2188</v>
      </c>
      <c r="GI8" s="159" t="s">
        <v>2121</v>
      </c>
      <c r="GJ8" s="159" t="s">
        <v>2189</v>
      </c>
      <c r="GK8" s="159" t="s">
        <v>2190</v>
      </c>
      <c r="GL8" s="159" t="s">
        <v>2191</v>
      </c>
      <c r="GM8" s="159" t="s">
        <v>2192</v>
      </c>
      <c r="GN8" s="159" t="s">
        <v>2193</v>
      </c>
      <c r="GO8" s="159" t="s">
        <v>2194</v>
      </c>
      <c r="GP8" s="159" t="s">
        <v>2195</v>
      </c>
      <c r="GQ8" s="160" t="s">
        <v>2194</v>
      </c>
      <c r="GR8" s="159" t="s">
        <v>2196</v>
      </c>
      <c r="GS8" s="159" t="s">
        <v>2197</v>
      </c>
      <c r="GT8" s="159" t="s">
        <v>2198</v>
      </c>
      <c r="GU8" s="159" t="s">
        <v>2199</v>
      </c>
      <c r="GV8" s="159" t="s">
        <v>51</v>
      </c>
      <c r="GW8" s="159" t="s">
        <v>2200</v>
      </c>
      <c r="GX8" s="159" t="s">
        <v>2201</v>
      </c>
      <c r="GY8" s="159" t="s">
        <v>2202</v>
      </c>
      <c r="GZ8" s="159" t="s">
        <v>2203</v>
      </c>
      <c r="HA8" s="159" t="s">
        <v>2204</v>
      </c>
      <c r="HB8" s="160" t="s">
        <v>2205</v>
      </c>
      <c r="HC8" s="160" t="s">
        <v>2206</v>
      </c>
      <c r="HD8" s="159" t="s">
        <v>2207</v>
      </c>
      <c r="HE8" s="159" t="s">
        <v>2207</v>
      </c>
      <c r="HF8" s="159" t="s">
        <v>433</v>
      </c>
      <c r="HG8" s="159" t="s">
        <v>433</v>
      </c>
      <c r="HH8" s="159" t="s">
        <v>2208</v>
      </c>
      <c r="HI8" s="160" t="s">
        <v>2205</v>
      </c>
      <c r="HJ8" s="160" t="s">
        <v>2206</v>
      </c>
      <c r="HK8" s="159" t="s">
        <v>2209</v>
      </c>
      <c r="HL8" s="159" t="s">
        <v>2210</v>
      </c>
      <c r="HM8" s="159" t="s">
        <v>2211</v>
      </c>
      <c r="HN8" s="159" t="s">
        <v>2212</v>
      </c>
      <c r="HO8" s="159" t="s">
        <v>2213</v>
      </c>
      <c r="HP8" s="159" t="s">
        <v>2214</v>
      </c>
      <c r="HQ8" s="159" t="s">
        <v>2215</v>
      </c>
      <c r="HR8" s="159" t="s">
        <v>2216</v>
      </c>
      <c r="HS8" s="159" t="s">
        <v>2217</v>
      </c>
      <c r="HT8" s="159" t="s">
        <v>2218</v>
      </c>
      <c r="HU8" s="159" t="s">
        <v>2219</v>
      </c>
      <c r="HV8" s="159" t="s">
        <v>2220</v>
      </c>
      <c r="HW8" s="159" t="s">
        <v>2221</v>
      </c>
      <c r="HX8" s="159" t="s">
        <v>2222</v>
      </c>
      <c r="HY8" s="159" t="s">
        <v>2223</v>
      </c>
      <c r="HZ8" s="159" t="s">
        <v>2224</v>
      </c>
      <c r="IA8" s="159" t="s">
        <v>2225</v>
      </c>
      <c r="IB8" s="159" t="s">
        <v>2226</v>
      </c>
      <c r="IC8" s="159" t="s">
        <v>2227</v>
      </c>
      <c r="ID8" s="159" t="s">
        <v>2228</v>
      </c>
      <c r="IE8" s="159" t="s">
        <v>2229</v>
      </c>
      <c r="IF8" s="159" t="s">
        <v>2215</v>
      </c>
      <c r="IG8" s="159" t="s">
        <v>2216</v>
      </c>
      <c r="IH8" s="159" t="s">
        <v>2230</v>
      </c>
      <c r="II8" s="159" t="s">
        <v>2231</v>
      </c>
      <c r="IJ8" s="159" t="s">
        <v>2208</v>
      </c>
      <c r="IK8" s="159" t="s">
        <v>176</v>
      </c>
      <c r="IL8" s="160" t="s">
        <v>2232</v>
      </c>
      <c r="IM8" s="160" t="s">
        <v>2233</v>
      </c>
      <c r="IN8" s="159" t="s">
        <v>2234</v>
      </c>
      <c r="IO8" s="159" t="s">
        <v>2233</v>
      </c>
      <c r="IP8" s="159" t="s">
        <v>2235</v>
      </c>
      <c r="IQ8" s="159" t="s">
        <v>2236</v>
      </c>
      <c r="IR8" s="159" t="s">
        <v>2237</v>
      </c>
      <c r="IS8" s="160" t="s">
        <v>2235</v>
      </c>
      <c r="IT8" s="159" t="s">
        <v>2238</v>
      </c>
      <c r="IU8" s="159" t="s">
        <v>2239</v>
      </c>
      <c r="IV8" s="159" t="s">
        <v>2236</v>
      </c>
      <c r="IW8" s="160" t="s">
        <v>2232</v>
      </c>
      <c r="IX8" s="159" t="s">
        <v>2237</v>
      </c>
      <c r="IY8" s="159" t="s">
        <v>462</v>
      </c>
      <c r="IZ8" s="159" t="s">
        <v>462</v>
      </c>
      <c r="JA8" s="159" t="s">
        <v>2240</v>
      </c>
      <c r="JB8" s="159" t="s">
        <v>2241</v>
      </c>
      <c r="JC8" s="159" t="s">
        <v>2242</v>
      </c>
      <c r="JD8" s="159" t="s">
        <v>2243</v>
      </c>
      <c r="JE8" s="159" t="s">
        <v>2244</v>
      </c>
      <c r="JF8" s="159" t="s">
        <v>2242</v>
      </c>
      <c r="JG8" s="159" t="s">
        <v>2245</v>
      </c>
      <c r="JH8" s="159" t="s">
        <v>2246</v>
      </c>
      <c r="JI8" s="159" t="s">
        <v>2245</v>
      </c>
      <c r="JJ8" s="159" t="s">
        <v>2247</v>
      </c>
      <c r="JK8" s="159" t="s">
        <v>2248</v>
      </c>
      <c r="JL8" s="159" t="s">
        <v>2249</v>
      </c>
      <c r="JM8" s="159" t="s">
        <v>2250</v>
      </c>
      <c r="JN8" s="159" t="s">
        <v>2251</v>
      </c>
      <c r="JO8" s="159" t="s">
        <v>2252</v>
      </c>
      <c r="JP8" s="159" t="s">
        <v>2253</v>
      </c>
      <c r="JQ8" s="159" t="s">
        <v>2254</v>
      </c>
      <c r="JR8" s="159" t="s">
        <v>2255</v>
      </c>
      <c r="JS8" s="159" t="s">
        <v>2256</v>
      </c>
      <c r="JT8" s="159" t="s">
        <v>2257</v>
      </c>
      <c r="JU8" s="159" t="s">
        <v>2229</v>
      </c>
      <c r="JV8" s="159" t="s">
        <v>2258</v>
      </c>
      <c r="JW8" s="159" t="s">
        <v>2259</v>
      </c>
      <c r="JX8" s="159" t="s">
        <v>2260</v>
      </c>
      <c r="JY8" s="159" t="s">
        <v>2261</v>
      </c>
      <c r="JZ8" s="159" t="s">
        <v>2262</v>
      </c>
      <c r="KA8" s="159" t="s">
        <v>2209</v>
      </c>
      <c r="KB8" s="159" t="s">
        <v>2263</v>
      </c>
      <c r="KC8" s="159" t="s">
        <v>2262</v>
      </c>
      <c r="KD8" s="159" t="s">
        <v>2210</v>
      </c>
      <c r="KE8" s="159" t="s">
        <v>2264</v>
      </c>
      <c r="KF8" s="159" t="s">
        <v>2265</v>
      </c>
      <c r="KG8" s="159" t="s">
        <v>2265</v>
      </c>
      <c r="KH8" s="159" t="s">
        <v>428</v>
      </c>
      <c r="KI8" s="159" t="s">
        <v>2091</v>
      </c>
    </row>
    <row r="9" spans="1:295" ht="18" customHeight="1" x14ac:dyDescent="0.25">
      <c r="A9" s="161" t="s">
        <v>62</v>
      </c>
      <c r="B9" s="161" t="s">
        <v>701</v>
      </c>
      <c r="C9" s="162">
        <v>0</v>
      </c>
      <c r="D9" s="162">
        <v>18.164999999999999</v>
      </c>
      <c r="E9" s="162">
        <v>-36.427</v>
      </c>
      <c r="F9" s="162">
        <v>-36.156999999999996</v>
      </c>
      <c r="G9" s="162">
        <v>28.54</v>
      </c>
      <c r="H9" s="162">
        <v>0</v>
      </c>
      <c r="I9" s="162">
        <v>56.828000000000003</v>
      </c>
      <c r="J9" s="162">
        <v>-81.685000000000002</v>
      </c>
      <c r="K9" s="162">
        <v>46.801000000000002</v>
      </c>
      <c r="L9" s="162">
        <v>23.593</v>
      </c>
      <c r="M9" s="162">
        <v>23.085999999999999</v>
      </c>
      <c r="N9" s="162">
        <v>-4.4400000000000004</v>
      </c>
      <c r="O9" s="162">
        <v>-30.727</v>
      </c>
      <c r="P9" s="162">
        <v>26.399000000000001</v>
      </c>
      <c r="Q9" s="162">
        <v>14.076000000000001</v>
      </c>
      <c r="R9" s="162">
        <v>-26.399000000000001</v>
      </c>
      <c r="S9" s="162">
        <v>13.002000000000001</v>
      </c>
      <c r="T9" s="162">
        <v>166.578</v>
      </c>
      <c r="U9" s="162">
        <v>5.7252000000000001</v>
      </c>
      <c r="V9" s="162">
        <v>5.2755000000000001</v>
      </c>
      <c r="W9" s="162">
        <v>9.0457999999999998</v>
      </c>
      <c r="X9" s="162">
        <v>0</v>
      </c>
      <c r="Y9" s="162">
        <v>15.667999999999999</v>
      </c>
      <c r="Z9" s="162">
        <v>2.4226999999999999</v>
      </c>
      <c r="AA9" s="163"/>
      <c r="AB9" s="162">
        <v>113</v>
      </c>
      <c r="AC9" s="162">
        <v>-62.72</v>
      </c>
      <c r="AD9" s="162">
        <v>-62.869</v>
      </c>
      <c r="AE9" s="162">
        <v>16.876999999999999</v>
      </c>
      <c r="AF9" s="162">
        <v>4.4400000000000004</v>
      </c>
      <c r="AG9" s="162">
        <v>28.6</v>
      </c>
      <c r="AH9" s="162">
        <v>6.3330000000000002</v>
      </c>
      <c r="AI9" s="162">
        <v>0.13300000000000001</v>
      </c>
      <c r="AJ9" s="162">
        <v>-49.93</v>
      </c>
      <c r="AK9" s="162">
        <v>-49.83</v>
      </c>
      <c r="AL9" s="162">
        <v>-73.028999999999996</v>
      </c>
      <c r="AM9" s="162">
        <v>50.11</v>
      </c>
      <c r="AN9" s="162">
        <v>51.369</v>
      </c>
      <c r="AO9" s="162">
        <v>13.442</v>
      </c>
      <c r="AP9" s="162">
        <v>0.9496</v>
      </c>
      <c r="AQ9" s="162">
        <v>60.462000000000003</v>
      </c>
      <c r="AR9" s="162">
        <v>62.317</v>
      </c>
      <c r="AS9" s="162">
        <v>26.259</v>
      </c>
      <c r="AT9" s="162">
        <v>-49.966000000000001</v>
      </c>
      <c r="AU9" s="162">
        <v>-48.765999999999998</v>
      </c>
      <c r="AV9" s="162">
        <v>22.71</v>
      </c>
      <c r="AW9" s="162">
        <v>22.125</v>
      </c>
      <c r="AX9" s="163"/>
      <c r="AY9" s="163"/>
      <c r="AZ9" s="163"/>
      <c r="BA9" s="163"/>
      <c r="BB9" s="162">
        <v>-279.39</v>
      </c>
      <c r="BC9" s="162">
        <v>-12.398</v>
      </c>
      <c r="BD9" s="162">
        <v>-16.498999999999999</v>
      </c>
      <c r="BE9" s="162">
        <v>-16.399000000000001</v>
      </c>
      <c r="BF9" s="162">
        <v>53.917999999999999</v>
      </c>
      <c r="BG9" s="162">
        <v>52.664000000000001</v>
      </c>
      <c r="BH9" s="162">
        <v>-1.569</v>
      </c>
      <c r="BI9" s="162">
        <v>-67.102000000000004</v>
      </c>
      <c r="BJ9" s="162">
        <v>-35.805</v>
      </c>
      <c r="BK9" s="162">
        <v>6.7613000000000003</v>
      </c>
      <c r="BL9" s="162">
        <v>0</v>
      </c>
      <c r="BM9" s="162">
        <v>3.4944999999999999</v>
      </c>
      <c r="BN9" s="162">
        <v>315.07</v>
      </c>
      <c r="BO9" s="162">
        <v>78.034999999999997</v>
      </c>
      <c r="BP9" s="162">
        <v>78.646000000000001</v>
      </c>
      <c r="BQ9" s="162">
        <v>-241.6</v>
      </c>
      <c r="BR9" s="162">
        <v>367.96</v>
      </c>
      <c r="BS9" s="162">
        <v>40.976999999999997</v>
      </c>
      <c r="BT9" s="162">
        <v>-110.96</v>
      </c>
      <c r="BU9" s="162">
        <v>113.52</v>
      </c>
      <c r="BV9" s="162">
        <v>81.902000000000001</v>
      </c>
      <c r="BW9" s="162">
        <v>22.459</v>
      </c>
      <c r="BX9" s="162">
        <v>19.75</v>
      </c>
      <c r="BY9" s="162">
        <v>52.54</v>
      </c>
      <c r="BZ9" s="162">
        <v>68.91</v>
      </c>
      <c r="CA9" s="162">
        <v>-64.965000000000003</v>
      </c>
      <c r="CB9" s="162">
        <v>-64.563000000000002</v>
      </c>
      <c r="CC9" s="162">
        <v>138.38999999999999</v>
      </c>
      <c r="CD9" s="162">
        <v>140.46</v>
      </c>
      <c r="CE9" s="162">
        <v>28.97</v>
      </c>
      <c r="CF9" s="162">
        <v>-89.369</v>
      </c>
      <c r="CG9" s="162">
        <v>-88.896000000000001</v>
      </c>
      <c r="CH9" s="162">
        <v>6.5061</v>
      </c>
      <c r="CI9" s="162">
        <v>-66.444999999999993</v>
      </c>
      <c r="CJ9" s="162">
        <v>19.57</v>
      </c>
      <c r="CK9" s="162">
        <v>25.984999999999999</v>
      </c>
      <c r="CL9" s="162">
        <v>27.399000000000001</v>
      </c>
      <c r="CM9" s="162">
        <v>131.80000000000001</v>
      </c>
      <c r="CN9" s="162">
        <v>-15.439</v>
      </c>
      <c r="CO9" s="162">
        <v>21.66</v>
      </c>
      <c r="CP9" s="162">
        <v>20.506</v>
      </c>
      <c r="CQ9" s="162">
        <v>22.029</v>
      </c>
      <c r="CR9" s="162">
        <v>18.344000000000001</v>
      </c>
      <c r="CS9" s="162">
        <v>19.452999999999999</v>
      </c>
      <c r="CT9" s="162">
        <v>-22.893999999999998</v>
      </c>
      <c r="CU9" s="162">
        <v>-38.213000000000001</v>
      </c>
      <c r="CV9" s="162">
        <v>-23.19</v>
      </c>
      <c r="CW9" s="162">
        <v>13.653</v>
      </c>
      <c r="CX9" s="162">
        <v>32.54</v>
      </c>
      <c r="CY9" s="162">
        <v>62.069000000000003</v>
      </c>
      <c r="CZ9" s="162">
        <v>41.256999999999998</v>
      </c>
      <c r="DA9" s="162">
        <v>38.969000000000001</v>
      </c>
      <c r="DB9" s="162">
        <v>-31.619</v>
      </c>
      <c r="DC9" s="162">
        <v>-2.2606999999999999</v>
      </c>
      <c r="DD9" s="162">
        <v>66.643000000000001</v>
      </c>
      <c r="DE9" s="162">
        <v>65.891999999999996</v>
      </c>
      <c r="DF9" s="162">
        <v>-96.75</v>
      </c>
      <c r="DG9" s="162">
        <v>0</v>
      </c>
      <c r="DH9" s="162">
        <v>-19.338000000000001</v>
      </c>
      <c r="DI9" s="162">
        <v>-86.599000000000004</v>
      </c>
      <c r="DJ9" s="162">
        <v>-86.4</v>
      </c>
      <c r="DK9" s="162">
        <v>30.638000000000002</v>
      </c>
      <c r="DL9" s="162">
        <v>40.145000000000003</v>
      </c>
      <c r="DM9" s="162">
        <v>47.917999999999999</v>
      </c>
      <c r="DN9" s="162">
        <v>59.197000000000003</v>
      </c>
      <c r="DO9" s="162">
        <v>39.979999999999997</v>
      </c>
      <c r="DP9" s="162">
        <v>-6.34</v>
      </c>
      <c r="DQ9" s="162">
        <v>60.237000000000002</v>
      </c>
      <c r="DR9" s="162">
        <v>113.05</v>
      </c>
      <c r="DS9" s="162">
        <v>-25.45</v>
      </c>
      <c r="DT9" s="162">
        <v>-25.739000000000001</v>
      </c>
      <c r="DU9" s="162">
        <v>102.48</v>
      </c>
      <c r="DV9" s="162">
        <v>65.209000000000003</v>
      </c>
      <c r="DW9" s="162">
        <v>97.671999999999997</v>
      </c>
      <c r="DX9" s="162">
        <v>96.198999999999998</v>
      </c>
      <c r="DY9" s="162">
        <v>-52.802999999999997</v>
      </c>
      <c r="DZ9" s="162">
        <v>-52.072000000000003</v>
      </c>
      <c r="EA9" s="162">
        <v>175.03</v>
      </c>
      <c r="EB9" s="162">
        <v>130.16999999999999</v>
      </c>
      <c r="EC9" s="162">
        <v>123.84</v>
      </c>
      <c r="ED9" s="162">
        <v>126.59</v>
      </c>
      <c r="EE9" s="162">
        <v>80.367000000000004</v>
      </c>
      <c r="EF9" s="162">
        <v>67.875</v>
      </c>
      <c r="EG9" s="162">
        <v>-28.391999999999999</v>
      </c>
      <c r="EH9" s="162">
        <v>250.63</v>
      </c>
      <c r="EI9" s="162">
        <v>173.86</v>
      </c>
      <c r="EJ9" s="162">
        <v>0</v>
      </c>
      <c r="EK9" s="162">
        <v>-31.745000000000001</v>
      </c>
      <c r="EL9" s="162">
        <v>-30.303000000000001</v>
      </c>
      <c r="EM9" s="162">
        <v>13.092000000000001</v>
      </c>
      <c r="EN9" s="162">
        <v>-17.763999999999999</v>
      </c>
      <c r="EO9" s="162">
        <v>-15.478999999999999</v>
      </c>
      <c r="EP9" s="162">
        <v>179.77</v>
      </c>
      <c r="EQ9" s="162">
        <v>-71.557000000000002</v>
      </c>
      <c r="ER9" s="162">
        <v>-73.013000000000005</v>
      </c>
      <c r="ES9" s="162">
        <v>-32.732999999999997</v>
      </c>
      <c r="ET9" s="162">
        <v>13.17</v>
      </c>
      <c r="EU9" s="162">
        <v>-11.21</v>
      </c>
      <c r="EV9" s="162">
        <v>120.09</v>
      </c>
      <c r="EW9" s="162">
        <v>13.077999999999999</v>
      </c>
      <c r="EX9" s="162">
        <v>-87.072999999999993</v>
      </c>
      <c r="EY9" s="162">
        <v>-39.034999999999997</v>
      </c>
      <c r="EZ9" s="162">
        <v>-38.247999999999998</v>
      </c>
      <c r="FA9" s="162">
        <v>8.5495999999999999</v>
      </c>
      <c r="FB9" s="162">
        <v>-65.715999999999994</v>
      </c>
      <c r="FC9" s="163"/>
      <c r="FD9" s="162">
        <v>25.763000000000002</v>
      </c>
      <c r="FE9" s="162">
        <v>0</v>
      </c>
      <c r="FF9" s="162">
        <v>0</v>
      </c>
      <c r="FG9" s="162">
        <v>37.762</v>
      </c>
      <c r="FH9" s="162">
        <v>38.884</v>
      </c>
      <c r="FI9" s="162">
        <v>37.427</v>
      </c>
      <c r="FJ9" s="162">
        <v>63.968000000000004</v>
      </c>
      <c r="FK9" s="162">
        <v>65.307000000000002</v>
      </c>
      <c r="FL9" s="162">
        <v>-141.83000000000001</v>
      </c>
      <c r="FM9" s="162">
        <v>53.793999999999997</v>
      </c>
      <c r="FN9" s="162">
        <v>54.741</v>
      </c>
      <c r="FO9" s="162">
        <v>-101.93</v>
      </c>
      <c r="FP9" s="162">
        <v>-87.302999999999997</v>
      </c>
      <c r="FQ9" s="162">
        <v>-52.564</v>
      </c>
      <c r="FR9" s="162">
        <v>-47.548999999999999</v>
      </c>
      <c r="FS9" s="162">
        <v>13.965</v>
      </c>
      <c r="FT9" s="162">
        <v>0.90610000000000002</v>
      </c>
      <c r="FU9" s="162">
        <v>-8.6898999999999997</v>
      </c>
      <c r="FV9" s="162">
        <v>13.87</v>
      </c>
      <c r="FW9" s="162">
        <v>-54.228999999999999</v>
      </c>
      <c r="FX9" s="162">
        <v>10.281000000000001</v>
      </c>
      <c r="FY9" s="162">
        <v>-15.545</v>
      </c>
      <c r="FZ9" s="162">
        <v>4.4779999999999998</v>
      </c>
      <c r="GA9" s="162">
        <v>7.9451000000000001</v>
      </c>
      <c r="GB9" s="162">
        <v>16.850000000000001</v>
      </c>
      <c r="GC9" s="162">
        <v>89.027000000000001</v>
      </c>
      <c r="GD9" s="162">
        <v>103.72</v>
      </c>
      <c r="GE9" s="162">
        <v>15.3</v>
      </c>
      <c r="GF9" s="162">
        <v>80.296999999999997</v>
      </c>
      <c r="GG9" s="162">
        <v>22.399000000000001</v>
      </c>
      <c r="GH9" s="162">
        <v>-18.518000000000001</v>
      </c>
      <c r="GI9" s="162">
        <v>-2.8439000000000001</v>
      </c>
      <c r="GJ9" s="162">
        <v>3.2326999999999999</v>
      </c>
      <c r="GK9" s="162">
        <v>1.5285</v>
      </c>
      <c r="GL9" s="162">
        <v>6.3799999999999996E-2</v>
      </c>
      <c r="GM9" s="162">
        <v>0</v>
      </c>
      <c r="GN9" s="162">
        <v>-13.587999999999999</v>
      </c>
      <c r="GO9" s="162">
        <v>-26.643999999999998</v>
      </c>
      <c r="GP9" s="162">
        <v>29.242000000000001</v>
      </c>
      <c r="GQ9" s="162">
        <v>41.343000000000004</v>
      </c>
      <c r="GR9" s="162">
        <v>99.034999999999997</v>
      </c>
      <c r="GS9" s="162">
        <v>61.994999999999997</v>
      </c>
      <c r="GT9" s="162">
        <v>-145.82</v>
      </c>
      <c r="GU9" s="162">
        <v>-18.334</v>
      </c>
      <c r="GV9" s="162">
        <v>35.524000000000001</v>
      </c>
      <c r="GW9" s="162">
        <v>-33.658000000000001</v>
      </c>
      <c r="GX9" s="162">
        <v>10.823</v>
      </c>
      <c r="GY9" s="162">
        <v>0</v>
      </c>
      <c r="GZ9" s="162">
        <v>0</v>
      </c>
      <c r="HA9" s="162">
        <v>12.12</v>
      </c>
      <c r="HB9" s="162">
        <v>209.47</v>
      </c>
      <c r="HC9" s="162">
        <v>207.65</v>
      </c>
      <c r="HD9" s="162">
        <v>285.39</v>
      </c>
      <c r="HE9" s="162">
        <v>-284.11</v>
      </c>
      <c r="HF9" s="162">
        <v>-500.01</v>
      </c>
      <c r="HG9" s="162">
        <v>501.38</v>
      </c>
      <c r="HH9" s="162">
        <v>498.96</v>
      </c>
      <c r="HI9" s="162">
        <v>-199.46</v>
      </c>
      <c r="HJ9" s="162">
        <v>-196.72</v>
      </c>
      <c r="HK9" s="162">
        <v>-57.326000000000001</v>
      </c>
      <c r="HL9" s="162">
        <v>-50.088999999999999</v>
      </c>
      <c r="HM9" s="162">
        <v>77.382999999999996</v>
      </c>
      <c r="HN9" s="162">
        <v>77.183000000000007</v>
      </c>
      <c r="HO9" s="162">
        <v>-154.46</v>
      </c>
      <c r="HP9" s="162">
        <v>-156.1</v>
      </c>
      <c r="HQ9" s="162">
        <v>71.162000000000006</v>
      </c>
      <c r="HR9" s="162">
        <v>70.096000000000004</v>
      </c>
      <c r="HS9" s="162">
        <v>-15.760999999999999</v>
      </c>
      <c r="HT9" s="162">
        <v>-15.603</v>
      </c>
      <c r="HU9" s="162">
        <v>95.12</v>
      </c>
      <c r="HV9" s="162">
        <v>94.819000000000003</v>
      </c>
      <c r="HW9" s="162">
        <v>55.4</v>
      </c>
      <c r="HX9" s="162">
        <v>54.9</v>
      </c>
      <c r="HY9" s="162">
        <v>21.904</v>
      </c>
      <c r="HZ9" s="162">
        <v>31.28</v>
      </c>
      <c r="IA9" s="162">
        <v>-322.48</v>
      </c>
      <c r="IB9" s="162">
        <v>85.754000000000005</v>
      </c>
      <c r="IC9" s="162">
        <v>85.5</v>
      </c>
      <c r="ID9" s="162">
        <v>15</v>
      </c>
      <c r="IE9" s="162">
        <v>7.6999000000000004</v>
      </c>
      <c r="IF9" s="162">
        <v>-61.098999999999997</v>
      </c>
      <c r="IG9" s="162">
        <v>-60.298999999999999</v>
      </c>
      <c r="IH9" s="162">
        <v>1.6384000000000001</v>
      </c>
      <c r="II9" s="162">
        <v>1.4169</v>
      </c>
      <c r="IJ9" s="162">
        <v>-490.26</v>
      </c>
      <c r="IK9" s="162">
        <v>-154.22</v>
      </c>
      <c r="IL9" s="162">
        <v>389.84</v>
      </c>
      <c r="IM9" s="162">
        <v>329.15</v>
      </c>
      <c r="IN9" s="162">
        <v>52.414999999999999</v>
      </c>
      <c r="IO9" s="162">
        <v>-320.48</v>
      </c>
      <c r="IP9" s="162">
        <v>318.83</v>
      </c>
      <c r="IQ9" s="162">
        <v>-139.27000000000001</v>
      </c>
      <c r="IR9" s="162">
        <v>-215.78</v>
      </c>
      <c r="IS9" s="162">
        <v>-316.06</v>
      </c>
      <c r="IT9" s="162">
        <v>85.367999999999995</v>
      </c>
      <c r="IU9" s="162">
        <v>84.381</v>
      </c>
      <c r="IV9" s="162">
        <v>137.97</v>
      </c>
      <c r="IW9" s="162">
        <v>-379.69</v>
      </c>
      <c r="IX9" s="162">
        <v>215.09</v>
      </c>
      <c r="IY9" s="162">
        <v>-165.68</v>
      </c>
      <c r="IZ9" s="162">
        <v>164.72</v>
      </c>
      <c r="JA9" s="162">
        <v>-7.3018000000000001</v>
      </c>
      <c r="JB9" s="162">
        <v>30.954999999999998</v>
      </c>
      <c r="JC9" s="162">
        <v>27.68</v>
      </c>
      <c r="JD9" s="162">
        <v>6.1159999999999997</v>
      </c>
      <c r="JE9" s="162">
        <v>6.1050000000000004</v>
      </c>
      <c r="JF9" s="162">
        <v>-27.28</v>
      </c>
      <c r="JG9" s="162">
        <v>11.76</v>
      </c>
      <c r="JH9" s="162">
        <v>11.083</v>
      </c>
      <c r="JI9" s="162">
        <v>-12.568</v>
      </c>
      <c r="JJ9" s="162">
        <v>-44.972000000000001</v>
      </c>
      <c r="JK9" s="162">
        <v>-13.359</v>
      </c>
      <c r="JL9" s="162">
        <v>45.9</v>
      </c>
      <c r="JM9" s="162">
        <v>55.506</v>
      </c>
      <c r="JN9" s="162">
        <v>55.393999999999998</v>
      </c>
      <c r="JO9" s="162">
        <v>10.156000000000001</v>
      </c>
      <c r="JP9" s="162">
        <v>12.159000000000001</v>
      </c>
      <c r="JQ9" s="162">
        <v>50.219000000000001</v>
      </c>
      <c r="JR9" s="162">
        <v>49.948</v>
      </c>
      <c r="JS9" s="162">
        <v>50.006</v>
      </c>
      <c r="JT9" s="163"/>
      <c r="JU9" s="162">
        <v>-5.8</v>
      </c>
      <c r="JV9" s="162">
        <v>23.120999999999999</v>
      </c>
      <c r="JW9" s="162">
        <v>6.17</v>
      </c>
      <c r="JX9" s="162">
        <v>8.6998999999999995</v>
      </c>
      <c r="JY9" s="162">
        <v>-44.709000000000003</v>
      </c>
      <c r="JZ9" s="162">
        <v>77.549000000000007</v>
      </c>
      <c r="KA9" s="162">
        <v>58.689</v>
      </c>
      <c r="KB9" s="162">
        <v>-44.472999999999999</v>
      </c>
      <c r="KC9" s="162">
        <v>-76.613</v>
      </c>
      <c r="KD9" s="162">
        <v>48.37</v>
      </c>
      <c r="KE9" s="162">
        <v>27.093</v>
      </c>
      <c r="KF9" s="162">
        <v>-1.7</v>
      </c>
      <c r="KG9" s="162">
        <v>1.8998999999999999</v>
      </c>
      <c r="KH9" s="162">
        <v>0.79149999999999998</v>
      </c>
      <c r="KI9" s="162">
        <v>178.61</v>
      </c>
    </row>
    <row r="10" spans="1:295" ht="18" customHeight="1" x14ac:dyDescent="0.25">
      <c r="A10" s="161" t="s">
        <v>62</v>
      </c>
      <c r="B10" s="161" t="s">
        <v>702</v>
      </c>
      <c r="C10" s="164">
        <v>0</v>
      </c>
      <c r="D10" s="164">
        <v>18.132999999999999</v>
      </c>
      <c r="E10" s="164">
        <v>-36.003999999999998</v>
      </c>
      <c r="F10" s="164">
        <v>-36.664999999999999</v>
      </c>
      <c r="G10" s="164">
        <v>28.271000000000001</v>
      </c>
      <c r="H10" s="164">
        <v>0</v>
      </c>
      <c r="I10" s="164">
        <v>56.258000000000003</v>
      </c>
      <c r="J10" s="164">
        <v>-78.799000000000007</v>
      </c>
      <c r="K10" s="164">
        <v>45.155999999999999</v>
      </c>
      <c r="L10" s="164">
        <v>22.684999999999999</v>
      </c>
      <c r="M10" s="164">
        <v>22.164000000000001</v>
      </c>
      <c r="N10" s="164">
        <v>0</v>
      </c>
      <c r="O10" s="164">
        <v>-31.841999999999999</v>
      </c>
      <c r="P10" s="164">
        <v>28.6</v>
      </c>
      <c r="Q10" s="164">
        <v>14.076000000000001</v>
      </c>
      <c r="R10" s="164">
        <v>-26.399000000000001</v>
      </c>
      <c r="S10" s="164">
        <v>13.214</v>
      </c>
      <c r="T10" s="164">
        <v>161.11799999999999</v>
      </c>
      <c r="U10" s="164">
        <v>4.9501999999999997</v>
      </c>
      <c r="V10" s="164">
        <v>5.2758000000000003</v>
      </c>
      <c r="W10" s="164">
        <v>8.6956000000000007</v>
      </c>
      <c r="X10" s="164">
        <v>0</v>
      </c>
      <c r="Y10" s="164">
        <v>15.503</v>
      </c>
      <c r="Z10" s="164">
        <v>2.4346999999999999</v>
      </c>
      <c r="AA10" s="165"/>
      <c r="AB10" s="164">
        <v>113</v>
      </c>
      <c r="AC10" s="164">
        <v>-59.908999999999999</v>
      </c>
      <c r="AD10" s="164">
        <v>-59.68</v>
      </c>
      <c r="AE10" s="164">
        <v>17.713000000000001</v>
      </c>
      <c r="AF10" s="164">
        <v>0</v>
      </c>
      <c r="AG10" s="164">
        <v>30.8</v>
      </c>
      <c r="AH10" s="164">
        <v>5.952</v>
      </c>
      <c r="AI10" s="164">
        <v>0.13300000000000001</v>
      </c>
      <c r="AJ10" s="164">
        <v>-41.369</v>
      </c>
      <c r="AK10" s="164">
        <v>-41.158999999999999</v>
      </c>
      <c r="AL10" s="164">
        <v>-85.41</v>
      </c>
      <c r="AM10" s="164">
        <v>41.72</v>
      </c>
      <c r="AN10" s="164">
        <v>41.779000000000003</v>
      </c>
      <c r="AO10" s="164">
        <v>12.41</v>
      </c>
      <c r="AP10" s="164">
        <v>0.73109999999999997</v>
      </c>
      <c r="AQ10" s="164">
        <v>58.988</v>
      </c>
      <c r="AR10" s="164">
        <v>60.851999999999997</v>
      </c>
      <c r="AS10" s="164">
        <v>27.733000000000001</v>
      </c>
      <c r="AT10" s="164">
        <v>-44.875999999999998</v>
      </c>
      <c r="AU10" s="164">
        <v>-43.578000000000003</v>
      </c>
      <c r="AV10" s="164">
        <v>8.9284999999999997</v>
      </c>
      <c r="AW10" s="164">
        <v>8.9518000000000004</v>
      </c>
      <c r="AX10" s="165"/>
      <c r="AY10" s="165"/>
      <c r="AZ10" s="165"/>
      <c r="BA10" s="165"/>
      <c r="BB10" s="164">
        <v>-271.73</v>
      </c>
      <c r="BC10" s="164">
        <v>-11.499000000000001</v>
      </c>
      <c r="BD10" s="164">
        <v>-16.798999999999999</v>
      </c>
      <c r="BE10" s="164">
        <v>-16.699000000000002</v>
      </c>
      <c r="BF10" s="164">
        <v>48.825000000000003</v>
      </c>
      <c r="BG10" s="164">
        <v>47.860999999999997</v>
      </c>
      <c r="BH10" s="164">
        <v>-1.1548</v>
      </c>
      <c r="BI10" s="164">
        <v>-67.102000000000004</v>
      </c>
      <c r="BJ10" s="164">
        <v>-38.125</v>
      </c>
      <c r="BK10" s="164">
        <v>5.5629999999999997</v>
      </c>
      <c r="BL10" s="164">
        <v>0</v>
      </c>
      <c r="BM10" s="164">
        <v>3.1663000000000001</v>
      </c>
      <c r="BN10" s="164">
        <v>303.75</v>
      </c>
      <c r="BO10" s="164">
        <v>76.052000000000007</v>
      </c>
      <c r="BP10" s="164">
        <v>76.325999999999993</v>
      </c>
      <c r="BQ10" s="164">
        <v>-253.21</v>
      </c>
      <c r="BR10" s="164">
        <v>348.56</v>
      </c>
      <c r="BS10" s="164">
        <v>40.976999999999997</v>
      </c>
      <c r="BT10" s="164">
        <v>-98.108000000000004</v>
      </c>
      <c r="BU10" s="164">
        <v>98.200999999999993</v>
      </c>
      <c r="BV10" s="164">
        <v>78.658000000000001</v>
      </c>
      <c r="BW10" s="164">
        <v>22.239000000000001</v>
      </c>
      <c r="BX10" s="164">
        <v>18.940000000000001</v>
      </c>
      <c r="BY10" s="164">
        <v>49.869</v>
      </c>
      <c r="BZ10" s="164">
        <v>66.849000000000004</v>
      </c>
      <c r="CA10" s="164">
        <v>-57.597000000000001</v>
      </c>
      <c r="CB10" s="164">
        <v>-57.731000000000002</v>
      </c>
      <c r="CC10" s="164">
        <v>127.2</v>
      </c>
      <c r="CD10" s="164">
        <v>128.43</v>
      </c>
      <c r="CE10" s="164">
        <v>32.283999999999999</v>
      </c>
      <c r="CF10" s="164">
        <v>-80.963999999999999</v>
      </c>
      <c r="CG10" s="164">
        <v>-80.486999999999995</v>
      </c>
      <c r="CH10" s="164">
        <v>11.180999999999999</v>
      </c>
      <c r="CI10" s="164">
        <v>-64.715999999999994</v>
      </c>
      <c r="CJ10" s="164">
        <v>19.57</v>
      </c>
      <c r="CK10" s="164">
        <v>25.984999999999999</v>
      </c>
      <c r="CL10" s="164">
        <v>27.298999999999999</v>
      </c>
      <c r="CM10" s="164">
        <v>130.30000000000001</v>
      </c>
      <c r="CN10" s="164">
        <v>-14.829000000000001</v>
      </c>
      <c r="CO10" s="164">
        <v>22.324999999999999</v>
      </c>
      <c r="CP10" s="164">
        <v>22.937999999999999</v>
      </c>
      <c r="CQ10" s="164">
        <v>23.850999999999999</v>
      </c>
      <c r="CR10" s="164">
        <v>19.042999999999999</v>
      </c>
      <c r="CS10" s="164">
        <v>19.917000000000002</v>
      </c>
      <c r="CT10" s="164">
        <v>-22.597000000000001</v>
      </c>
      <c r="CU10" s="164">
        <v>-38.74</v>
      </c>
      <c r="CV10" s="164">
        <v>-22.402000000000001</v>
      </c>
      <c r="CW10" s="164">
        <v>13.528</v>
      </c>
      <c r="CX10" s="164">
        <v>30.94</v>
      </c>
      <c r="CY10" s="164">
        <v>59.418999999999997</v>
      </c>
      <c r="CZ10" s="164">
        <v>39.850999999999999</v>
      </c>
      <c r="DA10" s="164">
        <v>37.651000000000003</v>
      </c>
      <c r="DB10" s="164">
        <v>-31.099</v>
      </c>
      <c r="DC10" s="164">
        <v>-2.2606999999999999</v>
      </c>
      <c r="DD10" s="164">
        <v>65.454999999999998</v>
      </c>
      <c r="DE10" s="164">
        <v>64.152000000000001</v>
      </c>
      <c r="DF10" s="164">
        <v>-101.21</v>
      </c>
      <c r="DG10" s="164">
        <v>1E-4</v>
      </c>
      <c r="DH10" s="164">
        <v>-18.84</v>
      </c>
      <c r="DI10" s="164">
        <v>-81.8</v>
      </c>
      <c r="DJ10" s="164">
        <v>-83.9</v>
      </c>
      <c r="DK10" s="164">
        <v>29.555</v>
      </c>
      <c r="DL10" s="164">
        <v>38.387999999999998</v>
      </c>
      <c r="DM10" s="164">
        <v>45.1</v>
      </c>
      <c r="DN10" s="164">
        <v>55.682000000000002</v>
      </c>
      <c r="DO10" s="164">
        <v>37.93</v>
      </c>
      <c r="DP10" s="164">
        <v>-6.13</v>
      </c>
      <c r="DQ10" s="164">
        <v>60.762999999999998</v>
      </c>
      <c r="DR10" s="164">
        <v>109.91</v>
      </c>
      <c r="DS10" s="164">
        <v>-25.38</v>
      </c>
      <c r="DT10" s="164">
        <v>-25.548999999999999</v>
      </c>
      <c r="DU10" s="164">
        <v>96.99</v>
      </c>
      <c r="DV10" s="164">
        <v>63.06</v>
      </c>
      <c r="DW10" s="164">
        <v>100.96</v>
      </c>
      <c r="DX10" s="164">
        <v>99.635999999999996</v>
      </c>
      <c r="DY10" s="164">
        <v>-41.027000000000001</v>
      </c>
      <c r="DZ10" s="164">
        <v>-40.472000000000001</v>
      </c>
      <c r="EA10" s="164">
        <v>175.35</v>
      </c>
      <c r="EB10" s="164">
        <v>134.37</v>
      </c>
      <c r="EC10" s="164">
        <v>126.34</v>
      </c>
      <c r="ED10" s="164">
        <v>129.97</v>
      </c>
      <c r="EE10" s="164">
        <v>75.626999999999995</v>
      </c>
      <c r="EF10" s="164">
        <v>62.853999999999999</v>
      </c>
      <c r="EG10" s="164">
        <v>-29.273</v>
      </c>
      <c r="EH10" s="164">
        <v>262.64</v>
      </c>
      <c r="EI10" s="164">
        <v>176.51</v>
      </c>
      <c r="EJ10" s="164">
        <v>0</v>
      </c>
      <c r="EK10" s="164">
        <v>-31.457999999999998</v>
      </c>
      <c r="EL10" s="164">
        <v>-28.297999999999998</v>
      </c>
      <c r="EM10" s="164">
        <v>12.635999999999999</v>
      </c>
      <c r="EN10" s="164">
        <v>-11.471</v>
      </c>
      <c r="EO10" s="164">
        <v>-11.085000000000001</v>
      </c>
      <c r="EP10" s="164">
        <v>129.07</v>
      </c>
      <c r="EQ10" s="164">
        <v>-63.726999999999997</v>
      </c>
      <c r="ER10" s="164">
        <v>-65.052000000000007</v>
      </c>
      <c r="ES10" s="164">
        <v>-23.797000000000001</v>
      </c>
      <c r="ET10" s="164">
        <v>0</v>
      </c>
      <c r="EU10" s="164">
        <v>-15.718999999999999</v>
      </c>
      <c r="EV10" s="164">
        <v>82.4</v>
      </c>
      <c r="EW10" s="164">
        <v>12.808</v>
      </c>
      <c r="EX10" s="164">
        <v>-73.271000000000001</v>
      </c>
      <c r="EY10" s="164">
        <v>-39.756999999999998</v>
      </c>
      <c r="EZ10" s="164">
        <v>-38.743000000000002</v>
      </c>
      <c r="FA10" s="164">
        <v>9.7614000000000001</v>
      </c>
      <c r="FB10" s="164">
        <v>-56.947000000000003</v>
      </c>
      <c r="FC10" s="164">
        <v>29.094999999999999</v>
      </c>
      <c r="FD10" s="164">
        <v>25.73</v>
      </c>
      <c r="FE10" s="164">
        <v>0</v>
      </c>
      <c r="FF10" s="164">
        <v>0</v>
      </c>
      <c r="FG10" s="164">
        <v>37.75</v>
      </c>
      <c r="FH10" s="164">
        <v>38.89</v>
      </c>
      <c r="FI10" s="164">
        <v>35.948999999999998</v>
      </c>
      <c r="FJ10" s="164">
        <v>57.27</v>
      </c>
      <c r="FK10" s="164">
        <v>56.432000000000002</v>
      </c>
      <c r="FL10" s="164">
        <v>-112.86</v>
      </c>
      <c r="FM10" s="164">
        <v>43.808</v>
      </c>
      <c r="FN10" s="164">
        <v>43.539000000000001</v>
      </c>
      <c r="FO10" s="164">
        <v>-74.626999999999995</v>
      </c>
      <c r="FP10" s="164">
        <v>-58.616</v>
      </c>
      <c r="FQ10" s="164">
        <v>-48.345999999999997</v>
      </c>
      <c r="FR10" s="164">
        <v>-44.088999999999999</v>
      </c>
      <c r="FS10" s="164">
        <v>13.472</v>
      </c>
      <c r="FT10" s="164">
        <v>0.85850000000000004</v>
      </c>
      <c r="FU10" s="164">
        <v>-8.6399000000000008</v>
      </c>
      <c r="FV10" s="164">
        <v>13.81</v>
      </c>
      <c r="FW10" s="164">
        <v>-48.420999999999999</v>
      </c>
      <c r="FX10" s="164">
        <v>10.324999999999999</v>
      </c>
      <c r="FY10" s="164">
        <v>-15.727</v>
      </c>
      <c r="FZ10" s="164">
        <v>4.3758999999999997</v>
      </c>
      <c r="GA10" s="164">
        <v>8.4245000000000001</v>
      </c>
      <c r="GB10" s="164">
        <v>15.398999999999999</v>
      </c>
      <c r="GC10" s="164">
        <v>59.320999999999998</v>
      </c>
      <c r="GD10" s="164">
        <v>77.459000000000003</v>
      </c>
      <c r="GE10" s="164">
        <v>15.3</v>
      </c>
      <c r="GF10" s="164">
        <v>75.48</v>
      </c>
      <c r="GG10" s="164">
        <v>23.5</v>
      </c>
      <c r="GH10" s="164">
        <v>-16.141999999999999</v>
      </c>
      <c r="GI10" s="164">
        <v>-2.7061999999999999</v>
      </c>
      <c r="GJ10" s="164">
        <v>2.8559000000000001</v>
      </c>
      <c r="GK10" s="164">
        <v>1.4176</v>
      </c>
      <c r="GL10" s="164">
        <v>6.3799999999999996E-2</v>
      </c>
      <c r="GM10" s="164">
        <v>0</v>
      </c>
      <c r="GN10" s="164">
        <v>-13.281000000000001</v>
      </c>
      <c r="GO10" s="164">
        <v>-23.446000000000002</v>
      </c>
      <c r="GP10" s="164">
        <v>29.391999999999999</v>
      </c>
      <c r="GQ10" s="164">
        <v>35.965000000000003</v>
      </c>
      <c r="GR10" s="164">
        <v>95.938000000000002</v>
      </c>
      <c r="GS10" s="164">
        <v>58.372</v>
      </c>
      <c r="GT10" s="164">
        <v>-128.44</v>
      </c>
      <c r="GU10" s="164">
        <v>-17.841000000000001</v>
      </c>
      <c r="GV10" s="164">
        <v>33.441000000000003</v>
      </c>
      <c r="GW10" s="164">
        <v>-32.576999999999998</v>
      </c>
      <c r="GX10" s="164">
        <v>10.394</v>
      </c>
      <c r="GY10" s="164">
        <v>0</v>
      </c>
      <c r="GZ10" s="164">
        <v>0</v>
      </c>
      <c r="HA10" s="164">
        <v>11.670999999999999</v>
      </c>
      <c r="HB10" s="164">
        <v>209.34</v>
      </c>
      <c r="HC10" s="164">
        <v>208.41</v>
      </c>
      <c r="HD10" s="164">
        <v>279.5</v>
      </c>
      <c r="HE10" s="164">
        <v>-279.87</v>
      </c>
      <c r="HF10" s="164">
        <v>-495.6</v>
      </c>
      <c r="HG10" s="164">
        <v>501.39</v>
      </c>
      <c r="HH10" s="164">
        <v>497.44</v>
      </c>
      <c r="HI10" s="164">
        <v>-195.47</v>
      </c>
      <c r="HJ10" s="164">
        <v>-196.64</v>
      </c>
      <c r="HK10" s="164">
        <v>-55.47</v>
      </c>
      <c r="HL10" s="164">
        <v>-48.139000000000003</v>
      </c>
      <c r="HM10" s="164">
        <v>72.47</v>
      </c>
      <c r="HN10" s="164">
        <v>73.900999999999996</v>
      </c>
      <c r="HO10" s="164">
        <v>-154.46</v>
      </c>
      <c r="HP10" s="164">
        <v>-156.1</v>
      </c>
      <c r="HQ10" s="164">
        <v>72.656000000000006</v>
      </c>
      <c r="HR10" s="164">
        <v>71.272000000000006</v>
      </c>
      <c r="HS10" s="164">
        <v>-13.686999999999999</v>
      </c>
      <c r="HT10" s="164">
        <v>-13.339</v>
      </c>
      <c r="HU10" s="164">
        <v>95.569000000000003</v>
      </c>
      <c r="HV10" s="164">
        <v>95.349000000000004</v>
      </c>
      <c r="HW10" s="164">
        <v>54.5</v>
      </c>
      <c r="HX10" s="164">
        <v>55.2</v>
      </c>
      <c r="HY10" s="164">
        <v>22.068000000000001</v>
      </c>
      <c r="HZ10" s="164">
        <v>30.079000000000001</v>
      </c>
      <c r="IA10" s="164">
        <v>-326.43</v>
      </c>
      <c r="IB10" s="164">
        <v>85.754000000000005</v>
      </c>
      <c r="IC10" s="164">
        <v>85.5</v>
      </c>
      <c r="ID10" s="164">
        <v>14.5</v>
      </c>
      <c r="IE10" s="164">
        <v>5.0998999999999999</v>
      </c>
      <c r="IF10" s="164">
        <v>-61.798999999999999</v>
      </c>
      <c r="IG10" s="164">
        <v>-62</v>
      </c>
      <c r="IH10" s="164">
        <v>1.6384000000000001</v>
      </c>
      <c r="II10" s="164">
        <v>1.4169</v>
      </c>
      <c r="IJ10" s="164">
        <v>-484.17</v>
      </c>
      <c r="IK10" s="164">
        <v>-154.99</v>
      </c>
      <c r="IL10" s="164">
        <v>394.34</v>
      </c>
      <c r="IM10" s="164">
        <v>328.5</v>
      </c>
      <c r="IN10" s="164">
        <v>53.634999999999998</v>
      </c>
      <c r="IO10" s="164">
        <v>-322.63</v>
      </c>
      <c r="IP10" s="164">
        <v>324.64</v>
      </c>
      <c r="IQ10" s="164">
        <v>-138.93</v>
      </c>
      <c r="IR10" s="164">
        <v>-217.8</v>
      </c>
      <c r="IS10" s="164">
        <v>-322.47000000000003</v>
      </c>
      <c r="IT10" s="164">
        <v>88.680999999999997</v>
      </c>
      <c r="IU10" s="164">
        <v>85.475999999999999</v>
      </c>
      <c r="IV10" s="164">
        <v>144.88999999999999</v>
      </c>
      <c r="IW10" s="164">
        <v>-382.29</v>
      </c>
      <c r="IX10" s="164">
        <v>220.17</v>
      </c>
      <c r="IY10" s="164">
        <v>-163.29</v>
      </c>
      <c r="IZ10" s="164">
        <v>163.53</v>
      </c>
      <c r="JA10" s="164">
        <v>-6.9062999999999999</v>
      </c>
      <c r="JB10" s="164">
        <v>30.954999999999998</v>
      </c>
      <c r="JC10" s="164">
        <v>27.6</v>
      </c>
      <c r="JD10" s="164">
        <v>6.25</v>
      </c>
      <c r="JE10" s="164">
        <v>6.23</v>
      </c>
      <c r="JF10" s="164">
        <v>-26.879000000000001</v>
      </c>
      <c r="JG10" s="164">
        <v>11.68</v>
      </c>
      <c r="JH10" s="164">
        <v>10.728</v>
      </c>
      <c r="JI10" s="164">
        <v>-12.275</v>
      </c>
      <c r="JJ10" s="164">
        <v>-45.119</v>
      </c>
      <c r="JK10" s="164">
        <v>-13.27</v>
      </c>
      <c r="JL10" s="164">
        <v>46.098999999999997</v>
      </c>
      <c r="JM10" s="164">
        <v>55.279000000000003</v>
      </c>
      <c r="JN10" s="164">
        <v>55.106000000000002</v>
      </c>
      <c r="JO10" s="164">
        <v>10.164999999999999</v>
      </c>
      <c r="JP10" s="164">
        <v>12.134</v>
      </c>
      <c r="JQ10" s="164">
        <v>47.481999999999999</v>
      </c>
      <c r="JR10" s="164">
        <v>48.41</v>
      </c>
      <c r="JS10" s="164">
        <v>49.051000000000002</v>
      </c>
      <c r="JT10" s="165"/>
      <c r="JU10" s="164">
        <v>-4.1999000000000004</v>
      </c>
      <c r="JV10" s="164">
        <v>23.315999999999999</v>
      </c>
      <c r="JW10" s="164">
        <v>5.9499000000000004</v>
      </c>
      <c r="JX10" s="164">
        <v>8.6998999999999995</v>
      </c>
      <c r="JY10" s="164">
        <v>-47.365000000000002</v>
      </c>
      <c r="JZ10" s="164">
        <v>75.558000000000007</v>
      </c>
      <c r="KA10" s="164">
        <v>55.564999999999998</v>
      </c>
      <c r="KB10" s="164">
        <v>-47.55</v>
      </c>
      <c r="KC10" s="164">
        <v>-75.120999999999995</v>
      </c>
      <c r="KD10" s="164">
        <v>46.912999999999997</v>
      </c>
      <c r="KE10" s="164">
        <v>26.885000000000002</v>
      </c>
      <c r="KF10" s="164">
        <v>-3.0998999999999999</v>
      </c>
      <c r="KG10" s="164">
        <v>3</v>
      </c>
      <c r="KH10" s="164">
        <v>0.66359999999999997</v>
      </c>
      <c r="KI10" s="164">
        <v>159.79</v>
      </c>
    </row>
    <row r="11" spans="1:295" ht="18" customHeight="1" x14ac:dyDescent="0.25">
      <c r="A11" s="161" t="s">
        <v>62</v>
      </c>
      <c r="B11" s="161" t="s">
        <v>703</v>
      </c>
      <c r="C11" s="164">
        <v>0</v>
      </c>
      <c r="D11" s="164">
        <v>17.904</v>
      </c>
      <c r="E11" s="164">
        <v>-36.003999999999998</v>
      </c>
      <c r="F11" s="164">
        <v>-36.500999999999998</v>
      </c>
      <c r="G11" s="164">
        <v>27.908000000000001</v>
      </c>
      <c r="H11" s="164">
        <v>0</v>
      </c>
      <c r="I11" s="164">
        <v>55.66</v>
      </c>
      <c r="J11" s="164">
        <v>-78.742999999999995</v>
      </c>
      <c r="K11" s="164">
        <v>42.901000000000003</v>
      </c>
      <c r="L11" s="164">
        <v>21.733000000000001</v>
      </c>
      <c r="M11" s="164">
        <v>21.030999999999999</v>
      </c>
      <c r="N11" s="164">
        <v>0</v>
      </c>
      <c r="O11" s="164">
        <v>-29.693000000000001</v>
      </c>
      <c r="P11" s="164">
        <v>26.399000000000001</v>
      </c>
      <c r="Q11" s="164">
        <v>13.247999999999999</v>
      </c>
      <c r="R11" s="164">
        <v>-26.399000000000001</v>
      </c>
      <c r="S11" s="164">
        <v>13.414</v>
      </c>
      <c r="T11" s="164">
        <v>160.81800000000001</v>
      </c>
      <c r="U11" s="164">
        <v>4.4245999999999999</v>
      </c>
      <c r="V11" s="164">
        <v>4.8052999999999999</v>
      </c>
      <c r="W11" s="164">
        <v>7.4447000000000001</v>
      </c>
      <c r="X11" s="164">
        <v>0</v>
      </c>
      <c r="Y11" s="164">
        <v>15.346</v>
      </c>
      <c r="Z11" s="164">
        <v>2.4215</v>
      </c>
      <c r="AA11" s="165"/>
      <c r="AB11" s="164">
        <v>113</v>
      </c>
      <c r="AC11" s="164">
        <v>-57.529000000000003</v>
      </c>
      <c r="AD11" s="164">
        <v>-57.75</v>
      </c>
      <c r="AE11" s="164">
        <v>17.614999999999998</v>
      </c>
      <c r="AF11" s="164">
        <v>0</v>
      </c>
      <c r="AG11" s="164">
        <v>28.6</v>
      </c>
      <c r="AH11" s="164">
        <v>5.6230000000000002</v>
      </c>
      <c r="AI11" s="164">
        <v>0.129</v>
      </c>
      <c r="AJ11" s="164">
        <v>-42.639000000000003</v>
      </c>
      <c r="AK11" s="164">
        <v>-42.84</v>
      </c>
      <c r="AL11" s="164">
        <v>-78.319000000000003</v>
      </c>
      <c r="AM11" s="164">
        <v>42.889000000000003</v>
      </c>
      <c r="AN11" s="164">
        <v>43.048999999999999</v>
      </c>
      <c r="AO11" s="164">
        <v>12.653</v>
      </c>
      <c r="AP11" s="164">
        <v>0.6401</v>
      </c>
      <c r="AQ11" s="164">
        <v>56.27</v>
      </c>
      <c r="AR11" s="164">
        <v>58.487000000000002</v>
      </c>
      <c r="AS11" s="164">
        <v>25.937000000000001</v>
      </c>
      <c r="AT11" s="164">
        <v>-47.152999999999999</v>
      </c>
      <c r="AU11" s="164">
        <v>-46.588000000000001</v>
      </c>
      <c r="AV11" s="164">
        <v>26.170999999999999</v>
      </c>
      <c r="AW11" s="164">
        <v>26.387</v>
      </c>
      <c r="AX11" s="165"/>
      <c r="AY11" s="165"/>
      <c r="AZ11" s="165"/>
      <c r="BA11" s="165"/>
      <c r="BB11" s="164">
        <v>-279.74</v>
      </c>
      <c r="BC11" s="164">
        <v>-15.065</v>
      </c>
      <c r="BD11" s="164">
        <v>-14.898999999999999</v>
      </c>
      <c r="BE11" s="164">
        <v>-14.898999999999999</v>
      </c>
      <c r="BF11" s="164">
        <v>52.36</v>
      </c>
      <c r="BG11" s="164">
        <v>51.439</v>
      </c>
      <c r="BH11" s="164">
        <v>-1.3314999999999999</v>
      </c>
      <c r="BI11" s="164">
        <v>-67.102000000000004</v>
      </c>
      <c r="BJ11" s="164">
        <v>-41.534999999999997</v>
      </c>
      <c r="BK11" s="164">
        <v>5.0076999999999998</v>
      </c>
      <c r="BL11" s="164">
        <v>0</v>
      </c>
      <c r="BM11" s="164">
        <v>2.9716999999999998</v>
      </c>
      <c r="BN11" s="164">
        <v>308.23</v>
      </c>
      <c r="BO11" s="164">
        <v>71.138000000000005</v>
      </c>
      <c r="BP11" s="164">
        <v>71.108000000000004</v>
      </c>
      <c r="BQ11" s="164">
        <v>-253.96</v>
      </c>
      <c r="BR11" s="164">
        <v>344.11</v>
      </c>
      <c r="BS11" s="164">
        <v>40.976999999999997</v>
      </c>
      <c r="BT11" s="164">
        <v>-74.887</v>
      </c>
      <c r="BU11" s="164">
        <v>76.332999999999998</v>
      </c>
      <c r="BV11" s="164">
        <v>75.474999999999994</v>
      </c>
      <c r="BW11" s="164">
        <v>21.209</v>
      </c>
      <c r="BX11" s="164">
        <v>17.959</v>
      </c>
      <c r="BY11" s="164">
        <v>47.779000000000003</v>
      </c>
      <c r="BZ11" s="164">
        <v>64</v>
      </c>
      <c r="CA11" s="164">
        <v>-57.731000000000002</v>
      </c>
      <c r="CB11" s="164">
        <v>-56.927</v>
      </c>
      <c r="CC11" s="164">
        <v>126.97</v>
      </c>
      <c r="CD11" s="164">
        <v>126.4</v>
      </c>
      <c r="CE11" s="164">
        <v>33.374000000000002</v>
      </c>
      <c r="CF11" s="164">
        <v>-71.456999999999994</v>
      </c>
      <c r="CG11" s="164">
        <v>-71.659000000000006</v>
      </c>
      <c r="CH11" s="164">
        <v>9.9069000000000003</v>
      </c>
      <c r="CI11" s="164">
        <v>-61.277999999999999</v>
      </c>
      <c r="CJ11" s="164">
        <v>19.57</v>
      </c>
      <c r="CK11" s="164">
        <v>25.984999999999999</v>
      </c>
      <c r="CL11" s="164">
        <v>23.798999999999999</v>
      </c>
      <c r="CM11" s="164">
        <v>124.3</v>
      </c>
      <c r="CN11" s="164">
        <v>-14.148999999999999</v>
      </c>
      <c r="CO11" s="164">
        <v>24.866</v>
      </c>
      <c r="CP11" s="164">
        <v>23.925999999999998</v>
      </c>
      <c r="CQ11" s="164">
        <v>25.097999999999999</v>
      </c>
      <c r="CR11" s="164">
        <v>19.989000000000001</v>
      </c>
      <c r="CS11" s="164">
        <v>20.308</v>
      </c>
      <c r="CT11" s="164">
        <v>-19.951000000000001</v>
      </c>
      <c r="CU11" s="164">
        <v>-38.479999999999997</v>
      </c>
      <c r="CV11" s="164">
        <v>-20.974</v>
      </c>
      <c r="CW11" s="164">
        <v>12.702999999999999</v>
      </c>
      <c r="CX11" s="164">
        <v>30.239000000000001</v>
      </c>
      <c r="CY11" s="164">
        <v>56.72</v>
      </c>
      <c r="CZ11" s="164">
        <v>38.912999999999997</v>
      </c>
      <c r="DA11" s="164">
        <v>36.771999999999998</v>
      </c>
      <c r="DB11" s="164">
        <v>-30.079000000000001</v>
      </c>
      <c r="DC11" s="164">
        <v>-2.2606999999999999</v>
      </c>
      <c r="DD11" s="164">
        <v>62.122999999999998</v>
      </c>
      <c r="DE11" s="164">
        <v>61.293999999999997</v>
      </c>
      <c r="DF11" s="164">
        <v>-106.17</v>
      </c>
      <c r="DG11" s="164">
        <v>0</v>
      </c>
      <c r="DH11" s="164">
        <v>-18.341000000000001</v>
      </c>
      <c r="DI11" s="164">
        <v>-79.5</v>
      </c>
      <c r="DJ11" s="164">
        <v>-79.198999999999998</v>
      </c>
      <c r="DK11" s="164">
        <v>29.308</v>
      </c>
      <c r="DL11" s="164">
        <v>36.043999999999997</v>
      </c>
      <c r="DM11" s="164">
        <v>41.813000000000002</v>
      </c>
      <c r="DN11" s="164">
        <v>52.165999999999997</v>
      </c>
      <c r="DO11" s="164">
        <v>35.408999999999999</v>
      </c>
      <c r="DP11" s="164">
        <v>-5.7</v>
      </c>
      <c r="DQ11" s="164">
        <v>62.436999999999998</v>
      </c>
      <c r="DR11" s="164">
        <v>109.91</v>
      </c>
      <c r="DS11" s="164">
        <v>-25.35</v>
      </c>
      <c r="DT11" s="164">
        <v>-25.629000000000001</v>
      </c>
      <c r="DU11" s="164">
        <v>94.91</v>
      </c>
      <c r="DV11" s="164">
        <v>56.69</v>
      </c>
      <c r="DW11" s="164">
        <v>105.21</v>
      </c>
      <c r="DX11" s="164">
        <v>104.23</v>
      </c>
      <c r="DY11" s="164">
        <v>-39.607999999999997</v>
      </c>
      <c r="DZ11" s="164">
        <v>-38.381</v>
      </c>
      <c r="EA11" s="164">
        <v>176.63</v>
      </c>
      <c r="EB11" s="164">
        <v>131.18</v>
      </c>
      <c r="EC11" s="164">
        <v>125.34</v>
      </c>
      <c r="ED11" s="164">
        <v>127.05</v>
      </c>
      <c r="EE11" s="164">
        <v>71.686000000000007</v>
      </c>
      <c r="EF11" s="164">
        <v>60.515999999999998</v>
      </c>
      <c r="EG11" s="164">
        <v>-29.61</v>
      </c>
      <c r="EH11" s="164">
        <v>263.27999999999997</v>
      </c>
      <c r="EI11" s="164">
        <v>177.06</v>
      </c>
      <c r="EJ11" s="164">
        <v>0</v>
      </c>
      <c r="EK11" s="164">
        <v>-31.8</v>
      </c>
      <c r="EL11" s="164">
        <v>-29.268000000000001</v>
      </c>
      <c r="EM11" s="164">
        <v>20.231000000000002</v>
      </c>
      <c r="EN11" s="164">
        <v>-10.387</v>
      </c>
      <c r="EO11" s="164">
        <v>-9.3390000000000004</v>
      </c>
      <c r="EP11" s="164">
        <v>130.6</v>
      </c>
      <c r="EQ11" s="164">
        <v>-65.388999999999996</v>
      </c>
      <c r="ER11" s="164">
        <v>-66.634</v>
      </c>
      <c r="ES11" s="164">
        <v>-25.815000000000001</v>
      </c>
      <c r="ET11" s="164">
        <v>0</v>
      </c>
      <c r="EU11" s="164">
        <v>-14.34</v>
      </c>
      <c r="EV11" s="164">
        <v>91.5</v>
      </c>
      <c r="EW11" s="164">
        <v>12.316000000000001</v>
      </c>
      <c r="EX11" s="164">
        <v>-70.650000000000006</v>
      </c>
      <c r="EY11" s="164">
        <v>-39.866999999999997</v>
      </c>
      <c r="EZ11" s="164">
        <v>-39.369</v>
      </c>
      <c r="FA11" s="164">
        <v>9.1852999999999998</v>
      </c>
      <c r="FB11" s="164">
        <v>-59.063000000000002</v>
      </c>
      <c r="FC11" s="164">
        <v>21.501000000000001</v>
      </c>
      <c r="FD11" s="164">
        <v>26.361000000000001</v>
      </c>
      <c r="FE11" s="164">
        <v>0</v>
      </c>
      <c r="FF11" s="164">
        <v>0</v>
      </c>
      <c r="FG11" s="164">
        <v>38.253999999999998</v>
      </c>
      <c r="FH11" s="164">
        <v>39.191000000000003</v>
      </c>
      <c r="FI11" s="164">
        <v>37.256</v>
      </c>
      <c r="FJ11" s="164">
        <v>58.777000000000001</v>
      </c>
      <c r="FK11" s="164">
        <v>56.767000000000003</v>
      </c>
      <c r="FL11" s="164">
        <v>-108.17</v>
      </c>
      <c r="FM11" s="164">
        <v>41.637</v>
      </c>
      <c r="FN11" s="164">
        <v>41.393999999999998</v>
      </c>
      <c r="FO11" s="164">
        <v>-72.185000000000002</v>
      </c>
      <c r="FP11" s="164">
        <v>-56.613</v>
      </c>
      <c r="FQ11" s="164">
        <v>-48.872999999999998</v>
      </c>
      <c r="FR11" s="164">
        <v>-42.999000000000002</v>
      </c>
      <c r="FS11" s="164">
        <v>13.696999999999999</v>
      </c>
      <c r="FT11" s="164">
        <v>0.83279999999999998</v>
      </c>
      <c r="FU11" s="164">
        <v>-8.6198999999999995</v>
      </c>
      <c r="FV11" s="164">
        <v>13.75</v>
      </c>
      <c r="FW11" s="164">
        <v>-48.313000000000002</v>
      </c>
      <c r="FX11" s="164">
        <v>10.41</v>
      </c>
      <c r="FY11" s="164">
        <v>-15.727</v>
      </c>
      <c r="FZ11" s="164">
        <v>4.4279000000000002</v>
      </c>
      <c r="GA11" s="164">
        <v>8.3307000000000002</v>
      </c>
      <c r="GB11" s="164">
        <v>14.659000000000001</v>
      </c>
      <c r="GC11" s="164">
        <v>56.710999999999999</v>
      </c>
      <c r="GD11" s="164">
        <v>73.682000000000002</v>
      </c>
      <c r="GE11" s="164">
        <v>15.14</v>
      </c>
      <c r="GF11" s="164">
        <v>74.403999999999996</v>
      </c>
      <c r="GG11" s="164">
        <v>22.298999999999999</v>
      </c>
      <c r="GH11" s="164">
        <v>-15.784000000000001</v>
      </c>
      <c r="GI11" s="164">
        <v>-2.9396</v>
      </c>
      <c r="GJ11" s="164">
        <v>3.1417000000000002</v>
      </c>
      <c r="GK11" s="164">
        <v>1.3637999999999999</v>
      </c>
      <c r="GL11" s="164">
        <v>6.3799999999999996E-2</v>
      </c>
      <c r="GM11" s="164">
        <v>0</v>
      </c>
      <c r="GN11" s="164">
        <v>-12.305</v>
      </c>
      <c r="GO11" s="164">
        <v>-22.777000000000001</v>
      </c>
      <c r="GP11" s="164">
        <v>29.154</v>
      </c>
      <c r="GQ11" s="164">
        <v>34.453000000000003</v>
      </c>
      <c r="GR11" s="164">
        <v>90.876999999999995</v>
      </c>
      <c r="GS11" s="164">
        <v>53.392000000000003</v>
      </c>
      <c r="GT11" s="164">
        <v>-129.22</v>
      </c>
      <c r="GU11" s="164">
        <v>-17.513999999999999</v>
      </c>
      <c r="GV11" s="164">
        <v>33.052</v>
      </c>
      <c r="GW11" s="164">
        <v>-30.885000000000002</v>
      </c>
      <c r="GX11" s="164">
        <v>10.593</v>
      </c>
      <c r="GY11" s="164">
        <v>0</v>
      </c>
      <c r="GZ11" s="164">
        <v>0</v>
      </c>
      <c r="HA11" s="164">
        <v>11.917</v>
      </c>
      <c r="HB11" s="164">
        <v>203.8</v>
      </c>
      <c r="HC11" s="164">
        <v>203.53</v>
      </c>
      <c r="HD11" s="164">
        <v>275.3</v>
      </c>
      <c r="HE11" s="164">
        <v>-276.07</v>
      </c>
      <c r="HF11" s="164">
        <v>-492.8</v>
      </c>
      <c r="HG11" s="164">
        <v>490.55</v>
      </c>
      <c r="HH11" s="164">
        <v>491.25</v>
      </c>
      <c r="HI11" s="164">
        <v>-194.53</v>
      </c>
      <c r="HJ11" s="164">
        <v>-193.61</v>
      </c>
      <c r="HK11" s="164">
        <v>-61.804000000000002</v>
      </c>
      <c r="HL11" s="164">
        <v>-54.759</v>
      </c>
      <c r="HM11" s="164">
        <v>76.114000000000004</v>
      </c>
      <c r="HN11" s="164">
        <v>75.349000000000004</v>
      </c>
      <c r="HO11" s="164">
        <v>-154.46</v>
      </c>
      <c r="HP11" s="164">
        <v>-149.41999999999999</v>
      </c>
      <c r="HQ11" s="164">
        <v>71.777000000000001</v>
      </c>
      <c r="HR11" s="164">
        <v>71.096000000000004</v>
      </c>
      <c r="HS11" s="164">
        <v>-12.314</v>
      </c>
      <c r="HT11" s="164">
        <v>-11.863</v>
      </c>
      <c r="HU11" s="164">
        <v>98.79</v>
      </c>
      <c r="HV11" s="164">
        <v>99.51</v>
      </c>
      <c r="HW11" s="164">
        <v>52.5</v>
      </c>
      <c r="HX11" s="164">
        <v>53.7</v>
      </c>
      <c r="HY11" s="164">
        <v>21.863</v>
      </c>
      <c r="HZ11" s="164">
        <v>30.158999999999999</v>
      </c>
      <c r="IA11" s="164">
        <v>-316.02</v>
      </c>
      <c r="IB11" s="164">
        <v>85.754000000000005</v>
      </c>
      <c r="IC11" s="164">
        <v>85.5</v>
      </c>
      <c r="ID11" s="164">
        <v>15</v>
      </c>
      <c r="IE11" s="164">
        <v>4.0998999999999999</v>
      </c>
      <c r="IF11" s="164">
        <v>-60.598999999999997</v>
      </c>
      <c r="IG11" s="164">
        <v>-61</v>
      </c>
      <c r="IH11" s="164">
        <v>1.6384000000000001</v>
      </c>
      <c r="II11" s="164">
        <v>1.4169</v>
      </c>
      <c r="IJ11" s="164">
        <v>-482.26</v>
      </c>
      <c r="IK11" s="164">
        <v>-153.69999999999999</v>
      </c>
      <c r="IL11" s="164">
        <v>383.76</v>
      </c>
      <c r="IM11" s="164">
        <v>329.53</v>
      </c>
      <c r="IN11" s="164">
        <v>50.536999999999999</v>
      </c>
      <c r="IO11" s="164">
        <v>-317.74</v>
      </c>
      <c r="IP11" s="164">
        <v>317.87</v>
      </c>
      <c r="IQ11" s="164">
        <v>-134.31</v>
      </c>
      <c r="IR11" s="164">
        <v>-216.78</v>
      </c>
      <c r="IS11" s="164">
        <v>-313.82</v>
      </c>
      <c r="IT11" s="164">
        <v>88.481999999999999</v>
      </c>
      <c r="IU11" s="164">
        <v>87.483999999999995</v>
      </c>
      <c r="IV11" s="164">
        <v>135.44</v>
      </c>
      <c r="IW11" s="164">
        <v>-369.27</v>
      </c>
      <c r="IX11" s="164">
        <v>215.37</v>
      </c>
      <c r="IY11" s="164">
        <v>-159.62</v>
      </c>
      <c r="IZ11" s="164">
        <v>160.36000000000001</v>
      </c>
      <c r="JA11" s="164">
        <v>-7.6726000000000001</v>
      </c>
      <c r="JB11" s="164">
        <v>30.954999999999998</v>
      </c>
      <c r="JC11" s="164">
        <v>26.559000000000001</v>
      </c>
      <c r="JD11" s="164">
        <v>6.2670000000000003</v>
      </c>
      <c r="JE11" s="164">
        <v>6.2960000000000003</v>
      </c>
      <c r="JF11" s="164">
        <v>-26.879000000000001</v>
      </c>
      <c r="JG11" s="164">
        <v>12.079000000000001</v>
      </c>
      <c r="JH11" s="164">
        <v>10.919</v>
      </c>
      <c r="JI11" s="164">
        <v>-12.01</v>
      </c>
      <c r="JJ11" s="164">
        <v>-46.642000000000003</v>
      </c>
      <c r="JK11" s="164">
        <v>-13.532999999999999</v>
      </c>
      <c r="JL11" s="164">
        <v>47.7</v>
      </c>
      <c r="JM11" s="164">
        <v>58.521999999999998</v>
      </c>
      <c r="JN11" s="164">
        <v>58.423000000000002</v>
      </c>
      <c r="JO11" s="164">
        <v>10.092000000000001</v>
      </c>
      <c r="JP11" s="164">
        <v>12.180999999999999</v>
      </c>
      <c r="JQ11" s="164">
        <v>49.094999999999999</v>
      </c>
      <c r="JR11" s="164">
        <v>49.566000000000003</v>
      </c>
      <c r="JS11" s="164">
        <v>49.683999999999997</v>
      </c>
      <c r="JT11" s="165"/>
      <c r="JU11" s="164">
        <v>-3.4</v>
      </c>
      <c r="JV11" s="164">
        <v>23.434999999999999</v>
      </c>
      <c r="JW11" s="164">
        <v>5.6599000000000004</v>
      </c>
      <c r="JX11" s="164">
        <v>8.6998999999999995</v>
      </c>
      <c r="JY11" s="164">
        <v>-49.302</v>
      </c>
      <c r="JZ11" s="164">
        <v>80.813999999999993</v>
      </c>
      <c r="KA11" s="164">
        <v>62.259</v>
      </c>
      <c r="KB11" s="164">
        <v>-48.991</v>
      </c>
      <c r="KC11" s="164">
        <v>-78.462999999999994</v>
      </c>
      <c r="KD11" s="164">
        <v>53.02</v>
      </c>
      <c r="KE11" s="164">
        <v>25.337</v>
      </c>
      <c r="KF11" s="164">
        <v>-4.3</v>
      </c>
      <c r="KG11" s="164">
        <v>4.3</v>
      </c>
      <c r="KH11" s="164">
        <v>0</v>
      </c>
      <c r="KI11" s="164">
        <v>158.16999999999999</v>
      </c>
    </row>
    <row r="12" spans="1:295" ht="18" customHeight="1" x14ac:dyDescent="0.25">
      <c r="A12" s="161" t="s">
        <v>62</v>
      </c>
      <c r="B12" s="161" t="s">
        <v>704</v>
      </c>
      <c r="C12" s="164">
        <v>0</v>
      </c>
      <c r="D12" s="164">
        <v>17.786000000000001</v>
      </c>
      <c r="E12" s="164">
        <v>-35.542000000000002</v>
      </c>
      <c r="F12" s="164">
        <v>-29.817</v>
      </c>
      <c r="G12" s="164">
        <v>27.169</v>
      </c>
      <c r="H12" s="164">
        <v>0</v>
      </c>
      <c r="I12" s="164">
        <v>53.487000000000002</v>
      </c>
      <c r="J12" s="164">
        <v>-79.421000000000006</v>
      </c>
      <c r="K12" s="164">
        <v>41.152000000000001</v>
      </c>
      <c r="L12" s="164">
        <v>20.791</v>
      </c>
      <c r="M12" s="164">
        <v>20.239000000000001</v>
      </c>
      <c r="N12" s="164">
        <v>0</v>
      </c>
      <c r="O12" s="164">
        <v>-29.218</v>
      </c>
      <c r="P12" s="164">
        <v>24.2</v>
      </c>
      <c r="Q12" s="164">
        <v>13.247999999999999</v>
      </c>
      <c r="R12" s="164">
        <v>-24.2</v>
      </c>
      <c r="S12" s="164">
        <v>13.172000000000001</v>
      </c>
      <c r="T12" s="164">
        <v>160.86199999999999</v>
      </c>
      <c r="U12" s="164">
        <v>4.6151999999999997</v>
      </c>
      <c r="V12" s="164">
        <v>4.6687000000000003</v>
      </c>
      <c r="W12" s="164">
        <v>7.6553000000000004</v>
      </c>
      <c r="X12" s="164">
        <v>0</v>
      </c>
      <c r="Y12" s="164">
        <v>15.461</v>
      </c>
      <c r="Z12" s="164">
        <v>2.4363000000000001</v>
      </c>
      <c r="AA12" s="165"/>
      <c r="AB12" s="164">
        <v>113</v>
      </c>
      <c r="AC12" s="164">
        <v>-59.189</v>
      </c>
      <c r="AD12" s="164">
        <v>-59.36</v>
      </c>
      <c r="AE12" s="164">
        <v>17.408999999999999</v>
      </c>
      <c r="AF12" s="164">
        <v>0</v>
      </c>
      <c r="AG12" s="164">
        <v>26.4</v>
      </c>
      <c r="AH12" s="164">
        <v>5.6539000000000001</v>
      </c>
      <c r="AI12" s="164">
        <v>0.129</v>
      </c>
      <c r="AJ12" s="164">
        <v>-40.75</v>
      </c>
      <c r="AK12" s="164">
        <v>-40.819000000000003</v>
      </c>
      <c r="AL12" s="164">
        <v>-84.26</v>
      </c>
      <c r="AM12" s="164">
        <v>40.908999999999999</v>
      </c>
      <c r="AN12" s="164">
        <v>41.18</v>
      </c>
      <c r="AO12" s="164">
        <v>12.170999999999999</v>
      </c>
      <c r="AP12" s="164">
        <v>1.0077</v>
      </c>
      <c r="AQ12" s="164">
        <v>55.375999999999998</v>
      </c>
      <c r="AR12" s="164">
        <v>57.005000000000003</v>
      </c>
      <c r="AS12" s="164">
        <v>26.754999999999999</v>
      </c>
      <c r="AT12" s="164">
        <v>-44.206000000000003</v>
      </c>
      <c r="AU12" s="164">
        <v>-43.935000000000002</v>
      </c>
      <c r="AV12" s="164">
        <v>8.4555000000000007</v>
      </c>
      <c r="AW12" s="164">
        <v>8.9797999999999991</v>
      </c>
      <c r="AX12" s="165"/>
      <c r="AY12" s="165"/>
      <c r="AZ12" s="165"/>
      <c r="BA12" s="165"/>
      <c r="BB12" s="164">
        <v>-247.16</v>
      </c>
      <c r="BC12" s="164">
        <v>-14.653</v>
      </c>
      <c r="BD12" s="164">
        <v>-15.398999999999999</v>
      </c>
      <c r="BE12" s="164">
        <v>-15.199</v>
      </c>
      <c r="BF12" s="164">
        <v>48.576000000000001</v>
      </c>
      <c r="BG12" s="164">
        <v>47.645000000000003</v>
      </c>
      <c r="BH12" s="164">
        <v>-1.3931</v>
      </c>
      <c r="BI12" s="164">
        <v>-67.102000000000004</v>
      </c>
      <c r="BJ12" s="164">
        <v>-33.514000000000003</v>
      </c>
      <c r="BK12" s="164">
        <v>5.4139999999999997</v>
      </c>
      <c r="BL12" s="164">
        <v>0</v>
      </c>
      <c r="BM12" s="164">
        <v>2.8094999999999999</v>
      </c>
      <c r="BN12" s="164">
        <v>277.32</v>
      </c>
      <c r="BO12" s="164">
        <v>75.411000000000001</v>
      </c>
      <c r="BP12" s="164">
        <v>75.38</v>
      </c>
      <c r="BQ12" s="164">
        <v>-238.68</v>
      </c>
      <c r="BR12" s="164">
        <v>328.62</v>
      </c>
      <c r="BS12" s="164">
        <v>40.976999999999997</v>
      </c>
      <c r="BT12" s="164">
        <v>-67.158000000000001</v>
      </c>
      <c r="BU12" s="164">
        <v>68.662000000000006</v>
      </c>
      <c r="BV12" s="164">
        <v>74.307000000000002</v>
      </c>
      <c r="BW12" s="164">
        <v>21.129000000000001</v>
      </c>
      <c r="BX12" s="164">
        <v>17.2</v>
      </c>
      <c r="BY12" s="164">
        <v>45.668999999999997</v>
      </c>
      <c r="BZ12" s="164">
        <v>62.59</v>
      </c>
      <c r="CA12" s="164">
        <v>-59.204000000000001</v>
      </c>
      <c r="CB12" s="164">
        <v>-59.874000000000002</v>
      </c>
      <c r="CC12" s="164">
        <v>130.51</v>
      </c>
      <c r="CD12" s="164">
        <v>131.38</v>
      </c>
      <c r="CE12" s="164">
        <v>29.861000000000001</v>
      </c>
      <c r="CF12" s="164">
        <v>-69.076999999999998</v>
      </c>
      <c r="CG12" s="164">
        <v>-68.350999999999999</v>
      </c>
      <c r="CH12" s="164">
        <v>9.98</v>
      </c>
      <c r="CI12" s="164">
        <v>-60.215000000000003</v>
      </c>
      <c r="CJ12" s="164">
        <v>19.57</v>
      </c>
      <c r="CK12" s="164">
        <v>25.984999999999999</v>
      </c>
      <c r="CL12" s="164">
        <v>25</v>
      </c>
      <c r="CM12" s="164">
        <v>118.9</v>
      </c>
      <c r="CN12" s="164">
        <v>-13.89</v>
      </c>
      <c r="CO12" s="164">
        <v>25.254999999999999</v>
      </c>
      <c r="CP12" s="164">
        <v>23.728000000000002</v>
      </c>
      <c r="CQ12" s="164">
        <v>24.611999999999998</v>
      </c>
      <c r="CR12" s="164">
        <v>16.992000000000001</v>
      </c>
      <c r="CS12" s="164">
        <v>17.838999999999999</v>
      </c>
      <c r="CT12" s="164">
        <v>-18.234000000000002</v>
      </c>
      <c r="CU12" s="164">
        <v>-27.960999999999999</v>
      </c>
      <c r="CV12" s="164">
        <v>-28.802</v>
      </c>
      <c r="CW12" s="164">
        <v>12.977</v>
      </c>
      <c r="CX12" s="164">
        <v>26.26</v>
      </c>
      <c r="CY12" s="164">
        <v>56.06</v>
      </c>
      <c r="CZ12" s="164">
        <v>37.975999999999999</v>
      </c>
      <c r="DA12" s="164">
        <v>35.893000000000001</v>
      </c>
      <c r="DB12" s="164">
        <v>-29.928999999999998</v>
      </c>
      <c r="DC12" s="164">
        <v>-2.2606999999999999</v>
      </c>
      <c r="DD12" s="164">
        <v>60.32</v>
      </c>
      <c r="DE12" s="164">
        <v>60.426000000000002</v>
      </c>
      <c r="DF12" s="164">
        <v>-100.88</v>
      </c>
      <c r="DG12" s="164">
        <v>-1E-4</v>
      </c>
      <c r="DH12" s="164">
        <v>-18.265000000000001</v>
      </c>
      <c r="DI12" s="164">
        <v>-77</v>
      </c>
      <c r="DJ12" s="164">
        <v>-76.8</v>
      </c>
      <c r="DK12" s="164">
        <v>28.753</v>
      </c>
      <c r="DL12" s="164">
        <v>34.872</v>
      </c>
      <c r="DM12" s="164">
        <v>39.933999999999997</v>
      </c>
      <c r="DN12" s="164">
        <v>50.408000000000001</v>
      </c>
      <c r="DO12" s="164">
        <v>34.340000000000003</v>
      </c>
      <c r="DP12" s="164">
        <v>-5.31</v>
      </c>
      <c r="DQ12" s="164">
        <v>60.48</v>
      </c>
      <c r="DR12" s="164">
        <v>104.09</v>
      </c>
      <c r="DS12" s="164">
        <v>-25.63</v>
      </c>
      <c r="DT12" s="164">
        <v>-25.908999999999999</v>
      </c>
      <c r="DU12" s="164">
        <v>92.7</v>
      </c>
      <c r="DV12" s="164">
        <v>55.67</v>
      </c>
      <c r="DW12" s="164">
        <v>101.52</v>
      </c>
      <c r="DX12" s="164">
        <v>98.453999999999994</v>
      </c>
      <c r="DY12" s="164">
        <v>-43.128999999999998</v>
      </c>
      <c r="DZ12" s="164">
        <v>-41.844999999999999</v>
      </c>
      <c r="EA12" s="164">
        <v>167.8</v>
      </c>
      <c r="EB12" s="164">
        <v>123.95</v>
      </c>
      <c r="EC12" s="164">
        <v>119.55</v>
      </c>
      <c r="ED12" s="164">
        <v>120.78</v>
      </c>
      <c r="EE12" s="164">
        <v>82.991</v>
      </c>
      <c r="EF12" s="164">
        <v>72.177999999999997</v>
      </c>
      <c r="EG12" s="164">
        <v>-28.135999999999999</v>
      </c>
      <c r="EH12" s="164">
        <v>249.22</v>
      </c>
      <c r="EI12" s="164">
        <v>198.89</v>
      </c>
      <c r="EJ12" s="164">
        <v>0</v>
      </c>
      <c r="EK12" s="164">
        <v>-31.187000000000001</v>
      </c>
      <c r="EL12" s="164">
        <v>-29.63</v>
      </c>
      <c r="EM12" s="164">
        <v>0</v>
      </c>
      <c r="EN12" s="164">
        <v>-3.6086999999999998</v>
      </c>
      <c r="EO12" s="164">
        <v>-3.4034</v>
      </c>
      <c r="EP12" s="164">
        <v>172.09</v>
      </c>
      <c r="EQ12" s="164">
        <v>-71.614999999999995</v>
      </c>
      <c r="ER12" s="164">
        <v>-73.055000000000007</v>
      </c>
      <c r="ES12" s="164">
        <v>-38.610999999999997</v>
      </c>
      <c r="ET12" s="164">
        <v>15.808999999999999</v>
      </c>
      <c r="EU12" s="164">
        <v>-14.369</v>
      </c>
      <c r="EV12" s="164">
        <v>114.09</v>
      </c>
      <c r="EW12" s="164">
        <v>12.047000000000001</v>
      </c>
      <c r="EX12" s="164">
        <v>-55.040999999999997</v>
      </c>
      <c r="EY12" s="164">
        <v>-39.848999999999997</v>
      </c>
      <c r="EZ12" s="164">
        <v>-39.488</v>
      </c>
      <c r="FA12" s="164">
        <v>10.17</v>
      </c>
      <c r="FB12" s="164">
        <v>-68.978999999999999</v>
      </c>
      <c r="FC12" s="164">
        <v>22.559000000000001</v>
      </c>
      <c r="FD12" s="164">
        <v>26.186</v>
      </c>
      <c r="FE12" s="164">
        <v>0</v>
      </c>
      <c r="FF12" s="164">
        <v>0</v>
      </c>
      <c r="FG12" s="164">
        <v>39.633000000000003</v>
      </c>
      <c r="FH12" s="164">
        <v>40.561999999999998</v>
      </c>
      <c r="FI12" s="164">
        <v>38.326999999999998</v>
      </c>
      <c r="FJ12" s="164">
        <v>59.279000000000003</v>
      </c>
      <c r="FK12" s="164">
        <v>59.279000000000003</v>
      </c>
      <c r="FL12" s="164">
        <v>-125.59</v>
      </c>
      <c r="FM12" s="164">
        <v>44.482999999999997</v>
      </c>
      <c r="FN12" s="164">
        <v>43.84</v>
      </c>
      <c r="FO12" s="164">
        <v>-88.022999999999996</v>
      </c>
      <c r="FP12" s="164">
        <v>-72.296000000000006</v>
      </c>
      <c r="FQ12" s="164">
        <v>-50.542999999999999</v>
      </c>
      <c r="FR12" s="164">
        <v>-46.369</v>
      </c>
      <c r="FS12" s="164">
        <v>13.66</v>
      </c>
      <c r="FT12" s="164">
        <v>0.80959999999999999</v>
      </c>
      <c r="FU12" s="164">
        <v>-8.6898999999999997</v>
      </c>
      <c r="FV12" s="164">
        <v>14.26</v>
      </c>
      <c r="FW12" s="164">
        <v>-51.36</v>
      </c>
      <c r="FX12" s="164">
        <v>10.175000000000001</v>
      </c>
      <c r="FY12" s="164">
        <v>-15.727</v>
      </c>
      <c r="FZ12" s="164">
        <v>4.3550000000000004</v>
      </c>
      <c r="GA12" s="164">
        <v>8.8720999999999997</v>
      </c>
      <c r="GB12" s="164">
        <v>14.619</v>
      </c>
      <c r="GC12" s="164">
        <v>73.400000000000006</v>
      </c>
      <c r="GD12" s="164">
        <v>88.549000000000007</v>
      </c>
      <c r="GE12" s="164">
        <v>15.35</v>
      </c>
      <c r="GF12" s="164">
        <v>74.641999999999996</v>
      </c>
      <c r="GG12" s="164">
        <v>22.2</v>
      </c>
      <c r="GH12" s="164">
        <v>-15.103</v>
      </c>
      <c r="GI12" s="164">
        <v>-3.1635</v>
      </c>
      <c r="GJ12" s="164">
        <v>3.4161000000000001</v>
      </c>
      <c r="GK12" s="164">
        <v>1.3264</v>
      </c>
      <c r="GL12" s="164">
        <v>6.3799999999999996E-2</v>
      </c>
      <c r="GM12" s="164">
        <v>0</v>
      </c>
      <c r="GN12" s="164">
        <v>-13.439</v>
      </c>
      <c r="GO12" s="164">
        <v>-21.835000000000001</v>
      </c>
      <c r="GP12" s="164">
        <v>29.260999999999999</v>
      </c>
      <c r="GQ12" s="164">
        <v>33.527999999999999</v>
      </c>
      <c r="GR12" s="164">
        <v>90.293000000000006</v>
      </c>
      <c r="GS12" s="164">
        <v>54.064999999999998</v>
      </c>
      <c r="GT12" s="164">
        <v>-128.5</v>
      </c>
      <c r="GU12" s="164">
        <v>-16.861999999999998</v>
      </c>
      <c r="GV12" s="164">
        <v>32.994</v>
      </c>
      <c r="GW12" s="164">
        <v>-29.774000000000001</v>
      </c>
      <c r="GX12" s="164">
        <v>11.226000000000001</v>
      </c>
      <c r="GY12" s="164">
        <v>0</v>
      </c>
      <c r="GZ12" s="164">
        <v>0</v>
      </c>
      <c r="HA12" s="164">
        <v>13</v>
      </c>
      <c r="HB12" s="164">
        <v>206.29</v>
      </c>
      <c r="HC12" s="164">
        <v>204.37</v>
      </c>
      <c r="HD12" s="164">
        <v>283.3</v>
      </c>
      <c r="HE12" s="164">
        <v>-279.31</v>
      </c>
      <c r="HF12" s="164">
        <v>-498.96</v>
      </c>
      <c r="HG12" s="164">
        <v>504.3</v>
      </c>
      <c r="HH12" s="164">
        <v>500.79</v>
      </c>
      <c r="HI12" s="164">
        <v>-196.05</v>
      </c>
      <c r="HJ12" s="164">
        <v>-193.92</v>
      </c>
      <c r="HK12" s="164">
        <v>-59.81</v>
      </c>
      <c r="HL12" s="164">
        <v>-52.212000000000003</v>
      </c>
      <c r="HM12" s="164">
        <v>76.147999999999996</v>
      </c>
      <c r="HN12" s="164">
        <v>76.105999999999995</v>
      </c>
      <c r="HO12" s="164">
        <v>-154.46</v>
      </c>
      <c r="HP12" s="164">
        <v>-149.41999999999999</v>
      </c>
      <c r="HQ12" s="164">
        <v>70.117999999999995</v>
      </c>
      <c r="HR12" s="164">
        <v>70.316000000000003</v>
      </c>
      <c r="HS12" s="164">
        <v>-10.702999999999999</v>
      </c>
      <c r="HT12" s="164">
        <v>-10.48</v>
      </c>
      <c r="HU12" s="164">
        <v>102.48</v>
      </c>
      <c r="HV12" s="164">
        <v>102.23</v>
      </c>
      <c r="HW12" s="164">
        <v>52.5</v>
      </c>
      <c r="HX12" s="164">
        <v>54.098999999999997</v>
      </c>
      <c r="HY12" s="164">
        <v>22.068000000000001</v>
      </c>
      <c r="HZ12" s="164">
        <v>29.52</v>
      </c>
      <c r="IA12" s="164">
        <v>-313.16000000000003</v>
      </c>
      <c r="IB12" s="164">
        <v>85.754000000000005</v>
      </c>
      <c r="IC12" s="164">
        <v>85.5</v>
      </c>
      <c r="ID12" s="164">
        <v>14.5</v>
      </c>
      <c r="IE12" s="164">
        <v>5.0998999999999999</v>
      </c>
      <c r="IF12" s="164">
        <v>-60.7</v>
      </c>
      <c r="IG12" s="164">
        <v>-60.2</v>
      </c>
      <c r="IH12" s="164">
        <v>1.6384000000000001</v>
      </c>
      <c r="II12" s="164">
        <v>1.4169</v>
      </c>
      <c r="IJ12" s="164">
        <v>-493.4</v>
      </c>
      <c r="IK12" s="164">
        <v>-177</v>
      </c>
      <c r="IL12" s="164">
        <v>383.97</v>
      </c>
      <c r="IM12" s="164">
        <v>327.94</v>
      </c>
      <c r="IN12" s="164">
        <v>61.902000000000001</v>
      </c>
      <c r="IO12" s="164">
        <v>-321.86</v>
      </c>
      <c r="IP12" s="164">
        <v>315.18</v>
      </c>
      <c r="IQ12" s="164">
        <v>-131.28</v>
      </c>
      <c r="IR12" s="164">
        <v>-216.05</v>
      </c>
      <c r="IS12" s="164">
        <v>-313.81</v>
      </c>
      <c r="IT12" s="164">
        <v>87.978999999999999</v>
      </c>
      <c r="IU12" s="164">
        <v>89.125</v>
      </c>
      <c r="IV12" s="164">
        <v>133.78</v>
      </c>
      <c r="IW12" s="164">
        <v>-379.66</v>
      </c>
      <c r="IX12" s="164">
        <v>214.64</v>
      </c>
      <c r="IY12" s="164">
        <v>-162.44999999999999</v>
      </c>
      <c r="IZ12" s="164">
        <v>161.37</v>
      </c>
      <c r="JA12" s="164">
        <v>-7.3815</v>
      </c>
      <c r="JB12" s="164">
        <v>30.954999999999998</v>
      </c>
      <c r="JC12" s="164">
        <v>27.68</v>
      </c>
      <c r="JD12" s="164">
        <v>6.3319000000000001</v>
      </c>
      <c r="JE12" s="164">
        <v>6.3</v>
      </c>
      <c r="JF12" s="164">
        <v>-27.2</v>
      </c>
      <c r="JG12" s="164">
        <v>11.119</v>
      </c>
      <c r="JH12" s="164">
        <v>11.706</v>
      </c>
      <c r="JI12" s="164">
        <v>-11.981999999999999</v>
      </c>
      <c r="JJ12" s="164">
        <v>-46.23</v>
      </c>
      <c r="JK12" s="164">
        <v>-14.090999999999999</v>
      </c>
      <c r="JL12" s="164">
        <v>47.9</v>
      </c>
      <c r="JM12" s="164">
        <v>57.908000000000001</v>
      </c>
      <c r="JN12" s="164">
        <v>57.423999999999999</v>
      </c>
      <c r="JO12" s="164">
        <v>10.154999999999999</v>
      </c>
      <c r="JP12" s="164">
        <v>12.15</v>
      </c>
      <c r="JQ12" s="164">
        <v>50.363999999999997</v>
      </c>
      <c r="JR12" s="164">
        <v>47.899000000000001</v>
      </c>
      <c r="JS12" s="164">
        <v>49.756</v>
      </c>
      <c r="JT12" s="165"/>
      <c r="JU12" s="164">
        <v>-3.2</v>
      </c>
      <c r="JV12" s="164">
        <v>23.678000000000001</v>
      </c>
      <c r="JW12" s="164">
        <v>5.5799000000000003</v>
      </c>
      <c r="JX12" s="164">
        <v>8.6998999999999995</v>
      </c>
      <c r="JY12" s="164">
        <v>-47.231000000000002</v>
      </c>
      <c r="JZ12" s="164">
        <v>79.269000000000005</v>
      </c>
      <c r="KA12" s="164">
        <v>60.176000000000002</v>
      </c>
      <c r="KB12" s="164">
        <v>-46.402000000000001</v>
      </c>
      <c r="KC12" s="164">
        <v>-77.721000000000004</v>
      </c>
      <c r="KD12" s="164">
        <v>51.856999999999999</v>
      </c>
      <c r="KE12" s="164">
        <v>25.364000000000001</v>
      </c>
      <c r="KF12" s="164">
        <v>-4.4000000000000004</v>
      </c>
      <c r="KG12" s="164">
        <v>3.7</v>
      </c>
      <c r="KH12" s="164">
        <v>0</v>
      </c>
      <c r="KI12" s="164">
        <v>164.69</v>
      </c>
    </row>
    <row r="13" spans="1:295" ht="18" customHeight="1" x14ac:dyDescent="0.25">
      <c r="A13" s="161" t="s">
        <v>62</v>
      </c>
      <c r="B13" s="161" t="s">
        <v>705</v>
      </c>
      <c r="C13" s="164">
        <v>0</v>
      </c>
      <c r="D13" s="164">
        <v>17.808</v>
      </c>
      <c r="E13" s="164">
        <v>-35.53</v>
      </c>
      <c r="F13" s="164">
        <v>-29.731000000000002</v>
      </c>
      <c r="G13" s="164">
        <v>26.332999999999998</v>
      </c>
      <c r="H13" s="164">
        <v>0</v>
      </c>
      <c r="I13" s="164">
        <v>52.908999999999999</v>
      </c>
      <c r="J13" s="164">
        <v>-79.691000000000003</v>
      </c>
      <c r="K13" s="164">
        <v>40.057000000000002</v>
      </c>
      <c r="L13" s="164">
        <v>20.306999999999999</v>
      </c>
      <c r="M13" s="164">
        <v>19.809999999999999</v>
      </c>
      <c r="N13" s="164">
        <v>0</v>
      </c>
      <c r="O13" s="164">
        <v>-28.687999999999999</v>
      </c>
      <c r="P13" s="164">
        <v>24.2</v>
      </c>
      <c r="Q13" s="164">
        <v>13.247999999999999</v>
      </c>
      <c r="R13" s="164">
        <v>-24.2</v>
      </c>
      <c r="S13" s="164">
        <v>13.262</v>
      </c>
      <c r="T13" s="164">
        <v>159.81800000000001</v>
      </c>
      <c r="U13" s="164">
        <v>4.5378999999999996</v>
      </c>
      <c r="V13" s="164">
        <v>4.4865000000000004</v>
      </c>
      <c r="W13" s="164">
        <v>7.0740999999999996</v>
      </c>
      <c r="X13" s="164">
        <v>0</v>
      </c>
      <c r="Y13" s="164">
        <v>15.676</v>
      </c>
      <c r="Z13" s="164">
        <v>2.4310999999999998</v>
      </c>
      <c r="AA13" s="165"/>
      <c r="AB13" s="164">
        <v>113</v>
      </c>
      <c r="AC13" s="164">
        <v>-57.639000000000003</v>
      </c>
      <c r="AD13" s="164">
        <v>-57.619</v>
      </c>
      <c r="AE13" s="164">
        <v>17.513000000000002</v>
      </c>
      <c r="AF13" s="164">
        <v>0</v>
      </c>
      <c r="AG13" s="164">
        <v>26.4</v>
      </c>
      <c r="AH13" s="164">
        <v>5.7828999999999997</v>
      </c>
      <c r="AI13" s="164">
        <v>0.13</v>
      </c>
      <c r="AJ13" s="164">
        <v>-38.56</v>
      </c>
      <c r="AK13" s="164">
        <v>-38.569000000000003</v>
      </c>
      <c r="AL13" s="164">
        <v>-86.519000000000005</v>
      </c>
      <c r="AM13" s="164">
        <v>38.93</v>
      </c>
      <c r="AN13" s="164">
        <v>38.819000000000003</v>
      </c>
      <c r="AO13" s="164">
        <v>11.571</v>
      </c>
      <c r="AP13" s="164">
        <v>1.4054</v>
      </c>
      <c r="AQ13" s="164">
        <v>54.686</v>
      </c>
      <c r="AR13" s="164">
        <v>57.277999999999999</v>
      </c>
      <c r="AS13" s="164">
        <v>26.675000000000001</v>
      </c>
      <c r="AT13" s="164">
        <v>-42.866</v>
      </c>
      <c r="AU13" s="164">
        <v>-42.658000000000001</v>
      </c>
      <c r="AV13" s="164">
        <v>8.3430999999999997</v>
      </c>
      <c r="AW13" s="164">
        <v>8.9334000000000007</v>
      </c>
      <c r="AX13" s="165"/>
      <c r="AY13" s="165"/>
      <c r="AZ13" s="165"/>
      <c r="BA13" s="165"/>
      <c r="BB13" s="164">
        <v>-245.69</v>
      </c>
      <c r="BC13" s="164">
        <v>-14.35</v>
      </c>
      <c r="BD13" s="164">
        <v>-15.199</v>
      </c>
      <c r="BE13" s="164">
        <v>-15.199</v>
      </c>
      <c r="BF13" s="164">
        <v>48.23</v>
      </c>
      <c r="BG13" s="164">
        <v>46.904000000000003</v>
      </c>
      <c r="BH13" s="164">
        <v>-1.3019000000000001</v>
      </c>
      <c r="BI13" s="164">
        <v>-67.102000000000004</v>
      </c>
      <c r="BJ13" s="164">
        <v>-35.387999999999998</v>
      </c>
      <c r="BK13" s="164">
        <v>5.1406000000000001</v>
      </c>
      <c r="BL13" s="164">
        <v>0</v>
      </c>
      <c r="BM13" s="164">
        <v>2.6545999999999998</v>
      </c>
      <c r="BN13" s="164">
        <v>280.49</v>
      </c>
      <c r="BO13" s="164">
        <v>69.399000000000001</v>
      </c>
      <c r="BP13" s="164">
        <v>69.399000000000001</v>
      </c>
      <c r="BQ13" s="164">
        <v>-223.84</v>
      </c>
      <c r="BR13" s="164">
        <v>324.64</v>
      </c>
      <c r="BS13" s="164">
        <v>40.976999999999997</v>
      </c>
      <c r="BT13" s="164">
        <v>-105.87</v>
      </c>
      <c r="BU13" s="164">
        <v>107.89</v>
      </c>
      <c r="BV13" s="164">
        <v>70.994</v>
      </c>
      <c r="BW13" s="164">
        <v>21.158999999999999</v>
      </c>
      <c r="BX13" s="164">
        <v>16.7</v>
      </c>
      <c r="BY13" s="164">
        <v>44.709000000000003</v>
      </c>
      <c r="BZ13" s="164">
        <v>61.83</v>
      </c>
      <c r="CA13" s="164">
        <v>-49.960999999999999</v>
      </c>
      <c r="CB13" s="164">
        <v>-50.094999999999999</v>
      </c>
      <c r="CC13" s="164">
        <v>116.28</v>
      </c>
      <c r="CD13" s="164">
        <v>116.91</v>
      </c>
      <c r="CE13" s="164">
        <v>30.242999999999999</v>
      </c>
      <c r="CF13" s="164">
        <v>-73.393000000000001</v>
      </c>
      <c r="CG13" s="164">
        <v>-73.293999999999997</v>
      </c>
      <c r="CH13" s="164">
        <v>11.054</v>
      </c>
      <c r="CI13" s="164">
        <v>-58.014000000000003</v>
      </c>
      <c r="CJ13" s="164">
        <v>19.57</v>
      </c>
      <c r="CK13" s="164">
        <v>25.984999999999999</v>
      </c>
      <c r="CL13" s="164">
        <v>20.798999999999999</v>
      </c>
      <c r="CM13" s="164">
        <v>120.69</v>
      </c>
      <c r="CN13" s="164">
        <v>-13.88</v>
      </c>
      <c r="CO13" s="164">
        <v>20.873000000000001</v>
      </c>
      <c r="CP13" s="164">
        <v>21.004999999999999</v>
      </c>
      <c r="CQ13" s="164">
        <v>22.71</v>
      </c>
      <c r="CR13" s="164">
        <v>9.7184000000000008</v>
      </c>
      <c r="CS13" s="164">
        <v>10.64</v>
      </c>
      <c r="CT13" s="164">
        <v>-25.376000000000001</v>
      </c>
      <c r="CU13" s="164">
        <v>-22.329000000000001</v>
      </c>
      <c r="CV13" s="164">
        <v>-25.922999999999998</v>
      </c>
      <c r="CW13" s="164">
        <v>12.571</v>
      </c>
      <c r="CX13" s="164">
        <v>28.92</v>
      </c>
      <c r="CY13" s="164">
        <v>55.29</v>
      </c>
      <c r="CZ13" s="164">
        <v>37.506999999999998</v>
      </c>
      <c r="DA13" s="164">
        <v>35.453000000000003</v>
      </c>
      <c r="DB13" s="164">
        <v>-29.888999999999999</v>
      </c>
      <c r="DC13" s="164">
        <v>-2.3862999999999999</v>
      </c>
      <c r="DD13" s="164">
        <v>57.795000000000002</v>
      </c>
      <c r="DE13" s="164">
        <v>57.256</v>
      </c>
      <c r="DF13" s="164">
        <v>-91.974999999999994</v>
      </c>
      <c r="DG13" s="164">
        <v>0</v>
      </c>
      <c r="DH13" s="164">
        <v>-18.22</v>
      </c>
      <c r="DI13" s="164">
        <v>-74.599000000000004</v>
      </c>
      <c r="DJ13" s="164">
        <v>-74.5</v>
      </c>
      <c r="DK13" s="164">
        <v>28.193000000000001</v>
      </c>
      <c r="DL13" s="164">
        <v>34.872</v>
      </c>
      <c r="DM13" s="164">
        <v>38.524999999999999</v>
      </c>
      <c r="DN13" s="164">
        <v>50.994</v>
      </c>
      <c r="DO13" s="164">
        <v>34.569000000000003</v>
      </c>
      <c r="DP13" s="164">
        <v>-5.07</v>
      </c>
      <c r="DQ13" s="164">
        <v>59.061999999999998</v>
      </c>
      <c r="DR13" s="164">
        <v>104.09</v>
      </c>
      <c r="DS13" s="164">
        <v>-30.43</v>
      </c>
      <c r="DT13" s="164">
        <v>-30.84</v>
      </c>
      <c r="DU13" s="164">
        <v>100.81</v>
      </c>
      <c r="DV13" s="164">
        <v>54.39</v>
      </c>
      <c r="DW13" s="164">
        <v>88.236000000000004</v>
      </c>
      <c r="DX13" s="164">
        <v>90.344999999999999</v>
      </c>
      <c r="DY13" s="164">
        <v>-35.978000000000002</v>
      </c>
      <c r="DZ13" s="164">
        <v>-36.69</v>
      </c>
      <c r="EA13" s="164">
        <v>168.42</v>
      </c>
      <c r="EB13" s="164">
        <v>123.77</v>
      </c>
      <c r="EC13" s="164">
        <v>117.27</v>
      </c>
      <c r="ED13" s="164">
        <v>119.3</v>
      </c>
      <c r="EE13" s="164">
        <v>85.105000000000004</v>
      </c>
      <c r="EF13" s="164">
        <v>74.992000000000004</v>
      </c>
      <c r="EG13" s="164">
        <v>-27.82</v>
      </c>
      <c r="EH13" s="164">
        <v>233.7</v>
      </c>
      <c r="EI13" s="164">
        <v>224.51</v>
      </c>
      <c r="EJ13" s="164">
        <v>0</v>
      </c>
      <c r="EK13" s="164">
        <v>-29.710999999999999</v>
      </c>
      <c r="EL13" s="164">
        <v>-29.126000000000001</v>
      </c>
      <c r="EM13" s="164">
        <v>0</v>
      </c>
      <c r="EN13" s="164">
        <v>7.0079000000000002</v>
      </c>
      <c r="EO13" s="164">
        <v>5.4782999999999999</v>
      </c>
      <c r="EP13" s="164">
        <v>95.278999999999996</v>
      </c>
      <c r="EQ13" s="164">
        <v>-68.811000000000007</v>
      </c>
      <c r="ER13" s="164">
        <v>-70.013000000000005</v>
      </c>
      <c r="ES13" s="164">
        <v>-38.875</v>
      </c>
      <c r="ET13" s="164">
        <v>18.329000000000001</v>
      </c>
      <c r="EU13" s="164">
        <v>-18.260000000000002</v>
      </c>
      <c r="EV13" s="164">
        <v>52.298999999999999</v>
      </c>
      <c r="EW13" s="164">
        <v>11.991</v>
      </c>
      <c r="EX13" s="164">
        <v>-33.924999999999997</v>
      </c>
      <c r="EY13" s="164">
        <v>-39.780999999999999</v>
      </c>
      <c r="EZ13" s="164">
        <v>-38.298999999999999</v>
      </c>
      <c r="FA13" s="164">
        <v>8.6296999999999997</v>
      </c>
      <c r="FB13" s="164">
        <v>-71.460999999999999</v>
      </c>
      <c r="FC13" s="164">
        <v>31.673999999999999</v>
      </c>
      <c r="FD13" s="164">
        <v>25.663</v>
      </c>
      <c r="FE13" s="164">
        <v>0</v>
      </c>
      <c r="FF13" s="164">
        <v>0</v>
      </c>
      <c r="FG13" s="164">
        <v>39.006999999999998</v>
      </c>
      <c r="FH13" s="164">
        <v>38.709000000000003</v>
      </c>
      <c r="FI13" s="164">
        <v>38.326000000000001</v>
      </c>
      <c r="FJ13" s="164">
        <v>49.901000000000003</v>
      </c>
      <c r="FK13" s="164">
        <v>49.901000000000003</v>
      </c>
      <c r="FL13" s="164">
        <v>-102.14</v>
      </c>
      <c r="FM13" s="164">
        <v>38.112000000000002</v>
      </c>
      <c r="FN13" s="164">
        <v>37.472000000000001</v>
      </c>
      <c r="FO13" s="164">
        <v>-78.304000000000002</v>
      </c>
      <c r="FP13" s="164">
        <v>-62.63</v>
      </c>
      <c r="FQ13" s="164">
        <v>-38.530999999999999</v>
      </c>
      <c r="FR13" s="164">
        <v>-37.598999999999997</v>
      </c>
      <c r="FS13" s="164">
        <v>13.472</v>
      </c>
      <c r="FT13" s="164">
        <v>0.79869999999999997</v>
      </c>
      <c r="FU13" s="164">
        <v>-8.6399000000000008</v>
      </c>
      <c r="FV13" s="164">
        <v>15.37</v>
      </c>
      <c r="FW13" s="164">
        <v>-38.777999999999999</v>
      </c>
      <c r="FX13" s="164">
        <v>10.236000000000001</v>
      </c>
      <c r="FY13" s="164">
        <v>-15.895</v>
      </c>
      <c r="FZ13" s="164">
        <v>4.4210000000000003</v>
      </c>
      <c r="GA13" s="164">
        <v>8.4992000000000001</v>
      </c>
      <c r="GB13" s="164">
        <v>20.03</v>
      </c>
      <c r="GC13" s="164">
        <v>61.744999999999997</v>
      </c>
      <c r="GD13" s="164">
        <v>77.896000000000001</v>
      </c>
      <c r="GE13" s="164">
        <v>14.58</v>
      </c>
      <c r="GF13" s="164">
        <v>76.713999999999999</v>
      </c>
      <c r="GG13" s="164">
        <v>22.7</v>
      </c>
      <c r="GH13" s="164">
        <v>-14.999000000000001</v>
      </c>
      <c r="GI13" s="164">
        <v>-2.9573</v>
      </c>
      <c r="GJ13" s="164">
        <v>3.1585999999999999</v>
      </c>
      <c r="GK13" s="164">
        <v>1.2616000000000001</v>
      </c>
      <c r="GL13" s="164">
        <v>6.3799999999999996E-2</v>
      </c>
      <c r="GM13" s="164">
        <v>0</v>
      </c>
      <c r="GN13" s="164">
        <v>-13.577999999999999</v>
      </c>
      <c r="GO13" s="164">
        <v>-20.544</v>
      </c>
      <c r="GP13" s="164">
        <v>29.673999999999999</v>
      </c>
      <c r="GQ13" s="164">
        <v>31.847999999999999</v>
      </c>
      <c r="GR13" s="164">
        <v>87.233999999999995</v>
      </c>
      <c r="GS13" s="164">
        <v>51.155000000000001</v>
      </c>
      <c r="GT13" s="164">
        <v>-122.66</v>
      </c>
      <c r="GU13" s="164">
        <v>-16.475000000000001</v>
      </c>
      <c r="GV13" s="164">
        <v>31.847999999999999</v>
      </c>
      <c r="GW13" s="164">
        <v>-29.477</v>
      </c>
      <c r="GX13" s="164">
        <v>10.49</v>
      </c>
      <c r="GY13" s="164">
        <v>0</v>
      </c>
      <c r="GZ13" s="164">
        <v>0</v>
      </c>
      <c r="HA13" s="164">
        <v>12</v>
      </c>
      <c r="HB13" s="164">
        <v>207.82</v>
      </c>
      <c r="HC13" s="164">
        <v>205.47</v>
      </c>
      <c r="HD13" s="164">
        <v>274.89</v>
      </c>
      <c r="HE13" s="164">
        <v>-277.19</v>
      </c>
      <c r="HF13" s="164">
        <v>-501.92</v>
      </c>
      <c r="HG13" s="164">
        <v>499.88</v>
      </c>
      <c r="HH13" s="164">
        <v>494.7</v>
      </c>
      <c r="HI13" s="164">
        <v>-195.63</v>
      </c>
      <c r="HJ13" s="164">
        <v>-196.71</v>
      </c>
      <c r="HK13" s="164">
        <v>-60.786000000000001</v>
      </c>
      <c r="HL13" s="164">
        <v>-53.795999999999999</v>
      </c>
      <c r="HM13" s="164">
        <v>75.489000000000004</v>
      </c>
      <c r="HN13" s="164">
        <v>75.111999999999995</v>
      </c>
      <c r="HO13" s="164">
        <v>-154.46</v>
      </c>
      <c r="HP13" s="164">
        <v>-154.47</v>
      </c>
      <c r="HQ13" s="164">
        <v>69.260999999999996</v>
      </c>
      <c r="HR13" s="164">
        <v>69.14</v>
      </c>
      <c r="HS13" s="164">
        <v>-11.295999999999999</v>
      </c>
      <c r="HT13" s="164">
        <v>-11.352</v>
      </c>
      <c r="HU13" s="164">
        <v>102.59</v>
      </c>
      <c r="HV13" s="164">
        <v>102.27</v>
      </c>
      <c r="HW13" s="164">
        <v>56.5</v>
      </c>
      <c r="HX13" s="164">
        <v>56.098999999999997</v>
      </c>
      <c r="HY13" s="164">
        <v>22.047000000000001</v>
      </c>
      <c r="HZ13" s="164">
        <v>29.68</v>
      </c>
      <c r="IA13" s="164">
        <v>-317.01</v>
      </c>
      <c r="IB13" s="164">
        <v>85.754000000000005</v>
      </c>
      <c r="IC13" s="164">
        <v>85.5</v>
      </c>
      <c r="ID13" s="164">
        <v>14.5</v>
      </c>
      <c r="IE13" s="164">
        <v>8</v>
      </c>
      <c r="IF13" s="164">
        <v>-60.098999999999997</v>
      </c>
      <c r="IG13" s="164">
        <v>-59.7</v>
      </c>
      <c r="IH13" s="164">
        <v>1.6384000000000001</v>
      </c>
      <c r="II13" s="164">
        <v>1.4169</v>
      </c>
      <c r="IJ13" s="164">
        <v>-487.64</v>
      </c>
      <c r="IK13" s="164">
        <v>-198.81</v>
      </c>
      <c r="IL13" s="164">
        <v>389.64</v>
      </c>
      <c r="IM13" s="164">
        <v>325.39999999999998</v>
      </c>
      <c r="IN13" s="164">
        <v>64.58</v>
      </c>
      <c r="IO13" s="164">
        <v>-321.89999999999998</v>
      </c>
      <c r="IP13" s="164">
        <v>320.14999999999998</v>
      </c>
      <c r="IQ13" s="164">
        <v>-128.35</v>
      </c>
      <c r="IR13" s="164">
        <v>-216.63</v>
      </c>
      <c r="IS13" s="164">
        <v>-312.83999999999997</v>
      </c>
      <c r="IT13" s="164">
        <v>88.423000000000002</v>
      </c>
      <c r="IU13" s="164">
        <v>91.406000000000006</v>
      </c>
      <c r="IV13" s="164">
        <v>133.46</v>
      </c>
      <c r="IW13" s="164">
        <v>-380.29</v>
      </c>
      <c r="IX13" s="164">
        <v>218.16</v>
      </c>
      <c r="IY13" s="164">
        <v>-164.41</v>
      </c>
      <c r="IZ13" s="164">
        <v>163.86</v>
      </c>
      <c r="JA13" s="164">
        <v>-7.3018000000000001</v>
      </c>
      <c r="JB13" s="164">
        <v>30.954999999999998</v>
      </c>
      <c r="JC13" s="164">
        <v>28.079000000000001</v>
      </c>
      <c r="JD13" s="164">
        <v>6.3319000000000001</v>
      </c>
      <c r="JE13" s="164">
        <v>6.3038999999999996</v>
      </c>
      <c r="JF13" s="164">
        <v>-27.68</v>
      </c>
      <c r="JG13" s="164">
        <v>11.92</v>
      </c>
      <c r="JH13" s="164">
        <v>11.159000000000001</v>
      </c>
      <c r="JI13" s="164">
        <v>-12.773</v>
      </c>
      <c r="JJ13" s="164">
        <v>-47.93</v>
      </c>
      <c r="JK13" s="164">
        <v>-11.512</v>
      </c>
      <c r="JL13" s="164">
        <v>46.7</v>
      </c>
      <c r="JM13" s="164">
        <v>55.107999999999997</v>
      </c>
      <c r="JN13" s="164">
        <v>55.011000000000003</v>
      </c>
      <c r="JO13" s="164">
        <v>10.154</v>
      </c>
      <c r="JP13" s="164">
        <v>12.132</v>
      </c>
      <c r="JQ13" s="164">
        <v>49.372</v>
      </c>
      <c r="JR13" s="164">
        <v>47.511000000000003</v>
      </c>
      <c r="JS13" s="164">
        <v>47.753</v>
      </c>
      <c r="JT13" s="165"/>
      <c r="JU13" s="164">
        <v>-7.5998999999999999</v>
      </c>
      <c r="JV13" s="164">
        <v>18.385999999999999</v>
      </c>
      <c r="JW13" s="164">
        <v>5.4499000000000004</v>
      </c>
      <c r="JX13" s="164">
        <v>8.6998999999999995</v>
      </c>
      <c r="JY13" s="164">
        <v>-49.036999999999999</v>
      </c>
      <c r="JZ13" s="164">
        <v>79.602999999999994</v>
      </c>
      <c r="KA13" s="164">
        <v>60.656999999999996</v>
      </c>
      <c r="KB13" s="164">
        <v>-48.594000000000001</v>
      </c>
      <c r="KC13" s="164">
        <v>-78.012</v>
      </c>
      <c r="KD13" s="164">
        <v>52.076999999999998</v>
      </c>
      <c r="KE13" s="164">
        <v>25.614000000000001</v>
      </c>
      <c r="KF13" s="164">
        <v>-0.2</v>
      </c>
      <c r="KG13" s="164">
        <v>0</v>
      </c>
      <c r="KH13" s="164">
        <v>0</v>
      </c>
      <c r="KI13" s="164">
        <v>151.27000000000001</v>
      </c>
    </row>
    <row r="14" spans="1:295" ht="18" customHeight="1" x14ac:dyDescent="0.25">
      <c r="A14" s="161" t="s">
        <v>62</v>
      </c>
      <c r="B14" s="161" t="s">
        <v>706</v>
      </c>
      <c r="C14" s="164">
        <v>0</v>
      </c>
      <c r="D14" s="164">
        <v>17.808</v>
      </c>
      <c r="E14" s="164">
        <v>-35.53</v>
      </c>
      <c r="F14" s="164">
        <v>-23.042999999999999</v>
      </c>
      <c r="G14" s="164">
        <v>26.390999999999998</v>
      </c>
      <c r="H14" s="164">
        <v>0</v>
      </c>
      <c r="I14" s="164">
        <v>52.890999999999998</v>
      </c>
      <c r="J14" s="164">
        <v>-81.403999999999996</v>
      </c>
      <c r="K14" s="164">
        <v>39.332999999999998</v>
      </c>
      <c r="L14" s="164">
        <v>19.823</v>
      </c>
      <c r="M14" s="164">
        <v>19.489999999999998</v>
      </c>
      <c r="N14" s="164">
        <v>2.2200000000000002</v>
      </c>
      <c r="O14" s="164">
        <v>-27.28</v>
      </c>
      <c r="P14" s="164">
        <v>24.2</v>
      </c>
      <c r="Q14" s="164">
        <v>13.247999999999999</v>
      </c>
      <c r="R14" s="164">
        <v>-24.2</v>
      </c>
      <c r="S14" s="164">
        <v>12.896000000000001</v>
      </c>
      <c r="T14" s="164">
        <v>164.95400000000001</v>
      </c>
      <c r="U14" s="164">
        <v>4.2702</v>
      </c>
      <c r="V14" s="164">
        <v>4.8886000000000003</v>
      </c>
      <c r="W14" s="164">
        <v>8.0935000000000006</v>
      </c>
      <c r="X14" s="164">
        <v>0</v>
      </c>
      <c r="Y14" s="164">
        <v>15.936</v>
      </c>
      <c r="Z14" s="164">
        <v>2.4419</v>
      </c>
      <c r="AA14" s="165"/>
      <c r="AB14" s="164">
        <v>113</v>
      </c>
      <c r="AC14" s="164">
        <v>-55.59</v>
      </c>
      <c r="AD14" s="164">
        <v>-55.819000000000003</v>
      </c>
      <c r="AE14" s="164">
        <v>17.481000000000002</v>
      </c>
      <c r="AF14" s="164">
        <v>-2.2200000000000002</v>
      </c>
      <c r="AG14" s="164">
        <v>26.4</v>
      </c>
      <c r="AH14" s="164">
        <v>6.0449999999999999</v>
      </c>
      <c r="AI14" s="164">
        <v>0.129</v>
      </c>
      <c r="AJ14" s="164">
        <v>-38.950000000000003</v>
      </c>
      <c r="AK14" s="164">
        <v>-40.11</v>
      </c>
      <c r="AL14" s="164">
        <v>-82.5</v>
      </c>
      <c r="AM14" s="164">
        <v>39.54</v>
      </c>
      <c r="AN14" s="164">
        <v>40.069000000000003</v>
      </c>
      <c r="AO14" s="164">
        <v>11.664</v>
      </c>
      <c r="AP14" s="164">
        <v>1.4478</v>
      </c>
      <c r="AQ14" s="164">
        <v>55.036999999999999</v>
      </c>
      <c r="AR14" s="164">
        <v>57.259</v>
      </c>
      <c r="AS14" s="164">
        <v>26.757000000000001</v>
      </c>
      <c r="AT14" s="164">
        <v>-47.286999999999999</v>
      </c>
      <c r="AU14" s="164">
        <v>-45.731999999999999</v>
      </c>
      <c r="AV14" s="164">
        <v>26.402999999999999</v>
      </c>
      <c r="AW14" s="164">
        <v>27.859000000000002</v>
      </c>
      <c r="AX14" s="164">
        <v>0</v>
      </c>
      <c r="AY14" s="164">
        <v>74.748999999999995</v>
      </c>
      <c r="AZ14" s="164">
        <v>-2.0937999999999999</v>
      </c>
      <c r="BA14" s="164">
        <v>-8.3633000000000006</v>
      </c>
      <c r="BB14" s="164">
        <v>-278.37</v>
      </c>
      <c r="BC14" s="164">
        <v>-12.843</v>
      </c>
      <c r="BD14" s="164">
        <v>-15.898999999999999</v>
      </c>
      <c r="BE14" s="164">
        <v>-15.999000000000001</v>
      </c>
      <c r="BF14" s="164">
        <v>51.451999999999998</v>
      </c>
      <c r="BG14" s="164">
        <v>49.204000000000001</v>
      </c>
      <c r="BH14" s="164">
        <v>-1.0750999999999999</v>
      </c>
      <c r="BI14" s="164">
        <v>-67.102000000000004</v>
      </c>
      <c r="BJ14" s="164">
        <v>-44.502000000000002</v>
      </c>
      <c r="BK14" s="164">
        <v>4.7660999999999998</v>
      </c>
      <c r="BL14" s="164">
        <v>0</v>
      </c>
      <c r="BM14" s="164">
        <v>2.59</v>
      </c>
      <c r="BN14" s="164">
        <v>307.93</v>
      </c>
      <c r="BO14" s="164">
        <v>68.635999999999996</v>
      </c>
      <c r="BP14" s="164">
        <v>68.269000000000005</v>
      </c>
      <c r="BQ14" s="164">
        <v>-242.62</v>
      </c>
      <c r="BR14" s="164">
        <v>338.05</v>
      </c>
      <c r="BS14" s="164">
        <v>40.976999999999997</v>
      </c>
      <c r="BT14" s="164">
        <v>-78.099999999999994</v>
      </c>
      <c r="BU14" s="164">
        <v>79.637</v>
      </c>
      <c r="BV14" s="164">
        <v>70.983999999999995</v>
      </c>
      <c r="BW14" s="164">
        <v>21.068999999999999</v>
      </c>
      <c r="BX14" s="164">
        <v>17.059000000000001</v>
      </c>
      <c r="BY14" s="164">
        <v>44.31</v>
      </c>
      <c r="BZ14" s="164">
        <v>61.22</v>
      </c>
      <c r="CA14" s="164">
        <v>-52.238999999999997</v>
      </c>
      <c r="CB14" s="164">
        <v>-52.506</v>
      </c>
      <c r="CC14" s="164">
        <v>119.57</v>
      </c>
      <c r="CD14" s="164">
        <v>120.48</v>
      </c>
      <c r="CE14" s="164">
        <v>31.013999999999999</v>
      </c>
      <c r="CF14" s="164">
        <v>-67.492000000000004</v>
      </c>
      <c r="CG14" s="164">
        <v>-66.841999999999999</v>
      </c>
      <c r="CH14" s="164">
        <v>10.677</v>
      </c>
      <c r="CI14" s="164">
        <v>-59.637</v>
      </c>
      <c r="CJ14" s="164">
        <v>19.57</v>
      </c>
      <c r="CK14" s="164">
        <v>25.984999999999999</v>
      </c>
      <c r="CL14" s="164">
        <v>16.2</v>
      </c>
      <c r="CM14" s="164">
        <v>121.3</v>
      </c>
      <c r="CN14" s="164">
        <v>-13.46</v>
      </c>
      <c r="CO14" s="164">
        <v>21.184000000000001</v>
      </c>
      <c r="CP14" s="164">
        <v>20.702000000000002</v>
      </c>
      <c r="CQ14" s="164">
        <v>21.460999999999999</v>
      </c>
      <c r="CR14" s="164">
        <v>9.1366999999999994</v>
      </c>
      <c r="CS14" s="164">
        <v>9.5549999999999997</v>
      </c>
      <c r="CT14" s="164">
        <v>-22.617000000000001</v>
      </c>
      <c r="CU14" s="164">
        <v>-26.468</v>
      </c>
      <c r="CV14" s="164">
        <v>-19.940999999999999</v>
      </c>
      <c r="CW14" s="164">
        <v>12.398999999999999</v>
      </c>
      <c r="CX14" s="164">
        <v>27.379000000000001</v>
      </c>
      <c r="CY14" s="164">
        <v>55.33</v>
      </c>
      <c r="CZ14" s="164">
        <v>37.506999999999998</v>
      </c>
      <c r="DA14" s="164">
        <v>35.453000000000003</v>
      </c>
      <c r="DB14" s="164">
        <v>-29.928999999999998</v>
      </c>
      <c r="DC14" s="164">
        <v>-2.3862999999999999</v>
      </c>
      <c r="DD14" s="164">
        <v>60.579000000000001</v>
      </c>
      <c r="DE14" s="164">
        <v>59.941000000000003</v>
      </c>
      <c r="DF14" s="164">
        <v>-107.16</v>
      </c>
      <c r="DG14" s="164">
        <v>-1E-4</v>
      </c>
      <c r="DH14" s="164">
        <v>-18.216000000000001</v>
      </c>
      <c r="DI14" s="164">
        <v>-74.599000000000004</v>
      </c>
      <c r="DJ14" s="164">
        <v>-74.5</v>
      </c>
      <c r="DK14" s="164">
        <v>28.170999999999999</v>
      </c>
      <c r="DL14" s="164">
        <v>34.286000000000001</v>
      </c>
      <c r="DM14" s="164">
        <v>39.463999999999999</v>
      </c>
      <c r="DN14" s="164">
        <v>49.822000000000003</v>
      </c>
      <c r="DO14" s="164">
        <v>33.869999999999997</v>
      </c>
      <c r="DP14" s="164">
        <v>-5.62</v>
      </c>
      <c r="DQ14" s="164">
        <v>58.914000000000001</v>
      </c>
      <c r="DR14" s="164">
        <v>99.882999999999996</v>
      </c>
      <c r="DS14" s="164">
        <v>-30.43</v>
      </c>
      <c r="DT14" s="164">
        <v>-30.649000000000001</v>
      </c>
      <c r="DU14" s="164">
        <v>99.59</v>
      </c>
      <c r="DV14" s="164">
        <v>53.77</v>
      </c>
      <c r="DW14" s="164">
        <v>106.34</v>
      </c>
      <c r="DX14" s="164">
        <v>104.65</v>
      </c>
      <c r="DY14" s="164">
        <v>-34.661999999999999</v>
      </c>
      <c r="DZ14" s="164">
        <v>-34.072000000000003</v>
      </c>
      <c r="EA14" s="164">
        <v>173.98</v>
      </c>
      <c r="EB14" s="164">
        <v>131.97</v>
      </c>
      <c r="EC14" s="164">
        <v>126.62</v>
      </c>
      <c r="ED14" s="164">
        <v>128.38999999999999</v>
      </c>
      <c r="EE14" s="164">
        <v>65.016000000000005</v>
      </c>
      <c r="EF14" s="164">
        <v>54.326999999999998</v>
      </c>
      <c r="EG14" s="164">
        <v>-28.896999999999998</v>
      </c>
      <c r="EH14" s="164">
        <v>249.47</v>
      </c>
      <c r="EI14" s="164">
        <v>190.89</v>
      </c>
      <c r="EJ14" s="164">
        <v>0</v>
      </c>
      <c r="EK14" s="164">
        <v>-29.779</v>
      </c>
      <c r="EL14" s="164">
        <v>-28.504999999999999</v>
      </c>
      <c r="EM14" s="164">
        <v>22.710999999999999</v>
      </c>
      <c r="EN14" s="164">
        <v>14.545</v>
      </c>
      <c r="EO14" s="164">
        <v>13.805</v>
      </c>
      <c r="EP14" s="164">
        <v>63.024000000000001</v>
      </c>
      <c r="EQ14" s="164">
        <v>-62.231000000000002</v>
      </c>
      <c r="ER14" s="164">
        <v>-62.761000000000003</v>
      </c>
      <c r="ES14" s="164">
        <v>-19.698</v>
      </c>
      <c r="ET14" s="164">
        <v>16.170000000000002</v>
      </c>
      <c r="EU14" s="164">
        <v>-15.849</v>
      </c>
      <c r="EV14" s="164">
        <v>1</v>
      </c>
      <c r="EW14" s="164">
        <v>11.893000000000001</v>
      </c>
      <c r="EX14" s="164">
        <v>-20.12</v>
      </c>
      <c r="EY14" s="164">
        <v>-39.326999999999998</v>
      </c>
      <c r="EZ14" s="164">
        <v>-38.411000000000001</v>
      </c>
      <c r="FA14" s="164">
        <v>7.6234000000000002</v>
      </c>
      <c r="FB14" s="164">
        <v>-52.195999999999998</v>
      </c>
      <c r="FC14" s="164">
        <v>35.244999999999997</v>
      </c>
      <c r="FD14" s="164">
        <v>25.556000000000001</v>
      </c>
      <c r="FE14" s="164">
        <v>0</v>
      </c>
      <c r="FF14" s="164">
        <v>0</v>
      </c>
      <c r="FG14" s="164">
        <v>37.578000000000003</v>
      </c>
      <c r="FH14" s="164">
        <v>38.801000000000002</v>
      </c>
      <c r="FI14" s="164">
        <v>37.082000000000001</v>
      </c>
      <c r="FJ14" s="164">
        <v>53.082999999999998</v>
      </c>
      <c r="FK14" s="164">
        <v>53.250999999999998</v>
      </c>
      <c r="FL14" s="164">
        <v>-71.001000000000005</v>
      </c>
      <c r="FM14" s="164">
        <v>36.485999999999997</v>
      </c>
      <c r="FN14" s="164">
        <v>35.988999999999997</v>
      </c>
      <c r="FO14" s="164">
        <v>-58.722999999999999</v>
      </c>
      <c r="FP14" s="164">
        <v>-45.883000000000003</v>
      </c>
      <c r="FQ14" s="164">
        <v>-25.091000000000001</v>
      </c>
      <c r="FR14" s="164">
        <v>-21.478999999999999</v>
      </c>
      <c r="FS14" s="164">
        <v>13.776999999999999</v>
      </c>
      <c r="FT14" s="164">
        <v>0.78639999999999999</v>
      </c>
      <c r="FU14" s="164">
        <v>-8.4598999999999993</v>
      </c>
      <c r="FV14" s="164">
        <v>14.43</v>
      </c>
      <c r="FW14" s="164">
        <v>-25.111000000000001</v>
      </c>
      <c r="FX14" s="164">
        <v>10.461</v>
      </c>
      <c r="FY14" s="164">
        <v>-15.895</v>
      </c>
      <c r="FZ14" s="164">
        <v>4.3789999999999996</v>
      </c>
      <c r="GA14" s="164">
        <v>8.5441000000000003</v>
      </c>
      <c r="GB14" s="164">
        <v>27.899000000000001</v>
      </c>
      <c r="GC14" s="164">
        <v>46.395000000000003</v>
      </c>
      <c r="GD14" s="164">
        <v>58.186999999999998</v>
      </c>
      <c r="GE14" s="164">
        <v>13.39</v>
      </c>
      <c r="GF14" s="164">
        <v>75.334000000000003</v>
      </c>
      <c r="GG14" s="164">
        <v>21.6</v>
      </c>
      <c r="GH14" s="164">
        <v>-13.792999999999999</v>
      </c>
      <c r="GI14" s="164">
        <v>-3.3001999999999998</v>
      </c>
      <c r="GJ14" s="164">
        <v>3.3782999999999999</v>
      </c>
      <c r="GK14" s="164">
        <v>1.2332000000000001</v>
      </c>
      <c r="GL14" s="164">
        <v>6.3799999999999996E-2</v>
      </c>
      <c r="GM14" s="164">
        <v>0</v>
      </c>
      <c r="GN14" s="164">
        <v>-14.237</v>
      </c>
      <c r="GO14" s="164">
        <v>-19.751000000000001</v>
      </c>
      <c r="GP14" s="164">
        <v>28.890999999999998</v>
      </c>
      <c r="GQ14" s="164">
        <v>30.587</v>
      </c>
      <c r="GR14" s="164">
        <v>86.451999999999998</v>
      </c>
      <c r="GS14" s="164">
        <v>49.643999999999998</v>
      </c>
      <c r="GT14" s="164">
        <v>-121.83</v>
      </c>
      <c r="GU14" s="164">
        <v>-16.181000000000001</v>
      </c>
      <c r="GV14" s="164">
        <v>31.189</v>
      </c>
      <c r="GW14" s="164">
        <v>-28.568000000000001</v>
      </c>
      <c r="GX14" s="164">
        <v>11.95</v>
      </c>
      <c r="GY14" s="164">
        <v>0</v>
      </c>
      <c r="GZ14" s="164">
        <v>0</v>
      </c>
      <c r="HA14" s="164">
        <v>13</v>
      </c>
      <c r="HB14" s="164">
        <v>214.26</v>
      </c>
      <c r="HC14" s="164">
        <v>212.48</v>
      </c>
      <c r="HD14" s="164">
        <v>283.7</v>
      </c>
      <c r="HE14" s="164">
        <v>-282.33999999999997</v>
      </c>
      <c r="HF14" s="164">
        <v>-514.55999999999995</v>
      </c>
      <c r="HG14" s="164">
        <v>515.45000000000005</v>
      </c>
      <c r="HH14" s="164">
        <v>513.61</v>
      </c>
      <c r="HI14" s="164">
        <v>-202.72</v>
      </c>
      <c r="HJ14" s="164">
        <v>-201.48</v>
      </c>
      <c r="HK14" s="164">
        <v>-61.567</v>
      </c>
      <c r="HL14" s="164">
        <v>-53.609000000000002</v>
      </c>
      <c r="HM14" s="164">
        <v>72.48</v>
      </c>
      <c r="HN14" s="164">
        <v>72.753</v>
      </c>
      <c r="HO14" s="164">
        <v>-154.46</v>
      </c>
      <c r="HP14" s="164">
        <v>-154.47</v>
      </c>
      <c r="HQ14" s="164">
        <v>71.656000000000006</v>
      </c>
      <c r="HR14" s="164">
        <v>70.106999999999999</v>
      </c>
      <c r="HS14" s="164">
        <v>-9.5947999999999993</v>
      </c>
      <c r="HT14" s="164">
        <v>-9.9964999999999993</v>
      </c>
      <c r="HU14" s="164">
        <v>107.83</v>
      </c>
      <c r="HV14" s="164">
        <v>107.56</v>
      </c>
      <c r="HW14" s="164">
        <v>54.9</v>
      </c>
      <c r="HX14" s="164">
        <v>55.4</v>
      </c>
      <c r="HY14" s="164">
        <v>22.295000000000002</v>
      </c>
      <c r="HZ14" s="164">
        <v>29.36</v>
      </c>
      <c r="IA14" s="164">
        <v>-317.10000000000002</v>
      </c>
      <c r="IB14" s="164">
        <v>85.754000000000005</v>
      </c>
      <c r="IC14" s="164">
        <v>85.5</v>
      </c>
      <c r="ID14" s="164">
        <v>14.5</v>
      </c>
      <c r="IE14" s="164">
        <v>6.6999000000000004</v>
      </c>
      <c r="IF14" s="164">
        <v>-60.7</v>
      </c>
      <c r="IG14" s="164">
        <v>-60.798999999999999</v>
      </c>
      <c r="IH14" s="164">
        <v>1.6384000000000001</v>
      </c>
      <c r="II14" s="164">
        <v>1.4169</v>
      </c>
      <c r="IJ14" s="164">
        <v>-503.99</v>
      </c>
      <c r="IK14" s="164">
        <v>-171.82</v>
      </c>
      <c r="IL14" s="164">
        <v>391.3</v>
      </c>
      <c r="IM14" s="164">
        <v>330.09</v>
      </c>
      <c r="IN14" s="164">
        <v>58.701999999999998</v>
      </c>
      <c r="IO14" s="164">
        <v>-318.94</v>
      </c>
      <c r="IP14" s="164">
        <v>318.19</v>
      </c>
      <c r="IQ14" s="164">
        <v>-130.65</v>
      </c>
      <c r="IR14" s="164">
        <v>-219.03</v>
      </c>
      <c r="IS14" s="164">
        <v>-317.58999999999997</v>
      </c>
      <c r="IT14" s="164">
        <v>89.78</v>
      </c>
      <c r="IU14" s="164">
        <v>88.284999999999997</v>
      </c>
      <c r="IV14" s="164">
        <v>137.32</v>
      </c>
      <c r="IW14" s="164">
        <v>-379.06</v>
      </c>
      <c r="IX14" s="164">
        <v>219.6</v>
      </c>
      <c r="IY14" s="164">
        <v>-162.41</v>
      </c>
      <c r="IZ14" s="164">
        <v>162.94999999999999</v>
      </c>
      <c r="JA14" s="164">
        <v>-7.8045</v>
      </c>
      <c r="JB14" s="164">
        <v>30.954999999999998</v>
      </c>
      <c r="JC14" s="164">
        <v>28.158999999999999</v>
      </c>
      <c r="JD14" s="164">
        <v>6.3319000000000001</v>
      </c>
      <c r="JE14" s="164">
        <v>6.2908999999999997</v>
      </c>
      <c r="JF14" s="164">
        <v>-27.52</v>
      </c>
      <c r="JG14" s="164">
        <v>12.159000000000001</v>
      </c>
      <c r="JH14" s="164">
        <v>11.333</v>
      </c>
      <c r="JI14" s="164">
        <v>-12.715</v>
      </c>
      <c r="JJ14" s="164">
        <v>-47.637</v>
      </c>
      <c r="JK14" s="164">
        <v>-11.863</v>
      </c>
      <c r="JL14" s="164">
        <v>48.5</v>
      </c>
      <c r="JM14" s="164">
        <v>56.383000000000003</v>
      </c>
      <c r="JN14" s="164">
        <v>55.865000000000002</v>
      </c>
      <c r="JO14" s="164">
        <v>10.08</v>
      </c>
      <c r="JP14" s="164">
        <v>12.153</v>
      </c>
      <c r="JQ14" s="164">
        <v>47.8</v>
      </c>
      <c r="JR14" s="164">
        <v>47.023000000000003</v>
      </c>
      <c r="JS14" s="164">
        <v>47.820999999999998</v>
      </c>
      <c r="JT14" s="165"/>
      <c r="JU14" s="164">
        <v>-6.5998999999999999</v>
      </c>
      <c r="JV14" s="164">
        <v>18.303999999999998</v>
      </c>
      <c r="JW14" s="164">
        <v>5.4898999999999996</v>
      </c>
      <c r="JX14" s="164">
        <v>8.6998999999999995</v>
      </c>
      <c r="JY14" s="164">
        <v>-48.978999999999999</v>
      </c>
      <c r="JZ14" s="164">
        <v>79.653999999999996</v>
      </c>
      <c r="KA14" s="164">
        <v>60.856999999999999</v>
      </c>
      <c r="KB14" s="164">
        <v>-48.206000000000003</v>
      </c>
      <c r="KC14" s="164">
        <v>-78.650999999999996</v>
      </c>
      <c r="KD14" s="164">
        <v>52.423000000000002</v>
      </c>
      <c r="KE14" s="164">
        <v>25.524999999999999</v>
      </c>
      <c r="KF14" s="164">
        <v>-2.2999000000000001</v>
      </c>
      <c r="KG14" s="164">
        <v>2.2999000000000001</v>
      </c>
      <c r="KH14" s="164">
        <v>0</v>
      </c>
      <c r="KI14" s="164">
        <v>153.25</v>
      </c>
    </row>
    <row r="15" spans="1:295" ht="18" customHeight="1" x14ac:dyDescent="0.25">
      <c r="A15" s="161" t="s">
        <v>62</v>
      </c>
      <c r="B15" s="161" t="s">
        <v>707</v>
      </c>
      <c r="C15" s="164">
        <v>0</v>
      </c>
      <c r="D15" s="164">
        <v>17.808</v>
      </c>
      <c r="E15" s="164">
        <v>-35.53</v>
      </c>
      <c r="F15" s="164">
        <v>-15.445</v>
      </c>
      <c r="G15" s="164">
        <v>26.443000000000001</v>
      </c>
      <c r="H15" s="164">
        <v>0</v>
      </c>
      <c r="I15" s="164">
        <v>52.890999999999998</v>
      </c>
      <c r="J15" s="164">
        <v>-84.617999999999995</v>
      </c>
      <c r="K15" s="164">
        <v>39.088999999999999</v>
      </c>
      <c r="L15" s="164">
        <v>19.831</v>
      </c>
      <c r="M15" s="164">
        <v>19.295000000000002</v>
      </c>
      <c r="N15" s="164">
        <v>0</v>
      </c>
      <c r="O15" s="164">
        <v>-27.2</v>
      </c>
      <c r="P15" s="164">
        <v>24.2</v>
      </c>
      <c r="Q15" s="164">
        <v>13.247999999999999</v>
      </c>
      <c r="R15" s="164">
        <v>-24.2</v>
      </c>
      <c r="S15" s="164">
        <v>13.323</v>
      </c>
      <c r="T15" s="164">
        <v>171.62799999999999</v>
      </c>
      <c r="U15" s="164">
        <v>4.5395000000000003</v>
      </c>
      <c r="V15" s="164">
        <v>4.6478999999999999</v>
      </c>
      <c r="W15" s="164">
        <v>7.4600999999999997</v>
      </c>
      <c r="X15" s="164">
        <v>0</v>
      </c>
      <c r="Y15" s="164">
        <v>15.32</v>
      </c>
      <c r="Z15" s="164">
        <v>2.4396</v>
      </c>
      <c r="AA15" s="165"/>
      <c r="AB15" s="164">
        <v>113</v>
      </c>
      <c r="AC15" s="164">
        <v>-59.43</v>
      </c>
      <c r="AD15" s="164">
        <v>-59.279000000000003</v>
      </c>
      <c r="AE15" s="164">
        <v>17.579000000000001</v>
      </c>
      <c r="AF15" s="164">
        <v>0</v>
      </c>
      <c r="AG15" s="164">
        <v>26.4</v>
      </c>
      <c r="AH15" s="164">
        <v>5.4909999999999997</v>
      </c>
      <c r="AI15" s="164">
        <v>0.127</v>
      </c>
      <c r="AJ15" s="164">
        <v>-41.95</v>
      </c>
      <c r="AK15" s="164">
        <v>-42</v>
      </c>
      <c r="AL15" s="164">
        <v>-84.3</v>
      </c>
      <c r="AM15" s="164">
        <v>42.389000000000003</v>
      </c>
      <c r="AN15" s="164">
        <v>42.369</v>
      </c>
      <c r="AO15" s="164">
        <v>11.7</v>
      </c>
      <c r="AP15" s="164">
        <v>1.2251000000000001</v>
      </c>
      <c r="AQ15" s="164">
        <v>53.845999999999997</v>
      </c>
      <c r="AR15" s="164">
        <v>55.835999999999999</v>
      </c>
      <c r="AS15" s="164">
        <v>27.09</v>
      </c>
      <c r="AT15" s="164">
        <v>-44.875999999999998</v>
      </c>
      <c r="AU15" s="164">
        <v>-44.405000000000001</v>
      </c>
      <c r="AV15" s="164">
        <v>10.932</v>
      </c>
      <c r="AW15" s="164">
        <v>10.273999999999999</v>
      </c>
      <c r="AX15" s="164">
        <v>0</v>
      </c>
      <c r="AY15" s="164">
        <v>77.83</v>
      </c>
      <c r="AZ15" s="164">
        <v>-5.2344999999999997</v>
      </c>
      <c r="BA15" s="164">
        <v>-27.902000000000001</v>
      </c>
      <c r="BB15" s="164">
        <v>-244.49</v>
      </c>
      <c r="BC15" s="164">
        <v>-11.93</v>
      </c>
      <c r="BD15" s="164">
        <v>-16.599</v>
      </c>
      <c r="BE15" s="164">
        <v>-16.599</v>
      </c>
      <c r="BF15" s="164">
        <v>49.610999999999997</v>
      </c>
      <c r="BG15" s="164">
        <v>48.304000000000002</v>
      </c>
      <c r="BH15" s="164">
        <v>-1.4508000000000001</v>
      </c>
      <c r="BI15" s="164">
        <v>-67.102000000000004</v>
      </c>
      <c r="BJ15" s="164">
        <v>-33.933999999999997</v>
      </c>
      <c r="BK15" s="164">
        <v>5.3254999999999999</v>
      </c>
      <c r="BL15" s="164">
        <v>0</v>
      </c>
      <c r="BM15" s="164">
        <v>2.8039000000000001</v>
      </c>
      <c r="BN15" s="164">
        <v>276.43</v>
      </c>
      <c r="BO15" s="164">
        <v>65.95</v>
      </c>
      <c r="BP15" s="164">
        <v>66.010999999999996</v>
      </c>
      <c r="BQ15" s="164">
        <v>-213.91</v>
      </c>
      <c r="BR15" s="164">
        <v>323.10000000000002</v>
      </c>
      <c r="BS15" s="164">
        <v>40.976999999999997</v>
      </c>
      <c r="BT15" s="164">
        <v>-68.789000000000001</v>
      </c>
      <c r="BU15" s="164">
        <v>71.453000000000003</v>
      </c>
      <c r="BV15" s="164">
        <v>70.006</v>
      </c>
      <c r="BW15" s="164">
        <v>20.5</v>
      </c>
      <c r="BX15" s="164">
        <v>16.510000000000002</v>
      </c>
      <c r="BY15" s="164">
        <v>43.819000000000003</v>
      </c>
      <c r="BZ15" s="164">
        <v>60.56</v>
      </c>
      <c r="CA15" s="164">
        <v>-58.401000000000003</v>
      </c>
      <c r="CB15" s="164">
        <v>-58.668999999999997</v>
      </c>
      <c r="CC15" s="164">
        <v>133.04</v>
      </c>
      <c r="CD15" s="164">
        <v>132.25</v>
      </c>
      <c r="CE15" s="164">
        <v>27.079000000000001</v>
      </c>
      <c r="CF15" s="164">
        <v>-65.444000000000003</v>
      </c>
      <c r="CG15" s="164">
        <v>-65.486000000000004</v>
      </c>
      <c r="CH15" s="164">
        <v>10.64</v>
      </c>
      <c r="CI15" s="164">
        <v>-55.432000000000002</v>
      </c>
      <c r="CJ15" s="164">
        <v>19.57</v>
      </c>
      <c r="CK15" s="164">
        <v>25.984999999999999</v>
      </c>
      <c r="CL15" s="164">
        <v>25.798999999999999</v>
      </c>
      <c r="CM15" s="164">
        <v>111.3</v>
      </c>
      <c r="CN15" s="164">
        <v>-13.38</v>
      </c>
      <c r="CO15" s="164">
        <v>24.829000000000001</v>
      </c>
      <c r="CP15" s="164">
        <v>23.454999999999998</v>
      </c>
      <c r="CQ15" s="164">
        <v>24.241</v>
      </c>
      <c r="CR15" s="164">
        <v>14.125</v>
      </c>
      <c r="CS15" s="164">
        <v>14.834</v>
      </c>
      <c r="CT15" s="164">
        <v>-17.895</v>
      </c>
      <c r="CU15" s="164">
        <v>-23</v>
      </c>
      <c r="CV15" s="164">
        <v>-29.042000000000002</v>
      </c>
      <c r="CW15" s="164">
        <v>12.382999999999999</v>
      </c>
      <c r="CX15" s="164">
        <v>27.85</v>
      </c>
      <c r="CY15" s="164">
        <v>53.478999999999999</v>
      </c>
      <c r="CZ15" s="164">
        <v>37.037999999999997</v>
      </c>
      <c r="DA15" s="164">
        <v>35.014000000000003</v>
      </c>
      <c r="DB15" s="164">
        <v>-29.329000000000001</v>
      </c>
      <c r="DC15" s="164">
        <v>-2.3862999999999999</v>
      </c>
      <c r="DD15" s="164">
        <v>55.637999999999998</v>
      </c>
      <c r="DE15" s="164">
        <v>54.564999999999998</v>
      </c>
      <c r="DF15" s="164">
        <v>-93.503</v>
      </c>
      <c r="DG15" s="164">
        <v>0</v>
      </c>
      <c r="DH15" s="164">
        <v>-18.004999999999999</v>
      </c>
      <c r="DI15" s="164">
        <v>-74.599000000000004</v>
      </c>
      <c r="DJ15" s="164">
        <v>-74.5</v>
      </c>
      <c r="DK15" s="164">
        <v>28.111000000000001</v>
      </c>
      <c r="DL15" s="164">
        <v>33.700000000000003</v>
      </c>
      <c r="DM15" s="164">
        <v>38.055999999999997</v>
      </c>
      <c r="DN15" s="164">
        <v>49.237000000000002</v>
      </c>
      <c r="DO15" s="164">
        <v>33.53</v>
      </c>
      <c r="DP15" s="164">
        <v>-5.17</v>
      </c>
      <c r="DQ15" s="164">
        <v>59.683</v>
      </c>
      <c r="DR15" s="164">
        <v>99.882999999999996</v>
      </c>
      <c r="DS15" s="164">
        <v>-30.01</v>
      </c>
      <c r="DT15" s="164">
        <v>-30</v>
      </c>
      <c r="DU15" s="164">
        <v>98.38</v>
      </c>
      <c r="DV15" s="164">
        <v>53.46</v>
      </c>
      <c r="DW15" s="164">
        <v>92.236000000000004</v>
      </c>
      <c r="DX15" s="164">
        <v>90.709000000000003</v>
      </c>
      <c r="DY15" s="164">
        <v>-44.127000000000002</v>
      </c>
      <c r="DZ15" s="164">
        <v>-43.472000000000001</v>
      </c>
      <c r="EA15" s="164">
        <v>161.63999999999999</v>
      </c>
      <c r="EB15" s="164">
        <v>119.46</v>
      </c>
      <c r="EC15" s="164">
        <v>112.69</v>
      </c>
      <c r="ED15" s="164">
        <v>116.05</v>
      </c>
      <c r="EE15" s="164">
        <v>89.013000000000005</v>
      </c>
      <c r="EF15" s="164">
        <v>78.292000000000002</v>
      </c>
      <c r="EG15" s="164">
        <v>-27.634</v>
      </c>
      <c r="EH15" s="164">
        <v>225.45</v>
      </c>
      <c r="EI15" s="164">
        <v>222.02</v>
      </c>
      <c r="EJ15" s="164">
        <v>0</v>
      </c>
      <c r="EK15" s="164">
        <v>-30.181999999999999</v>
      </c>
      <c r="EL15" s="164">
        <v>-28.332000000000001</v>
      </c>
      <c r="EM15" s="164">
        <v>0</v>
      </c>
      <c r="EN15" s="164">
        <v>7.9082999999999997</v>
      </c>
      <c r="EO15" s="164">
        <v>7.3784999999999998</v>
      </c>
      <c r="EP15" s="164">
        <v>175.16</v>
      </c>
      <c r="EQ15" s="164">
        <v>-77.025999999999996</v>
      </c>
      <c r="ER15" s="164">
        <v>-77.97</v>
      </c>
      <c r="ES15" s="164">
        <v>-43.587000000000003</v>
      </c>
      <c r="ET15" s="164">
        <v>15.67</v>
      </c>
      <c r="EU15" s="164">
        <v>-17.579000000000001</v>
      </c>
      <c r="EV15" s="164">
        <v>113.4</v>
      </c>
      <c r="EW15" s="164">
        <v>11.879</v>
      </c>
      <c r="EX15" s="164">
        <v>-33.436999999999998</v>
      </c>
      <c r="EY15" s="164">
        <v>-41.12</v>
      </c>
      <c r="EZ15" s="164">
        <v>-39.863999999999997</v>
      </c>
      <c r="FA15" s="164">
        <v>10.483000000000001</v>
      </c>
      <c r="FB15" s="164">
        <v>-74.66</v>
      </c>
      <c r="FC15" s="164">
        <v>15.472</v>
      </c>
      <c r="FD15" s="164">
        <v>25.513999999999999</v>
      </c>
      <c r="FE15" s="164">
        <v>0</v>
      </c>
      <c r="FF15" s="164">
        <v>0</v>
      </c>
      <c r="FG15" s="164">
        <v>39.198999999999998</v>
      </c>
      <c r="FH15" s="164">
        <v>38.451999999999998</v>
      </c>
      <c r="FI15" s="164">
        <v>36.918999999999997</v>
      </c>
      <c r="FJ15" s="164">
        <v>59.112000000000002</v>
      </c>
      <c r="FK15" s="164">
        <v>58.777000000000001</v>
      </c>
      <c r="FL15" s="164">
        <v>-115.2</v>
      </c>
      <c r="FM15" s="164">
        <v>47.021000000000001</v>
      </c>
      <c r="FN15" s="164">
        <v>46.103999999999999</v>
      </c>
      <c r="FO15" s="164">
        <v>-91.855000000000004</v>
      </c>
      <c r="FP15" s="164">
        <v>-79.613</v>
      </c>
      <c r="FQ15" s="164">
        <v>-28.620999999999999</v>
      </c>
      <c r="FR15" s="164">
        <v>-27.329000000000001</v>
      </c>
      <c r="FS15" s="164">
        <v>13.603999999999999</v>
      </c>
      <c r="FT15" s="164">
        <v>0.78520000000000001</v>
      </c>
      <c r="FU15" s="164">
        <v>-8.6798999999999999</v>
      </c>
      <c r="FV15" s="164">
        <v>15.24</v>
      </c>
      <c r="FW15" s="164">
        <v>-30.326000000000001</v>
      </c>
      <c r="FX15" s="164">
        <v>10.042999999999999</v>
      </c>
      <c r="FY15" s="164">
        <v>-15.895</v>
      </c>
      <c r="FZ15" s="164">
        <v>4.3879999999999999</v>
      </c>
      <c r="GA15" s="164">
        <v>7.4968000000000004</v>
      </c>
      <c r="GB15" s="164">
        <v>31.658999999999999</v>
      </c>
      <c r="GC15" s="164">
        <v>80.905000000000001</v>
      </c>
      <c r="GD15" s="164">
        <v>93.539000000000001</v>
      </c>
      <c r="GE15" s="164">
        <v>14.21</v>
      </c>
      <c r="GF15" s="164">
        <v>80.212999999999994</v>
      </c>
      <c r="GG15" s="164">
        <v>17.100000000000001</v>
      </c>
      <c r="GH15" s="164">
        <v>-13.874000000000001</v>
      </c>
      <c r="GI15" s="164">
        <v>-2.4266999999999999</v>
      </c>
      <c r="GJ15" s="164">
        <v>2.7332000000000001</v>
      </c>
      <c r="GK15" s="164">
        <v>1.2366999999999999</v>
      </c>
      <c r="GL15" s="164">
        <v>6.3799999999999996E-2</v>
      </c>
      <c r="GM15" s="164">
        <v>0</v>
      </c>
      <c r="GN15" s="164">
        <v>-13.99</v>
      </c>
      <c r="GO15" s="164">
        <v>-19.452999999999999</v>
      </c>
      <c r="GP15" s="164">
        <v>29.004999999999999</v>
      </c>
      <c r="GQ15" s="164">
        <v>30.082999999999998</v>
      </c>
      <c r="GR15" s="164">
        <v>90.632000000000005</v>
      </c>
      <c r="GS15" s="164">
        <v>55.338000000000001</v>
      </c>
      <c r="GT15" s="164">
        <v>-132.99</v>
      </c>
      <c r="GU15" s="164">
        <v>-16.393999999999998</v>
      </c>
      <c r="GV15" s="164">
        <v>32.134</v>
      </c>
      <c r="GW15" s="164">
        <v>-30.11</v>
      </c>
      <c r="GX15" s="164">
        <v>11.566000000000001</v>
      </c>
      <c r="GY15" s="164">
        <v>0</v>
      </c>
      <c r="GZ15" s="164">
        <v>0</v>
      </c>
      <c r="HA15" s="164">
        <v>13</v>
      </c>
      <c r="HB15" s="164">
        <v>216.22</v>
      </c>
      <c r="HC15" s="164">
        <v>217.73</v>
      </c>
      <c r="HD15" s="164">
        <v>283.7</v>
      </c>
      <c r="HE15" s="164">
        <v>-282.33999999999997</v>
      </c>
      <c r="HF15" s="164">
        <v>-523.42999999999995</v>
      </c>
      <c r="HG15" s="164">
        <v>526.08000000000004</v>
      </c>
      <c r="HH15" s="164">
        <v>519.41</v>
      </c>
      <c r="HI15" s="164">
        <v>-205.65</v>
      </c>
      <c r="HJ15" s="164">
        <v>-205.51</v>
      </c>
      <c r="HK15" s="164">
        <v>-57.994999999999997</v>
      </c>
      <c r="HL15" s="164">
        <v>-50.746000000000002</v>
      </c>
      <c r="HM15" s="164">
        <v>75.966999999999999</v>
      </c>
      <c r="HN15" s="164">
        <v>75.447000000000003</v>
      </c>
      <c r="HO15" s="164">
        <v>-162.94999999999999</v>
      </c>
      <c r="HP15" s="164">
        <v>-154.47</v>
      </c>
      <c r="HQ15" s="164">
        <v>69.25</v>
      </c>
      <c r="HR15" s="164">
        <v>68.503</v>
      </c>
      <c r="HS15" s="164">
        <v>-9.3915000000000006</v>
      </c>
      <c r="HT15" s="164">
        <v>-9.5972000000000008</v>
      </c>
      <c r="HU15" s="164">
        <v>115.12</v>
      </c>
      <c r="HV15" s="164">
        <v>114.81</v>
      </c>
      <c r="HW15" s="164">
        <v>55</v>
      </c>
      <c r="HX15" s="164">
        <v>55.098999999999997</v>
      </c>
      <c r="HY15" s="164">
        <v>22.13</v>
      </c>
      <c r="HZ15" s="164">
        <v>29.84</v>
      </c>
      <c r="IA15" s="164">
        <v>-316.56</v>
      </c>
      <c r="IB15" s="164">
        <v>85.754000000000005</v>
      </c>
      <c r="IC15" s="164">
        <v>85.5</v>
      </c>
      <c r="ID15" s="164">
        <v>14.5</v>
      </c>
      <c r="IE15" s="164">
        <v>6.4</v>
      </c>
      <c r="IF15" s="164">
        <v>-59.598999999999997</v>
      </c>
      <c r="IG15" s="164">
        <v>-59.798999999999999</v>
      </c>
      <c r="IH15" s="164">
        <v>1.6384000000000001</v>
      </c>
      <c r="II15" s="164">
        <v>1.4169</v>
      </c>
      <c r="IJ15" s="164">
        <v>-510.95</v>
      </c>
      <c r="IK15" s="164">
        <v>-203.08</v>
      </c>
      <c r="IL15" s="164">
        <v>401.54</v>
      </c>
      <c r="IM15" s="164">
        <v>335.59</v>
      </c>
      <c r="IN15" s="164">
        <v>61.255000000000003</v>
      </c>
      <c r="IO15" s="164">
        <v>-323.2</v>
      </c>
      <c r="IP15" s="164">
        <v>324.62</v>
      </c>
      <c r="IQ15" s="164">
        <v>-130.1</v>
      </c>
      <c r="IR15" s="164">
        <v>-220.68</v>
      </c>
      <c r="IS15" s="164">
        <v>-325.3</v>
      </c>
      <c r="IT15" s="164">
        <v>92.462000000000003</v>
      </c>
      <c r="IU15" s="164">
        <v>91.117000000000004</v>
      </c>
      <c r="IV15" s="164">
        <v>134.05000000000001</v>
      </c>
      <c r="IW15" s="164">
        <v>-390.76</v>
      </c>
      <c r="IX15" s="164">
        <v>218.89</v>
      </c>
      <c r="IY15" s="164">
        <v>-170.47</v>
      </c>
      <c r="IZ15" s="164">
        <v>172.28</v>
      </c>
      <c r="JA15" s="164">
        <v>-7.3018000000000001</v>
      </c>
      <c r="JB15" s="164">
        <v>30.954999999999998</v>
      </c>
      <c r="JC15" s="164">
        <v>27.92</v>
      </c>
      <c r="JD15" s="164">
        <v>6.3319000000000001</v>
      </c>
      <c r="JE15" s="164">
        <v>6.2908999999999997</v>
      </c>
      <c r="JF15" s="164">
        <v>-27.28</v>
      </c>
      <c r="JG15" s="164">
        <v>12.319000000000001</v>
      </c>
      <c r="JH15" s="164">
        <v>11.061</v>
      </c>
      <c r="JI15" s="164">
        <v>-12.8</v>
      </c>
      <c r="JJ15" s="164">
        <v>-48.106999999999999</v>
      </c>
      <c r="JK15" s="164">
        <v>-11.775</v>
      </c>
      <c r="JL15" s="164">
        <v>48.598999999999997</v>
      </c>
      <c r="JM15" s="164">
        <v>56.061999999999998</v>
      </c>
      <c r="JN15" s="164">
        <v>55.143999999999998</v>
      </c>
      <c r="JO15" s="164">
        <v>10.19</v>
      </c>
      <c r="JP15" s="164">
        <v>12.093</v>
      </c>
      <c r="JQ15" s="164">
        <v>49.07</v>
      </c>
      <c r="JR15" s="164">
        <v>47.648000000000003</v>
      </c>
      <c r="JS15" s="164">
        <v>47.865000000000002</v>
      </c>
      <c r="JT15" s="165"/>
      <c r="JU15" s="164">
        <v>-6.4</v>
      </c>
      <c r="JV15" s="164">
        <v>18.178999999999998</v>
      </c>
      <c r="JW15" s="164">
        <v>5.3598999999999997</v>
      </c>
      <c r="JX15" s="164">
        <v>8.6998999999999995</v>
      </c>
      <c r="JY15" s="164">
        <v>-48.292999999999999</v>
      </c>
      <c r="JZ15" s="164">
        <v>78.081000000000003</v>
      </c>
      <c r="KA15" s="164">
        <v>59.232999999999997</v>
      </c>
      <c r="KB15" s="164">
        <v>-47.54</v>
      </c>
      <c r="KC15" s="164">
        <v>-76.707999999999998</v>
      </c>
      <c r="KD15" s="164">
        <v>49.530999999999999</v>
      </c>
      <c r="KE15" s="164">
        <v>25.895</v>
      </c>
      <c r="KF15" s="164">
        <v>-1.6</v>
      </c>
      <c r="KG15" s="164">
        <v>1.1000000000000001</v>
      </c>
      <c r="KH15" s="164">
        <v>0</v>
      </c>
      <c r="KI15" s="164">
        <v>171.27</v>
      </c>
    </row>
    <row r="16" spans="1:295" ht="18" customHeight="1" x14ac:dyDescent="0.25">
      <c r="A16" s="161" t="s">
        <v>62</v>
      </c>
      <c r="B16" s="161" t="s">
        <v>708</v>
      </c>
      <c r="C16" s="166">
        <v>0</v>
      </c>
      <c r="D16" s="166">
        <v>17.616</v>
      </c>
      <c r="E16" s="166">
        <v>-35.018999999999998</v>
      </c>
      <c r="F16" s="166">
        <v>-16.324999999999999</v>
      </c>
      <c r="G16" s="166">
        <v>26.902000000000001</v>
      </c>
      <c r="H16" s="166">
        <v>0</v>
      </c>
      <c r="I16" s="166">
        <v>53.186</v>
      </c>
      <c r="J16" s="166">
        <v>-85.679000000000002</v>
      </c>
      <c r="K16" s="166">
        <v>39.545999999999999</v>
      </c>
      <c r="L16" s="166">
        <v>19.971</v>
      </c>
      <c r="M16" s="166">
        <v>19.706</v>
      </c>
      <c r="N16" s="166">
        <v>0</v>
      </c>
      <c r="O16" s="166">
        <v>-27.44</v>
      </c>
      <c r="P16" s="166">
        <v>24.2</v>
      </c>
      <c r="Q16" s="166">
        <v>13.247999999999999</v>
      </c>
      <c r="R16" s="166">
        <v>-24.2</v>
      </c>
      <c r="S16" s="166">
        <v>13.233000000000001</v>
      </c>
      <c r="T16" s="166">
        <v>171.61</v>
      </c>
      <c r="U16" s="166">
        <v>4.4570999999999996</v>
      </c>
      <c r="V16" s="166">
        <v>4.3285999999999998</v>
      </c>
      <c r="W16" s="166">
        <v>6.7760999999999996</v>
      </c>
      <c r="X16" s="166">
        <v>0</v>
      </c>
      <c r="Y16" s="166">
        <v>14.507</v>
      </c>
      <c r="Z16" s="166">
        <v>2.4464999999999999</v>
      </c>
      <c r="AA16" s="167"/>
      <c r="AB16" s="166">
        <v>113</v>
      </c>
      <c r="AC16" s="166">
        <v>-59.56</v>
      </c>
      <c r="AD16" s="166">
        <v>-59.478999999999999</v>
      </c>
      <c r="AE16" s="166">
        <v>17.454000000000001</v>
      </c>
      <c r="AF16" s="166">
        <v>0</v>
      </c>
      <c r="AG16" s="166">
        <v>26.4</v>
      </c>
      <c r="AH16" s="166">
        <v>5.742</v>
      </c>
      <c r="AI16" s="166">
        <v>0.128</v>
      </c>
      <c r="AJ16" s="166">
        <v>-45.529000000000003</v>
      </c>
      <c r="AK16" s="166">
        <v>-43.45</v>
      </c>
      <c r="AL16" s="166">
        <v>-80.989000000000004</v>
      </c>
      <c r="AM16" s="166">
        <v>44.658999999999999</v>
      </c>
      <c r="AN16" s="166">
        <v>43.45</v>
      </c>
      <c r="AO16" s="166">
        <v>11.045999999999999</v>
      </c>
      <c r="AP16" s="166">
        <v>2.0748000000000002</v>
      </c>
      <c r="AQ16" s="166">
        <v>54.604999999999997</v>
      </c>
      <c r="AR16" s="166">
        <v>56.517000000000003</v>
      </c>
      <c r="AS16" s="166">
        <v>27.492999999999999</v>
      </c>
      <c r="AT16" s="166">
        <v>-47.152999999999999</v>
      </c>
      <c r="AU16" s="166">
        <v>-46.319000000000003</v>
      </c>
      <c r="AV16" s="166">
        <v>22.11</v>
      </c>
      <c r="AW16" s="166">
        <v>28.489000000000001</v>
      </c>
      <c r="AX16" s="166">
        <v>0</v>
      </c>
      <c r="AY16" s="166">
        <v>75.016999999999996</v>
      </c>
      <c r="AZ16" s="166">
        <v>-4.1875999999999998</v>
      </c>
      <c r="BA16" s="166">
        <v>-22.292000000000002</v>
      </c>
      <c r="BB16" s="166">
        <v>-254.61</v>
      </c>
      <c r="BC16" s="166">
        <v>-12.211</v>
      </c>
      <c r="BD16" s="166">
        <v>-16.798999999999999</v>
      </c>
      <c r="BE16" s="166">
        <v>-16.998999999999999</v>
      </c>
      <c r="BF16" s="166">
        <v>51.055999999999997</v>
      </c>
      <c r="BG16" s="166">
        <v>52.268999999999998</v>
      </c>
      <c r="BH16" s="166">
        <v>-1.2736000000000001</v>
      </c>
      <c r="BI16" s="166">
        <v>-67.102000000000004</v>
      </c>
      <c r="BJ16" s="166">
        <v>-36.347999999999999</v>
      </c>
      <c r="BK16" s="166">
        <v>4.8730000000000002</v>
      </c>
      <c r="BL16" s="166">
        <v>0</v>
      </c>
      <c r="BM16" s="166">
        <v>2.8965000000000001</v>
      </c>
      <c r="BN16" s="166">
        <v>292.94</v>
      </c>
      <c r="BO16" s="166">
        <v>63.234000000000002</v>
      </c>
      <c r="BP16" s="166">
        <v>63.631</v>
      </c>
      <c r="BQ16" s="166">
        <v>-207.5</v>
      </c>
      <c r="BR16" s="166">
        <v>330.01</v>
      </c>
      <c r="BS16" s="166">
        <v>40.976999999999997</v>
      </c>
      <c r="BT16" s="166">
        <v>-77.888000000000005</v>
      </c>
      <c r="BU16" s="166">
        <v>77.587000000000003</v>
      </c>
      <c r="BV16" s="166">
        <v>68.888000000000005</v>
      </c>
      <c r="BW16" s="166">
        <v>20.420000000000002</v>
      </c>
      <c r="BX16" s="166">
        <v>15.92</v>
      </c>
      <c r="BY16" s="166">
        <v>43.819000000000003</v>
      </c>
      <c r="BZ16" s="166">
        <v>61.22</v>
      </c>
      <c r="CA16" s="166">
        <v>-55.32</v>
      </c>
      <c r="CB16" s="166">
        <v>-56.658999999999999</v>
      </c>
      <c r="CC16" s="166">
        <v>133.36000000000001</v>
      </c>
      <c r="CD16" s="166">
        <v>134.12</v>
      </c>
      <c r="CE16" s="166">
        <v>27.65</v>
      </c>
      <c r="CF16" s="166">
        <v>-68.546000000000006</v>
      </c>
      <c r="CG16" s="166">
        <v>-68.363</v>
      </c>
      <c r="CH16" s="166">
        <v>11.808</v>
      </c>
      <c r="CI16" s="166">
        <v>-57.84</v>
      </c>
      <c r="CJ16" s="166">
        <v>19.57</v>
      </c>
      <c r="CK16" s="166">
        <v>25.984999999999999</v>
      </c>
      <c r="CL16" s="166">
        <v>24.899000000000001</v>
      </c>
      <c r="CM16" s="166">
        <v>114.4</v>
      </c>
      <c r="CN16" s="166">
        <v>-13.25</v>
      </c>
      <c r="CO16" s="166">
        <v>22.797999999999998</v>
      </c>
      <c r="CP16" s="166">
        <v>21.981000000000002</v>
      </c>
      <c r="CQ16" s="166">
        <v>21.895</v>
      </c>
      <c r="CR16" s="166">
        <v>10.576000000000001</v>
      </c>
      <c r="CS16" s="166">
        <v>9.7102000000000004</v>
      </c>
      <c r="CT16" s="166">
        <v>-25.536999999999999</v>
      </c>
      <c r="CU16" s="166">
        <v>-20.149000000000001</v>
      </c>
      <c r="CV16" s="166">
        <v>-27.318000000000001</v>
      </c>
      <c r="CW16" s="166">
        <v>11.738</v>
      </c>
      <c r="CX16" s="166">
        <v>23.469000000000001</v>
      </c>
      <c r="CY16" s="166">
        <v>53.819000000000003</v>
      </c>
      <c r="CZ16" s="166">
        <v>37.037999999999997</v>
      </c>
      <c r="DA16" s="166">
        <v>35.014000000000003</v>
      </c>
      <c r="DB16" s="166">
        <v>-29.298999999999999</v>
      </c>
      <c r="DC16" s="166">
        <v>-2.3862999999999999</v>
      </c>
      <c r="DD16" s="166">
        <v>57.71</v>
      </c>
      <c r="DE16" s="166">
        <v>57.05</v>
      </c>
      <c r="DF16" s="166">
        <v>-92.581000000000003</v>
      </c>
      <c r="DG16" s="166">
        <v>0</v>
      </c>
      <c r="DH16" s="166">
        <v>-18.015000000000001</v>
      </c>
      <c r="DI16" s="166">
        <v>-72.099000000000004</v>
      </c>
      <c r="DJ16" s="166">
        <v>-72.099000000000004</v>
      </c>
      <c r="DK16" s="166">
        <v>28.413</v>
      </c>
      <c r="DL16" s="166">
        <v>33.700000000000003</v>
      </c>
      <c r="DM16" s="166">
        <v>37.585999999999999</v>
      </c>
      <c r="DN16" s="166">
        <v>49.237000000000002</v>
      </c>
      <c r="DO16" s="166">
        <v>33.53</v>
      </c>
      <c r="DP16" s="166">
        <v>-5.15</v>
      </c>
      <c r="DQ16" s="166">
        <v>57.685000000000002</v>
      </c>
      <c r="DR16" s="166">
        <v>111.48</v>
      </c>
      <c r="DS16" s="166">
        <v>-30.64</v>
      </c>
      <c r="DT16" s="166">
        <v>-30.899000000000001</v>
      </c>
      <c r="DU16" s="166">
        <v>99.19</v>
      </c>
      <c r="DV16" s="166">
        <v>53.42</v>
      </c>
      <c r="DW16" s="166">
        <v>93.453999999999994</v>
      </c>
      <c r="DX16" s="166">
        <v>92.036000000000001</v>
      </c>
      <c r="DY16" s="166">
        <v>-43.816000000000003</v>
      </c>
      <c r="DZ16" s="166">
        <v>-43.671999999999997</v>
      </c>
      <c r="EA16" s="166">
        <v>160.33000000000001</v>
      </c>
      <c r="EB16" s="166">
        <v>119.58</v>
      </c>
      <c r="EC16" s="166">
        <v>113.94</v>
      </c>
      <c r="ED16" s="166">
        <v>115.5</v>
      </c>
      <c r="EE16" s="166">
        <v>90.328999999999994</v>
      </c>
      <c r="EF16" s="166">
        <v>80.539000000000001</v>
      </c>
      <c r="EG16" s="166">
        <v>-27.038</v>
      </c>
      <c r="EH16" s="166">
        <v>220.22</v>
      </c>
      <c r="EI16" s="166">
        <v>235.38</v>
      </c>
      <c r="EJ16" s="166">
        <v>0</v>
      </c>
      <c r="EK16" s="166">
        <v>-30.047999999999998</v>
      </c>
      <c r="EL16" s="166">
        <v>-28.419</v>
      </c>
      <c r="EM16" s="166">
        <v>0</v>
      </c>
      <c r="EN16" s="166">
        <v>16.050999999999998</v>
      </c>
      <c r="EO16" s="166">
        <v>15.417999999999999</v>
      </c>
      <c r="EP16" s="166">
        <v>144.44</v>
      </c>
      <c r="EQ16" s="166">
        <v>-77.275000000000006</v>
      </c>
      <c r="ER16" s="166">
        <v>-76.852999999999994</v>
      </c>
      <c r="ES16" s="166">
        <v>-44.466999999999999</v>
      </c>
      <c r="ET16" s="166">
        <v>0</v>
      </c>
      <c r="EU16" s="166">
        <v>-15.759</v>
      </c>
      <c r="EV16" s="166">
        <v>116.3</v>
      </c>
      <c r="EW16" s="166">
        <v>11.926</v>
      </c>
      <c r="EX16" s="166">
        <v>-19.305</v>
      </c>
      <c r="EY16" s="166">
        <v>-38.713000000000001</v>
      </c>
      <c r="EZ16" s="166">
        <v>-37.198999999999998</v>
      </c>
      <c r="FA16" s="166">
        <v>7.6881000000000004</v>
      </c>
      <c r="FB16" s="166">
        <v>-75.635000000000005</v>
      </c>
      <c r="FC16" s="166">
        <v>39.417999999999999</v>
      </c>
      <c r="FD16" s="166">
        <v>24.798999999999999</v>
      </c>
      <c r="FE16" s="166">
        <v>0</v>
      </c>
      <c r="FF16" s="166">
        <v>0</v>
      </c>
      <c r="FG16" s="166">
        <v>39.28</v>
      </c>
      <c r="FH16" s="166">
        <v>38.707999999999998</v>
      </c>
      <c r="FI16" s="166">
        <v>37.927999999999997</v>
      </c>
      <c r="FJ16" s="166">
        <v>56.767000000000003</v>
      </c>
      <c r="FK16" s="166">
        <v>56.6</v>
      </c>
      <c r="FL16" s="166">
        <v>-117.21</v>
      </c>
      <c r="FM16" s="166">
        <v>47.017000000000003</v>
      </c>
      <c r="FN16" s="166">
        <v>46.219000000000001</v>
      </c>
      <c r="FO16" s="166">
        <v>-89.775000000000006</v>
      </c>
      <c r="FP16" s="166">
        <v>-81.11</v>
      </c>
      <c r="FQ16" s="166">
        <v>-30.811</v>
      </c>
      <c r="FR16" s="166">
        <v>-27.349</v>
      </c>
      <c r="FS16" s="166">
        <v>13.776999999999999</v>
      </c>
      <c r="FT16" s="166">
        <v>0.78639999999999999</v>
      </c>
      <c r="FU16" s="166">
        <v>-8.7599</v>
      </c>
      <c r="FV16" s="166">
        <v>14.75</v>
      </c>
      <c r="FW16" s="166">
        <v>-30.518999999999998</v>
      </c>
      <c r="FX16" s="166">
        <v>10.109</v>
      </c>
      <c r="FY16" s="166">
        <v>-15.895</v>
      </c>
      <c r="FZ16" s="166">
        <v>4.2828999999999997</v>
      </c>
      <c r="GA16" s="166">
        <v>7.9458000000000002</v>
      </c>
      <c r="GB16" s="166">
        <v>30.969000000000001</v>
      </c>
      <c r="GC16" s="166">
        <v>81.489000000000004</v>
      </c>
      <c r="GD16" s="166">
        <v>94.233999999999995</v>
      </c>
      <c r="GE16" s="166">
        <v>14.21</v>
      </c>
      <c r="GF16" s="166">
        <v>78.070999999999998</v>
      </c>
      <c r="GG16" s="166">
        <v>18</v>
      </c>
      <c r="GH16" s="166">
        <v>-14.77</v>
      </c>
      <c r="GI16" s="166">
        <v>-2.7054999999999998</v>
      </c>
      <c r="GJ16" s="166">
        <v>2.9378000000000002</v>
      </c>
      <c r="GK16" s="166">
        <v>1.2319</v>
      </c>
      <c r="GL16" s="166">
        <v>6.3799999999999996E-2</v>
      </c>
      <c r="GM16" s="166">
        <v>0</v>
      </c>
      <c r="GN16" s="166">
        <v>-14.17</v>
      </c>
      <c r="GO16" s="166">
        <v>-20.451000000000001</v>
      </c>
      <c r="GP16" s="166">
        <v>28.97</v>
      </c>
      <c r="GQ16" s="166">
        <v>31.763999999999999</v>
      </c>
      <c r="GR16" s="166">
        <v>95.23</v>
      </c>
      <c r="GS16" s="166">
        <v>57.204000000000001</v>
      </c>
      <c r="GT16" s="166">
        <v>-133.91999999999999</v>
      </c>
      <c r="GU16" s="166">
        <v>-16.210999999999999</v>
      </c>
      <c r="GV16" s="166">
        <v>32.557000000000002</v>
      </c>
      <c r="GW16" s="166">
        <v>-29.204999999999998</v>
      </c>
      <c r="GX16" s="166">
        <v>11.945</v>
      </c>
      <c r="GY16" s="166">
        <v>0</v>
      </c>
      <c r="GZ16" s="166">
        <v>0</v>
      </c>
      <c r="HA16" s="166">
        <v>13</v>
      </c>
      <c r="HB16" s="166">
        <v>223.16</v>
      </c>
      <c r="HC16" s="166">
        <v>221.67</v>
      </c>
      <c r="HD16" s="166">
        <v>283.7</v>
      </c>
      <c r="HE16" s="166">
        <v>-282.47000000000003</v>
      </c>
      <c r="HF16" s="166">
        <v>-527.72</v>
      </c>
      <c r="HG16" s="166">
        <v>527.23</v>
      </c>
      <c r="HH16" s="166">
        <v>523.99</v>
      </c>
      <c r="HI16" s="166">
        <v>-211</v>
      </c>
      <c r="HJ16" s="166">
        <v>-207.83</v>
      </c>
      <c r="HK16" s="166">
        <v>-59.874000000000002</v>
      </c>
      <c r="HL16" s="166">
        <v>-52.322000000000003</v>
      </c>
      <c r="HM16" s="166">
        <v>75.430999999999997</v>
      </c>
      <c r="HN16" s="166">
        <v>75.097999999999999</v>
      </c>
      <c r="HO16" s="166">
        <v>-162.94999999999999</v>
      </c>
      <c r="HP16" s="166">
        <v>-163.65</v>
      </c>
      <c r="HQ16" s="166">
        <v>70.106999999999999</v>
      </c>
      <c r="HR16" s="166">
        <v>68.569000000000003</v>
      </c>
      <c r="HS16" s="166">
        <v>-10.67</v>
      </c>
      <c r="HT16" s="166">
        <v>-10.788</v>
      </c>
      <c r="HU16" s="166">
        <v>118.48</v>
      </c>
      <c r="HV16" s="166">
        <v>119</v>
      </c>
      <c r="HW16" s="166">
        <v>55.4</v>
      </c>
      <c r="HX16" s="166">
        <v>55.298999999999999</v>
      </c>
      <c r="HY16" s="166">
        <v>22.09</v>
      </c>
      <c r="HZ16" s="166">
        <v>30.879000000000001</v>
      </c>
      <c r="IA16" s="166">
        <v>-317.75</v>
      </c>
      <c r="IB16" s="166">
        <v>85.754000000000005</v>
      </c>
      <c r="IC16" s="166">
        <v>85.5</v>
      </c>
      <c r="ID16" s="166">
        <v>14.5</v>
      </c>
      <c r="IE16" s="166">
        <v>8.5</v>
      </c>
      <c r="IF16" s="166">
        <v>-60.098999999999997</v>
      </c>
      <c r="IG16" s="166">
        <v>-59.7</v>
      </c>
      <c r="IH16" s="166">
        <v>1.6384000000000001</v>
      </c>
      <c r="II16" s="166">
        <v>1.4169</v>
      </c>
      <c r="IJ16" s="166">
        <v>-521.78</v>
      </c>
      <c r="IK16" s="166">
        <v>-217.93</v>
      </c>
      <c r="IL16" s="166">
        <v>408.51</v>
      </c>
      <c r="IM16" s="166">
        <v>335.42</v>
      </c>
      <c r="IN16" s="166">
        <v>64.602999999999994</v>
      </c>
      <c r="IO16" s="166">
        <v>-327.91</v>
      </c>
      <c r="IP16" s="166">
        <v>327.42</v>
      </c>
      <c r="IQ16" s="166">
        <v>-134.13999999999999</v>
      </c>
      <c r="IR16" s="166">
        <v>-221.85</v>
      </c>
      <c r="IS16" s="166">
        <v>-328.6</v>
      </c>
      <c r="IT16" s="166">
        <v>92.284000000000006</v>
      </c>
      <c r="IU16" s="166">
        <v>95.147000000000006</v>
      </c>
      <c r="IV16" s="166">
        <v>132.34</v>
      </c>
      <c r="IW16" s="166">
        <v>-394.12</v>
      </c>
      <c r="IX16" s="166">
        <v>222.49</v>
      </c>
      <c r="IY16" s="166">
        <v>-172.18</v>
      </c>
      <c r="IZ16" s="166">
        <v>172.41</v>
      </c>
      <c r="JA16" s="166">
        <v>-7.6726000000000001</v>
      </c>
      <c r="JB16" s="166">
        <v>30.954999999999998</v>
      </c>
      <c r="JC16" s="166">
        <v>27.92</v>
      </c>
      <c r="JD16" s="166">
        <v>6.2839</v>
      </c>
      <c r="JE16" s="166">
        <v>6.2778999999999998</v>
      </c>
      <c r="JF16" s="166">
        <v>-27.68</v>
      </c>
      <c r="JG16" s="166">
        <v>11.76</v>
      </c>
      <c r="JH16" s="166">
        <v>11.244999999999999</v>
      </c>
      <c r="JI16" s="166">
        <v>-12.48</v>
      </c>
      <c r="JJ16" s="166">
        <v>-48.195</v>
      </c>
      <c r="JK16" s="166">
        <v>-11.863</v>
      </c>
      <c r="JL16" s="166">
        <v>49</v>
      </c>
      <c r="JM16" s="166">
        <v>56.314</v>
      </c>
      <c r="JN16" s="166">
        <v>55.445</v>
      </c>
      <c r="JO16" s="166">
        <v>10.262</v>
      </c>
      <c r="JP16" s="166">
        <v>12.292999999999999</v>
      </c>
      <c r="JQ16" s="166">
        <v>47.676000000000002</v>
      </c>
      <c r="JR16" s="166">
        <v>48.131999999999998</v>
      </c>
      <c r="JS16" s="166">
        <v>48.567999999999998</v>
      </c>
      <c r="JT16" s="167"/>
      <c r="JU16" s="166">
        <v>-6.0998999999999999</v>
      </c>
      <c r="JV16" s="166">
        <v>18.657</v>
      </c>
      <c r="JW16" s="166">
        <v>5.38</v>
      </c>
      <c r="JX16" s="166">
        <v>8.6998999999999995</v>
      </c>
      <c r="JY16" s="166">
        <v>-47.764000000000003</v>
      </c>
      <c r="JZ16" s="166">
        <v>77.947999999999993</v>
      </c>
      <c r="KA16" s="166">
        <v>60.704999999999998</v>
      </c>
      <c r="KB16" s="166">
        <v>-48.076000000000001</v>
      </c>
      <c r="KC16" s="166">
        <v>-76.84</v>
      </c>
      <c r="KD16" s="166">
        <v>51.122999999999998</v>
      </c>
      <c r="KE16" s="166">
        <v>25.67</v>
      </c>
      <c r="KF16" s="166">
        <v>-1.7</v>
      </c>
      <c r="KG16" s="166">
        <v>1.7</v>
      </c>
      <c r="KH16" s="166">
        <v>0</v>
      </c>
      <c r="KI16" s="166">
        <v>176.12</v>
      </c>
    </row>
    <row r="17" spans="1:295" ht="18" customHeight="1" x14ac:dyDescent="0.25">
      <c r="A17" s="161" t="s">
        <v>62</v>
      </c>
      <c r="B17" s="161" t="s">
        <v>709</v>
      </c>
      <c r="C17" s="162">
        <v>0</v>
      </c>
      <c r="D17" s="162">
        <v>17.885000000000002</v>
      </c>
      <c r="E17" s="162">
        <v>-35.796999999999997</v>
      </c>
      <c r="F17" s="162">
        <v>8.9581999999999997</v>
      </c>
      <c r="G17" s="162">
        <v>26.771999999999998</v>
      </c>
      <c r="H17" s="162">
        <v>0</v>
      </c>
      <c r="I17" s="162">
        <v>53.112000000000002</v>
      </c>
      <c r="J17" s="162">
        <v>-97.328000000000003</v>
      </c>
      <c r="K17" s="162">
        <v>40.534999999999997</v>
      </c>
      <c r="L17" s="162">
        <v>20.216999999999999</v>
      </c>
      <c r="M17" s="162">
        <v>19.933</v>
      </c>
      <c r="N17" s="162">
        <v>-6.6599000000000004</v>
      </c>
      <c r="O17" s="162">
        <v>-27.318999999999999</v>
      </c>
      <c r="P17" s="162">
        <v>24.2</v>
      </c>
      <c r="Q17" s="162">
        <v>13.247999999999999</v>
      </c>
      <c r="R17" s="162">
        <v>-24.2</v>
      </c>
      <c r="S17" s="162">
        <v>13.218999999999999</v>
      </c>
      <c r="T17" s="162">
        <v>197.96199999999999</v>
      </c>
      <c r="U17" s="162">
        <v>4.4842000000000004</v>
      </c>
      <c r="V17" s="162">
        <v>4.5510000000000002</v>
      </c>
      <c r="W17" s="162">
        <v>7.4766000000000004</v>
      </c>
      <c r="X17" s="162">
        <v>0</v>
      </c>
      <c r="Y17" s="162">
        <v>14.7</v>
      </c>
      <c r="Z17" s="162">
        <v>2.4224999999999999</v>
      </c>
      <c r="AA17" s="163"/>
      <c r="AB17" s="162">
        <v>113</v>
      </c>
      <c r="AC17" s="162">
        <v>-61.348999999999997</v>
      </c>
      <c r="AD17" s="162">
        <v>-61.52</v>
      </c>
      <c r="AE17" s="162">
        <v>13.117000000000001</v>
      </c>
      <c r="AF17" s="162">
        <v>6.6599000000000004</v>
      </c>
      <c r="AG17" s="162">
        <v>26.4</v>
      </c>
      <c r="AH17" s="162">
        <v>-2.9508999999999999</v>
      </c>
      <c r="AI17" s="162">
        <v>6.6000000000000003E-2</v>
      </c>
      <c r="AJ17" s="162">
        <v>-46.959000000000003</v>
      </c>
      <c r="AK17" s="162">
        <v>-47.29</v>
      </c>
      <c r="AL17" s="162">
        <v>-74.698999999999998</v>
      </c>
      <c r="AM17" s="162">
        <v>47.25</v>
      </c>
      <c r="AN17" s="162">
        <v>47.33</v>
      </c>
      <c r="AO17" s="162">
        <v>12.146000000000001</v>
      </c>
      <c r="AP17" s="162">
        <v>0.96299999999999997</v>
      </c>
      <c r="AQ17" s="162">
        <v>54.023000000000003</v>
      </c>
      <c r="AR17" s="162">
        <v>56.177</v>
      </c>
      <c r="AS17" s="162">
        <v>28.765000000000001</v>
      </c>
      <c r="AT17" s="162">
        <v>-49.43</v>
      </c>
      <c r="AU17" s="162">
        <v>-48.668999999999997</v>
      </c>
      <c r="AV17" s="162">
        <v>19.536000000000001</v>
      </c>
      <c r="AW17" s="162">
        <v>19.443999999999999</v>
      </c>
      <c r="AX17" s="162">
        <v>0</v>
      </c>
      <c r="AY17" s="162">
        <v>78.634</v>
      </c>
      <c r="AZ17" s="162">
        <v>-3.6640999999999999</v>
      </c>
      <c r="BA17" s="162">
        <v>-20.8</v>
      </c>
      <c r="BB17" s="162">
        <v>-260.98</v>
      </c>
      <c r="BC17" s="162">
        <v>-12.994999999999999</v>
      </c>
      <c r="BD17" s="162">
        <v>-16.099</v>
      </c>
      <c r="BE17" s="162">
        <v>-16.199000000000002</v>
      </c>
      <c r="BF17" s="162">
        <v>53.220999999999997</v>
      </c>
      <c r="BG17" s="162">
        <v>53.418999999999997</v>
      </c>
      <c r="BH17" s="162">
        <v>-0.96740000000000004</v>
      </c>
      <c r="BI17" s="162">
        <v>-67.102000000000004</v>
      </c>
      <c r="BJ17" s="162">
        <v>-34.622</v>
      </c>
      <c r="BK17" s="162">
        <v>5.3902999999999999</v>
      </c>
      <c r="BL17" s="162">
        <v>0</v>
      </c>
      <c r="BM17" s="162">
        <v>3.0308000000000002</v>
      </c>
      <c r="BN17" s="162">
        <v>299.5</v>
      </c>
      <c r="BO17" s="162">
        <v>59.662999999999997</v>
      </c>
      <c r="BP17" s="162">
        <v>59.906999999999996</v>
      </c>
      <c r="BQ17" s="162">
        <v>-193.01</v>
      </c>
      <c r="BR17" s="162">
        <v>341.93</v>
      </c>
      <c r="BS17" s="162">
        <v>40.976999999999997</v>
      </c>
      <c r="BT17" s="162">
        <v>-103.35</v>
      </c>
      <c r="BU17" s="162">
        <v>104.69</v>
      </c>
      <c r="BV17" s="162">
        <v>70.894000000000005</v>
      </c>
      <c r="BW17" s="162">
        <v>21.059000000000001</v>
      </c>
      <c r="BX17" s="162">
        <v>17.02</v>
      </c>
      <c r="BY17" s="162">
        <v>44.759</v>
      </c>
      <c r="BZ17" s="162">
        <v>61.779000000000003</v>
      </c>
      <c r="CA17" s="162">
        <v>-53.444000000000003</v>
      </c>
      <c r="CB17" s="162">
        <v>-54.381999999999998</v>
      </c>
      <c r="CC17" s="162">
        <v>130.63</v>
      </c>
      <c r="CD17" s="162">
        <v>131.46</v>
      </c>
      <c r="CE17" s="162">
        <v>27.202000000000002</v>
      </c>
      <c r="CF17" s="162">
        <v>-74.942999999999998</v>
      </c>
      <c r="CG17" s="162">
        <v>-74.73</v>
      </c>
      <c r="CH17" s="162">
        <v>9.7024000000000008</v>
      </c>
      <c r="CI17" s="162">
        <v>-59.058999999999997</v>
      </c>
      <c r="CJ17" s="162">
        <v>19.57</v>
      </c>
      <c r="CK17" s="162">
        <v>25.984999999999999</v>
      </c>
      <c r="CL17" s="162">
        <v>23.298999999999999</v>
      </c>
      <c r="CM17" s="162">
        <v>116.69</v>
      </c>
      <c r="CN17" s="162">
        <v>-13.38</v>
      </c>
      <c r="CO17" s="162">
        <v>19.54</v>
      </c>
      <c r="CP17" s="162">
        <v>18.466000000000001</v>
      </c>
      <c r="CQ17" s="162">
        <v>19.337</v>
      </c>
      <c r="CR17" s="162">
        <v>4.0518999999999998</v>
      </c>
      <c r="CS17" s="162">
        <v>5.1162000000000001</v>
      </c>
      <c r="CT17" s="162">
        <v>-23.702999999999999</v>
      </c>
      <c r="CU17" s="162">
        <v>-15.542</v>
      </c>
      <c r="CV17" s="162">
        <v>-26.084</v>
      </c>
      <c r="CW17" s="162">
        <v>12.603999999999999</v>
      </c>
      <c r="CX17" s="162">
        <v>23.568999999999999</v>
      </c>
      <c r="CY17" s="162">
        <v>54.389000000000003</v>
      </c>
      <c r="CZ17" s="162">
        <v>37.037999999999997</v>
      </c>
      <c r="DA17" s="162">
        <v>35.014000000000003</v>
      </c>
      <c r="DB17" s="162">
        <v>-29.388999999999999</v>
      </c>
      <c r="DC17" s="162">
        <v>-2.3862999999999999</v>
      </c>
      <c r="DD17" s="162">
        <v>57.929000000000002</v>
      </c>
      <c r="DE17" s="162">
        <v>58.871000000000002</v>
      </c>
      <c r="DF17" s="162">
        <v>-89.373999999999995</v>
      </c>
      <c r="DG17" s="162">
        <v>-1E-4</v>
      </c>
      <c r="DH17" s="162">
        <v>-18.094999999999999</v>
      </c>
      <c r="DI17" s="162">
        <v>-72.099000000000004</v>
      </c>
      <c r="DJ17" s="162">
        <v>-72.099000000000004</v>
      </c>
      <c r="DK17" s="162">
        <v>28.523</v>
      </c>
      <c r="DL17" s="162">
        <v>34.286000000000001</v>
      </c>
      <c r="DM17" s="162">
        <v>37.585999999999999</v>
      </c>
      <c r="DN17" s="162">
        <v>49.822000000000003</v>
      </c>
      <c r="DO17" s="162">
        <v>33.869999999999997</v>
      </c>
      <c r="DP17" s="162">
        <v>-5.1100000000000003</v>
      </c>
      <c r="DQ17" s="162">
        <v>57.725999999999999</v>
      </c>
      <c r="DR17" s="162">
        <v>111.48</v>
      </c>
      <c r="DS17" s="162">
        <v>-31.23</v>
      </c>
      <c r="DT17" s="162">
        <v>-31.469000000000001</v>
      </c>
      <c r="DU17" s="162">
        <v>102.36</v>
      </c>
      <c r="DV17" s="162">
        <v>53.97</v>
      </c>
      <c r="DW17" s="162">
        <v>85.509</v>
      </c>
      <c r="DX17" s="162">
        <v>85.436000000000007</v>
      </c>
      <c r="DY17" s="162">
        <v>-43.594000000000001</v>
      </c>
      <c r="DZ17" s="162">
        <v>-44.280999999999999</v>
      </c>
      <c r="EA17" s="162">
        <v>158.63</v>
      </c>
      <c r="EB17" s="162">
        <v>116.91</v>
      </c>
      <c r="EC17" s="162">
        <v>111.47</v>
      </c>
      <c r="ED17" s="162">
        <v>114.71</v>
      </c>
      <c r="EE17" s="162">
        <v>90.894000000000005</v>
      </c>
      <c r="EF17" s="162">
        <v>78.037000000000006</v>
      </c>
      <c r="EG17" s="162">
        <v>-27.292999999999999</v>
      </c>
      <c r="EH17" s="162">
        <v>204.97</v>
      </c>
      <c r="EI17" s="162">
        <v>259.64</v>
      </c>
      <c r="EJ17" s="162">
        <v>0</v>
      </c>
      <c r="EK17" s="162">
        <v>-31.062999999999999</v>
      </c>
      <c r="EL17" s="162">
        <v>-29.79</v>
      </c>
      <c r="EM17" s="162">
        <v>0</v>
      </c>
      <c r="EN17" s="162">
        <v>21.864000000000001</v>
      </c>
      <c r="EO17" s="162">
        <v>20.881</v>
      </c>
      <c r="EP17" s="162">
        <v>170.55</v>
      </c>
      <c r="EQ17" s="162">
        <v>-75.051000000000002</v>
      </c>
      <c r="ER17" s="162">
        <v>-75.751000000000005</v>
      </c>
      <c r="ES17" s="162">
        <v>-45.868000000000002</v>
      </c>
      <c r="ET17" s="162">
        <v>15.539</v>
      </c>
      <c r="EU17" s="162">
        <v>-16.369</v>
      </c>
      <c r="EV17" s="162">
        <v>83</v>
      </c>
      <c r="EW17" s="162">
        <v>12.145</v>
      </c>
      <c r="EX17" s="162">
        <v>-7.2865000000000002</v>
      </c>
      <c r="EY17" s="162">
        <v>-39.176000000000002</v>
      </c>
      <c r="EZ17" s="162">
        <v>-38.755000000000003</v>
      </c>
      <c r="FA17" s="162">
        <v>8.1021000000000001</v>
      </c>
      <c r="FB17" s="162">
        <v>-76.715000000000003</v>
      </c>
      <c r="FC17" s="162">
        <v>39.406999999999996</v>
      </c>
      <c r="FD17" s="162">
        <v>25.646999999999998</v>
      </c>
      <c r="FE17" s="162">
        <v>0</v>
      </c>
      <c r="FF17" s="162">
        <v>0</v>
      </c>
      <c r="FG17" s="162">
        <v>39.856000000000002</v>
      </c>
      <c r="FH17" s="162">
        <v>40.317</v>
      </c>
      <c r="FI17" s="162">
        <v>39.003999999999998</v>
      </c>
      <c r="FJ17" s="162">
        <v>54.088000000000001</v>
      </c>
      <c r="FK17" s="162">
        <v>53.585999999999999</v>
      </c>
      <c r="FL17" s="162">
        <v>-124.42</v>
      </c>
      <c r="FM17" s="162">
        <v>46.947000000000003</v>
      </c>
      <c r="FN17" s="162">
        <v>46.871000000000002</v>
      </c>
      <c r="FO17" s="162">
        <v>-98.822000000000003</v>
      </c>
      <c r="FP17" s="162">
        <v>-87.361000000000004</v>
      </c>
      <c r="FQ17" s="162">
        <v>-30.158999999999999</v>
      </c>
      <c r="FR17" s="162">
        <v>-27.899000000000001</v>
      </c>
      <c r="FS17" s="162">
        <v>13.67</v>
      </c>
      <c r="FT17" s="162">
        <v>0.78639999999999999</v>
      </c>
      <c r="FU17" s="162">
        <v>-8.5699000000000005</v>
      </c>
      <c r="FV17" s="162">
        <v>14.24</v>
      </c>
      <c r="FW17" s="162">
        <v>-31.382999999999999</v>
      </c>
      <c r="FX17" s="162">
        <v>10.372</v>
      </c>
      <c r="FY17" s="162">
        <v>-15.725</v>
      </c>
      <c r="FZ17" s="162">
        <v>4.34</v>
      </c>
      <c r="GA17" s="162">
        <v>8.3628</v>
      </c>
      <c r="GB17" s="162">
        <v>30.78</v>
      </c>
      <c r="GC17" s="162">
        <v>89.519000000000005</v>
      </c>
      <c r="GD17" s="162">
        <v>98.843999999999994</v>
      </c>
      <c r="GE17" s="162">
        <v>13.33</v>
      </c>
      <c r="GF17" s="162">
        <v>77.817999999999998</v>
      </c>
      <c r="GG17" s="162">
        <v>17</v>
      </c>
      <c r="GH17" s="162">
        <v>-14.868</v>
      </c>
      <c r="GI17" s="162">
        <v>-2.8050000000000002</v>
      </c>
      <c r="GJ17" s="162">
        <v>2.8812000000000002</v>
      </c>
      <c r="GK17" s="162">
        <v>1.2665999999999999</v>
      </c>
      <c r="GL17" s="162">
        <v>6.3799999999999996E-2</v>
      </c>
      <c r="GM17" s="162">
        <v>0</v>
      </c>
      <c r="GN17" s="162">
        <v>-14.337</v>
      </c>
      <c r="GO17" s="162">
        <v>-21.366</v>
      </c>
      <c r="GP17" s="162">
        <v>27.503</v>
      </c>
      <c r="GQ17" s="162">
        <v>33.36</v>
      </c>
      <c r="GR17" s="162">
        <v>95.218999999999994</v>
      </c>
      <c r="GS17" s="162">
        <v>58.917000000000002</v>
      </c>
      <c r="GT17" s="162">
        <v>-137.1</v>
      </c>
      <c r="GU17" s="162">
        <v>-16.393999999999998</v>
      </c>
      <c r="GV17" s="162">
        <v>33.237000000000002</v>
      </c>
      <c r="GW17" s="162">
        <v>-29.66</v>
      </c>
      <c r="GX17" s="162">
        <v>12.026999999999999</v>
      </c>
      <c r="GY17" s="162">
        <v>0</v>
      </c>
      <c r="GZ17" s="162">
        <v>0</v>
      </c>
      <c r="HA17" s="162">
        <v>13</v>
      </c>
      <c r="HB17" s="162">
        <v>227.16</v>
      </c>
      <c r="HC17" s="162">
        <v>223.74</v>
      </c>
      <c r="HD17" s="162">
        <v>283.7</v>
      </c>
      <c r="HE17" s="162">
        <v>-283.49</v>
      </c>
      <c r="HF17" s="162">
        <v>-539.15</v>
      </c>
      <c r="HG17" s="162">
        <v>541.4</v>
      </c>
      <c r="HH17" s="162">
        <v>538.83000000000004</v>
      </c>
      <c r="HI17" s="162">
        <v>-213.28</v>
      </c>
      <c r="HJ17" s="162">
        <v>-211.37</v>
      </c>
      <c r="HK17" s="162">
        <v>-58.234999999999999</v>
      </c>
      <c r="HL17" s="162">
        <v>-50.709000000000003</v>
      </c>
      <c r="HM17" s="162">
        <v>72.930000000000007</v>
      </c>
      <c r="HN17" s="162">
        <v>72.537999999999997</v>
      </c>
      <c r="HO17" s="162">
        <v>-162.94999999999999</v>
      </c>
      <c r="HP17" s="162">
        <v>-163.65</v>
      </c>
      <c r="HQ17" s="162">
        <v>69.47</v>
      </c>
      <c r="HR17" s="162">
        <v>69.382000000000005</v>
      </c>
      <c r="HS17" s="162">
        <v>-11.042999999999999</v>
      </c>
      <c r="HT17" s="162">
        <v>-11.7</v>
      </c>
      <c r="HU17" s="162">
        <v>118.83</v>
      </c>
      <c r="HV17" s="162">
        <v>118.5</v>
      </c>
      <c r="HW17" s="162">
        <v>56.5</v>
      </c>
      <c r="HX17" s="162">
        <v>56.5</v>
      </c>
      <c r="HY17" s="162">
        <v>22.149000000000001</v>
      </c>
      <c r="HZ17" s="162">
        <v>31.84</v>
      </c>
      <c r="IA17" s="162">
        <v>-322.25</v>
      </c>
      <c r="IB17" s="162">
        <v>85.754000000000005</v>
      </c>
      <c r="IC17" s="162">
        <v>85.5</v>
      </c>
      <c r="ID17" s="162">
        <v>14.5</v>
      </c>
      <c r="IE17" s="162">
        <v>8</v>
      </c>
      <c r="IF17" s="162">
        <v>-60.098999999999997</v>
      </c>
      <c r="IG17" s="162">
        <v>-60.798999999999999</v>
      </c>
      <c r="IH17" s="162">
        <v>1.6384000000000001</v>
      </c>
      <c r="II17" s="162">
        <v>1.4169</v>
      </c>
      <c r="IJ17" s="162">
        <v>-523.63</v>
      </c>
      <c r="IK17" s="162">
        <v>-232.44</v>
      </c>
      <c r="IL17" s="162">
        <v>409.45</v>
      </c>
      <c r="IM17" s="162">
        <v>340.3</v>
      </c>
      <c r="IN17" s="162">
        <v>69.629000000000005</v>
      </c>
      <c r="IO17" s="162">
        <v>-331.72</v>
      </c>
      <c r="IP17" s="162">
        <v>332.1</v>
      </c>
      <c r="IQ17" s="162">
        <v>-131.62</v>
      </c>
      <c r="IR17" s="162">
        <v>-221.53</v>
      </c>
      <c r="IS17" s="162">
        <v>-327.49</v>
      </c>
      <c r="IT17" s="162">
        <v>96.162000000000006</v>
      </c>
      <c r="IU17" s="162">
        <v>93.872</v>
      </c>
      <c r="IV17" s="162">
        <v>132.21</v>
      </c>
      <c r="IW17" s="162">
        <v>-395.41</v>
      </c>
      <c r="IX17" s="162">
        <v>223.06</v>
      </c>
      <c r="IY17" s="162">
        <v>-173.5</v>
      </c>
      <c r="IZ17" s="162">
        <v>176.04</v>
      </c>
      <c r="JA17" s="162">
        <v>-6.9612999999999996</v>
      </c>
      <c r="JB17" s="162">
        <v>30.954999999999998</v>
      </c>
      <c r="JC17" s="162">
        <v>27.84</v>
      </c>
      <c r="JD17" s="162">
        <v>6.2160000000000002</v>
      </c>
      <c r="JE17" s="162">
        <v>6.2239000000000004</v>
      </c>
      <c r="JF17" s="162">
        <v>-27.44</v>
      </c>
      <c r="JG17" s="162">
        <v>12.159000000000001</v>
      </c>
      <c r="JH17" s="162">
        <v>10.95</v>
      </c>
      <c r="JI17" s="162">
        <v>-12.773</v>
      </c>
      <c r="JJ17" s="162">
        <v>-48.603999999999999</v>
      </c>
      <c r="JK17" s="162">
        <v>-11.775</v>
      </c>
      <c r="JL17" s="162">
        <v>49.098999999999997</v>
      </c>
      <c r="JM17" s="162">
        <v>54.828000000000003</v>
      </c>
      <c r="JN17" s="162">
        <v>55.302999999999997</v>
      </c>
      <c r="JO17" s="162">
        <v>10.337999999999999</v>
      </c>
      <c r="JP17" s="162">
        <v>12.352</v>
      </c>
      <c r="JQ17" s="162">
        <v>48.642000000000003</v>
      </c>
      <c r="JR17" s="162">
        <v>47.58</v>
      </c>
      <c r="JS17" s="162">
        <v>47.234000000000002</v>
      </c>
      <c r="JT17" s="163"/>
      <c r="JU17" s="162">
        <v>-6.5</v>
      </c>
      <c r="JV17" s="162">
        <v>18.530999999999999</v>
      </c>
      <c r="JW17" s="162">
        <v>5.65</v>
      </c>
      <c r="JX17" s="162">
        <v>8.6998999999999995</v>
      </c>
      <c r="JY17" s="162">
        <v>-47.612000000000002</v>
      </c>
      <c r="JZ17" s="162">
        <v>76.510000000000005</v>
      </c>
      <c r="KA17" s="162">
        <v>59.064</v>
      </c>
      <c r="KB17" s="162">
        <v>-47.362000000000002</v>
      </c>
      <c r="KC17" s="162">
        <v>-75.167000000000002</v>
      </c>
      <c r="KD17" s="162">
        <v>48.375</v>
      </c>
      <c r="KE17" s="162">
        <v>26.338999999999999</v>
      </c>
      <c r="KF17" s="162">
        <v>-0.1</v>
      </c>
      <c r="KG17" s="162">
        <v>0</v>
      </c>
      <c r="KH17" s="162">
        <v>0</v>
      </c>
      <c r="KI17" s="162">
        <v>175.08</v>
      </c>
    </row>
    <row r="18" spans="1:295" ht="18" customHeight="1" x14ac:dyDescent="0.25">
      <c r="A18" s="161" t="s">
        <v>62</v>
      </c>
      <c r="B18" s="161" t="s">
        <v>710</v>
      </c>
      <c r="C18" s="164">
        <v>0</v>
      </c>
      <c r="D18" s="164">
        <v>16.879000000000001</v>
      </c>
      <c r="E18" s="164">
        <v>-34.143000000000001</v>
      </c>
      <c r="F18" s="164">
        <v>9.0419999999999998</v>
      </c>
      <c r="G18" s="164">
        <v>27.07</v>
      </c>
      <c r="H18" s="164">
        <v>0</v>
      </c>
      <c r="I18" s="164">
        <v>53.695</v>
      </c>
      <c r="J18" s="164">
        <v>-96.744</v>
      </c>
      <c r="K18" s="164">
        <v>40.610999999999997</v>
      </c>
      <c r="L18" s="164">
        <v>20.401</v>
      </c>
      <c r="M18" s="164">
        <v>20.024000000000001</v>
      </c>
      <c r="N18" s="164">
        <v>-6.6599000000000004</v>
      </c>
      <c r="O18" s="164">
        <v>-29.140999999999998</v>
      </c>
      <c r="P18" s="164">
        <v>26.399000000000001</v>
      </c>
      <c r="Q18" s="164">
        <v>14.076000000000001</v>
      </c>
      <c r="R18" s="164">
        <v>-24.2</v>
      </c>
      <c r="S18" s="164">
        <v>13.335000000000001</v>
      </c>
      <c r="T18" s="164">
        <v>197.34200000000001</v>
      </c>
      <c r="U18" s="164">
        <v>4.4564000000000004</v>
      </c>
      <c r="V18" s="164">
        <v>4.6494999999999997</v>
      </c>
      <c r="W18" s="164">
        <v>7.1433</v>
      </c>
      <c r="X18" s="164">
        <v>0</v>
      </c>
      <c r="Y18" s="164">
        <v>14.353</v>
      </c>
      <c r="Z18" s="164">
        <v>2.4390999999999998</v>
      </c>
      <c r="AA18" s="165"/>
      <c r="AB18" s="164">
        <v>113</v>
      </c>
      <c r="AC18" s="164">
        <v>-61.509</v>
      </c>
      <c r="AD18" s="164">
        <v>-61.889000000000003</v>
      </c>
      <c r="AE18" s="164">
        <v>12.304</v>
      </c>
      <c r="AF18" s="164">
        <v>6.6599000000000004</v>
      </c>
      <c r="AG18" s="164">
        <v>26.4</v>
      </c>
      <c r="AH18" s="164">
        <v>-2.6669999999999998</v>
      </c>
      <c r="AI18" s="164">
        <v>7.2999999999999995E-2</v>
      </c>
      <c r="AJ18" s="164">
        <v>-44.47</v>
      </c>
      <c r="AK18" s="164">
        <v>-44.33</v>
      </c>
      <c r="AL18" s="164">
        <v>-81.239000000000004</v>
      </c>
      <c r="AM18" s="164">
        <v>44.779000000000003</v>
      </c>
      <c r="AN18" s="164">
        <v>44.798999999999999</v>
      </c>
      <c r="AO18" s="164">
        <v>11.867000000000001</v>
      </c>
      <c r="AP18" s="164">
        <v>1.0425</v>
      </c>
      <c r="AQ18" s="164">
        <v>55.545999999999999</v>
      </c>
      <c r="AR18" s="164">
        <v>57.493000000000002</v>
      </c>
      <c r="AS18" s="164">
        <v>29.387</v>
      </c>
      <c r="AT18" s="164">
        <v>-46.750999999999998</v>
      </c>
      <c r="AU18" s="164">
        <v>-45.933999999999997</v>
      </c>
      <c r="AV18" s="164">
        <v>7.8936000000000002</v>
      </c>
      <c r="AW18" s="164">
        <v>7.7968999999999999</v>
      </c>
      <c r="AX18" s="164">
        <v>0</v>
      </c>
      <c r="AY18" s="164">
        <v>82.384</v>
      </c>
      <c r="AZ18" s="164">
        <v>-6.2813999999999997</v>
      </c>
      <c r="BA18" s="164">
        <v>-31.872</v>
      </c>
      <c r="BB18" s="164">
        <v>-255.09</v>
      </c>
      <c r="BC18" s="164">
        <v>-11.612</v>
      </c>
      <c r="BD18" s="164">
        <v>-17.099</v>
      </c>
      <c r="BE18" s="164">
        <v>-16.899000000000001</v>
      </c>
      <c r="BF18" s="164">
        <v>50.908999999999999</v>
      </c>
      <c r="BG18" s="164">
        <v>50.034999999999997</v>
      </c>
      <c r="BH18" s="164">
        <v>-1.2081</v>
      </c>
      <c r="BI18" s="164">
        <v>-67.102000000000004</v>
      </c>
      <c r="BJ18" s="164">
        <v>-33.793999999999997</v>
      </c>
      <c r="BK18" s="164">
        <v>5.0434999999999999</v>
      </c>
      <c r="BL18" s="164">
        <v>0</v>
      </c>
      <c r="BM18" s="164">
        <v>3.3020999999999998</v>
      </c>
      <c r="BN18" s="164">
        <v>288.33</v>
      </c>
      <c r="BO18" s="164">
        <v>64.546000000000006</v>
      </c>
      <c r="BP18" s="164">
        <v>64.394000000000005</v>
      </c>
      <c r="BQ18" s="164">
        <v>-202.37</v>
      </c>
      <c r="BR18" s="164">
        <v>336.92</v>
      </c>
      <c r="BS18" s="164">
        <v>40.976999999999997</v>
      </c>
      <c r="BT18" s="164">
        <v>-89.698999999999998</v>
      </c>
      <c r="BU18" s="164">
        <v>91.921999999999997</v>
      </c>
      <c r="BV18" s="164">
        <v>73.02</v>
      </c>
      <c r="BW18" s="164">
        <v>21.399000000000001</v>
      </c>
      <c r="BX18" s="164">
        <v>17.158999999999999</v>
      </c>
      <c r="BY18" s="164">
        <v>45.228999999999999</v>
      </c>
      <c r="BZ18" s="164">
        <v>62.77</v>
      </c>
      <c r="CA18" s="164">
        <v>-56.792999999999999</v>
      </c>
      <c r="CB18" s="164">
        <v>-56.524999999999999</v>
      </c>
      <c r="CC18" s="164">
        <v>132.77000000000001</v>
      </c>
      <c r="CD18" s="164">
        <v>133.4</v>
      </c>
      <c r="CE18" s="164">
        <v>26.811</v>
      </c>
      <c r="CF18" s="164">
        <v>-74.757999999999996</v>
      </c>
      <c r="CG18" s="164">
        <v>-74.245999999999995</v>
      </c>
      <c r="CH18" s="164">
        <v>11.282999999999999</v>
      </c>
      <c r="CI18" s="164">
        <v>-61.076999999999998</v>
      </c>
      <c r="CJ18" s="164">
        <v>19.57</v>
      </c>
      <c r="CK18" s="164">
        <v>25.984999999999999</v>
      </c>
      <c r="CL18" s="164">
        <v>22.5</v>
      </c>
      <c r="CM18" s="164">
        <v>122.4</v>
      </c>
      <c r="CN18" s="164">
        <v>-13.659000000000001</v>
      </c>
      <c r="CO18" s="164">
        <v>20.838000000000001</v>
      </c>
      <c r="CP18" s="164">
        <v>20.324000000000002</v>
      </c>
      <c r="CQ18" s="164">
        <v>20.452999999999999</v>
      </c>
      <c r="CR18" s="164">
        <v>7.8921000000000001</v>
      </c>
      <c r="CS18" s="164">
        <v>9.0379000000000005</v>
      </c>
      <c r="CT18" s="164">
        <v>-23.52</v>
      </c>
      <c r="CU18" s="164">
        <v>-18.677</v>
      </c>
      <c r="CV18" s="164">
        <v>-28.788</v>
      </c>
      <c r="CW18" s="164">
        <v>12.484</v>
      </c>
      <c r="CX18" s="164">
        <v>27.1</v>
      </c>
      <c r="CY18" s="164">
        <v>55.959000000000003</v>
      </c>
      <c r="CZ18" s="164">
        <v>37.506999999999998</v>
      </c>
      <c r="DA18" s="164">
        <v>35.453000000000003</v>
      </c>
      <c r="DB18" s="164">
        <v>-29.76</v>
      </c>
      <c r="DC18" s="164">
        <v>-2.3862999999999999</v>
      </c>
      <c r="DD18" s="164">
        <v>62.082999999999998</v>
      </c>
      <c r="DE18" s="164">
        <v>60.591999999999999</v>
      </c>
      <c r="DF18" s="164">
        <v>-97.527000000000001</v>
      </c>
      <c r="DG18" s="164">
        <v>0</v>
      </c>
      <c r="DH18" s="164">
        <v>-18.146000000000001</v>
      </c>
      <c r="DI18" s="164">
        <v>-74.5</v>
      </c>
      <c r="DJ18" s="164">
        <v>-74.599000000000004</v>
      </c>
      <c r="DK18" s="164">
        <v>28.347000000000001</v>
      </c>
      <c r="DL18" s="164">
        <v>34.872</v>
      </c>
      <c r="DM18" s="164">
        <v>40.872999999999998</v>
      </c>
      <c r="DN18" s="164">
        <v>51.58</v>
      </c>
      <c r="DO18" s="164">
        <v>34.569000000000003</v>
      </c>
      <c r="DP18" s="164">
        <v>-5.51</v>
      </c>
      <c r="DQ18" s="164">
        <v>56.484000000000002</v>
      </c>
      <c r="DR18" s="164">
        <v>86.652000000000001</v>
      </c>
      <c r="DS18" s="164">
        <v>-31.24</v>
      </c>
      <c r="DT18" s="164">
        <v>-31.5</v>
      </c>
      <c r="DU18" s="164">
        <v>107.33</v>
      </c>
      <c r="DV18" s="164">
        <v>54.71</v>
      </c>
      <c r="DW18" s="164">
        <v>96.927000000000007</v>
      </c>
      <c r="DX18" s="164">
        <v>96.09</v>
      </c>
      <c r="DY18" s="164">
        <v>-43.616999999999997</v>
      </c>
      <c r="DZ18" s="164">
        <v>-42.99</v>
      </c>
      <c r="EA18" s="164">
        <v>166.9</v>
      </c>
      <c r="EB18" s="164">
        <v>126.12</v>
      </c>
      <c r="EC18" s="164">
        <v>120.01</v>
      </c>
      <c r="ED18" s="164">
        <v>122.92</v>
      </c>
      <c r="EE18" s="164">
        <v>79.096000000000004</v>
      </c>
      <c r="EF18" s="164">
        <v>68.477000000000004</v>
      </c>
      <c r="EG18" s="164">
        <v>-27.599</v>
      </c>
      <c r="EH18" s="164">
        <v>215.31</v>
      </c>
      <c r="EI18" s="164">
        <v>275.27</v>
      </c>
      <c r="EJ18" s="164">
        <v>0</v>
      </c>
      <c r="EK18" s="164">
        <v>-31.396999999999998</v>
      </c>
      <c r="EL18" s="164">
        <v>-29.670999999999999</v>
      </c>
      <c r="EM18" s="164">
        <v>10.483000000000001</v>
      </c>
      <c r="EN18" s="164">
        <v>39.923999999999999</v>
      </c>
      <c r="EO18" s="164">
        <v>37.520000000000003</v>
      </c>
      <c r="EP18" s="164">
        <v>61.487000000000002</v>
      </c>
      <c r="EQ18" s="164">
        <v>-66.206999999999994</v>
      </c>
      <c r="ER18" s="164">
        <v>-67.048000000000002</v>
      </c>
      <c r="ES18" s="164">
        <v>-33.164000000000001</v>
      </c>
      <c r="ET18" s="164">
        <v>15.96</v>
      </c>
      <c r="EU18" s="164">
        <v>-15.039</v>
      </c>
      <c r="EV18" s="164">
        <v>1</v>
      </c>
      <c r="EW18" s="164">
        <v>12.279</v>
      </c>
      <c r="EX18" s="164">
        <v>25.73</v>
      </c>
      <c r="EY18" s="164">
        <v>-39.610999999999997</v>
      </c>
      <c r="EZ18" s="164">
        <v>-38.764000000000003</v>
      </c>
      <c r="FA18" s="164">
        <v>9.3023000000000007</v>
      </c>
      <c r="FB18" s="164">
        <v>-66.412999999999997</v>
      </c>
      <c r="FC18" s="164">
        <v>45.372</v>
      </c>
      <c r="FD18" s="164">
        <v>25.646999999999998</v>
      </c>
      <c r="FE18" s="164">
        <v>0</v>
      </c>
      <c r="FF18" s="164">
        <v>0</v>
      </c>
      <c r="FG18" s="164">
        <v>38.518999999999998</v>
      </c>
      <c r="FH18" s="164">
        <v>38.896999999999998</v>
      </c>
      <c r="FI18" s="164">
        <v>37.637999999999998</v>
      </c>
      <c r="FJ18" s="164">
        <v>55.093000000000004</v>
      </c>
      <c r="FK18" s="164">
        <v>55.93</v>
      </c>
      <c r="FL18" s="164">
        <v>-123.58</v>
      </c>
      <c r="FM18" s="164">
        <v>45.796999999999997</v>
      </c>
      <c r="FN18" s="164">
        <v>44.783999999999999</v>
      </c>
      <c r="FO18" s="164">
        <v>-96.429000000000002</v>
      </c>
      <c r="FP18" s="164">
        <v>-85.328999999999994</v>
      </c>
      <c r="FQ18" s="164">
        <v>-37.066000000000003</v>
      </c>
      <c r="FR18" s="164">
        <v>-28.119</v>
      </c>
      <c r="FS18" s="164">
        <v>13.776999999999999</v>
      </c>
      <c r="FT18" s="164">
        <v>0.82189999999999996</v>
      </c>
      <c r="FU18" s="164">
        <v>-8.6998999999999995</v>
      </c>
      <c r="FV18" s="164">
        <v>11.77</v>
      </c>
      <c r="FW18" s="164">
        <v>-38.429000000000002</v>
      </c>
      <c r="FX18" s="164">
        <v>10.288</v>
      </c>
      <c r="FY18" s="164">
        <v>-15.725</v>
      </c>
      <c r="FZ18" s="164">
        <v>4.2949999999999999</v>
      </c>
      <c r="GA18" s="164">
        <v>8.4704999999999995</v>
      </c>
      <c r="GB18" s="164">
        <v>28.28</v>
      </c>
      <c r="GC18" s="164">
        <v>86.600999999999999</v>
      </c>
      <c r="GD18" s="164">
        <v>97.054000000000002</v>
      </c>
      <c r="GE18" s="164">
        <v>13.81</v>
      </c>
      <c r="GF18" s="164">
        <v>76.665999999999997</v>
      </c>
      <c r="GG18" s="164">
        <v>15.898999999999999</v>
      </c>
      <c r="GH18" s="164">
        <v>-15.477</v>
      </c>
      <c r="GI18" s="164">
        <v>-2.6804000000000001</v>
      </c>
      <c r="GJ18" s="164">
        <v>2.7785000000000002</v>
      </c>
      <c r="GK18" s="164">
        <v>1.2746</v>
      </c>
      <c r="GL18" s="164">
        <v>6.3799999999999996E-2</v>
      </c>
      <c r="GM18" s="164">
        <v>0</v>
      </c>
      <c r="GN18" s="164">
        <v>-15.191000000000001</v>
      </c>
      <c r="GO18" s="164">
        <v>-21.638999999999999</v>
      </c>
      <c r="GP18" s="164">
        <v>28.231999999999999</v>
      </c>
      <c r="GQ18" s="164">
        <v>33.695999999999998</v>
      </c>
      <c r="GR18" s="164">
        <v>94.06</v>
      </c>
      <c r="GS18" s="164">
        <v>57.917999999999999</v>
      </c>
      <c r="GT18" s="164">
        <v>-135.99</v>
      </c>
      <c r="GU18" s="164">
        <v>-16.658999999999999</v>
      </c>
      <c r="GV18" s="164">
        <v>33.369</v>
      </c>
      <c r="GW18" s="164">
        <v>-30.745000000000001</v>
      </c>
      <c r="GX18" s="164">
        <v>11.766999999999999</v>
      </c>
      <c r="GY18" s="164">
        <v>0</v>
      </c>
      <c r="GZ18" s="164">
        <v>0</v>
      </c>
      <c r="HA18" s="164">
        <v>13</v>
      </c>
      <c r="HB18" s="164">
        <v>232.33</v>
      </c>
      <c r="HC18" s="164">
        <v>230.78</v>
      </c>
      <c r="HD18" s="164">
        <v>282.5</v>
      </c>
      <c r="HE18" s="164">
        <v>-280.29000000000002</v>
      </c>
      <c r="HF18" s="164">
        <v>-538.6</v>
      </c>
      <c r="HG18" s="164">
        <v>546.91</v>
      </c>
      <c r="HH18" s="164">
        <v>539.36</v>
      </c>
      <c r="HI18" s="164">
        <v>-219.01</v>
      </c>
      <c r="HJ18" s="164">
        <v>-218.67</v>
      </c>
      <c r="HK18" s="164">
        <v>-57.244999999999997</v>
      </c>
      <c r="HL18" s="164">
        <v>-50.341999999999999</v>
      </c>
      <c r="HM18" s="164">
        <v>76.218999999999994</v>
      </c>
      <c r="HN18" s="164">
        <v>75.64</v>
      </c>
      <c r="HO18" s="164">
        <v>-170.77</v>
      </c>
      <c r="HP18" s="164">
        <v>-163.65</v>
      </c>
      <c r="HQ18" s="164">
        <v>70.953000000000003</v>
      </c>
      <c r="HR18" s="164">
        <v>70.129000000000005</v>
      </c>
      <c r="HS18" s="164">
        <v>-15.243</v>
      </c>
      <c r="HT18" s="164">
        <v>-14.29</v>
      </c>
      <c r="HU18" s="164">
        <v>116.37</v>
      </c>
      <c r="HV18" s="164">
        <v>116.12</v>
      </c>
      <c r="HW18" s="164">
        <v>58.098999999999997</v>
      </c>
      <c r="HX18" s="164">
        <v>58.4</v>
      </c>
      <c r="HY18" s="164">
        <v>22.09</v>
      </c>
      <c r="HZ18" s="164">
        <v>33.200000000000003</v>
      </c>
      <c r="IA18" s="164">
        <v>-332.35</v>
      </c>
      <c r="IB18" s="164">
        <v>85.754000000000005</v>
      </c>
      <c r="IC18" s="164">
        <v>85.5</v>
      </c>
      <c r="ID18" s="164">
        <v>15.6</v>
      </c>
      <c r="IE18" s="164">
        <v>8.6</v>
      </c>
      <c r="IF18" s="164">
        <v>-61.2</v>
      </c>
      <c r="IG18" s="164">
        <v>-61.4</v>
      </c>
      <c r="IH18" s="164">
        <v>1.6384000000000001</v>
      </c>
      <c r="II18" s="164">
        <v>1.4169</v>
      </c>
      <c r="IJ18" s="164">
        <v>-531.87</v>
      </c>
      <c r="IK18" s="164">
        <v>-253.76</v>
      </c>
      <c r="IL18" s="164">
        <v>416.84</v>
      </c>
      <c r="IM18" s="164">
        <v>345.44</v>
      </c>
      <c r="IN18" s="164">
        <v>71.537000000000006</v>
      </c>
      <c r="IO18" s="164">
        <v>-335.32</v>
      </c>
      <c r="IP18" s="164">
        <v>336.63</v>
      </c>
      <c r="IQ18" s="164">
        <v>-138.01</v>
      </c>
      <c r="IR18" s="164">
        <v>-224.92</v>
      </c>
      <c r="IS18" s="164">
        <v>-332.47</v>
      </c>
      <c r="IT18" s="164">
        <v>96.153999999999996</v>
      </c>
      <c r="IU18" s="164">
        <v>94.183999999999997</v>
      </c>
      <c r="IV18" s="164">
        <v>137.37</v>
      </c>
      <c r="IW18" s="164">
        <v>-406.38</v>
      </c>
      <c r="IX18" s="164">
        <v>225.62</v>
      </c>
      <c r="IY18" s="164">
        <v>-178.04</v>
      </c>
      <c r="IZ18" s="164">
        <v>178.27</v>
      </c>
      <c r="JA18" s="164">
        <v>-6.8019999999999996</v>
      </c>
      <c r="JB18" s="164">
        <v>30.954999999999998</v>
      </c>
      <c r="JC18" s="164">
        <v>28.158999999999999</v>
      </c>
      <c r="JD18" s="164">
        <v>6.15</v>
      </c>
      <c r="JE18" s="164">
        <v>6.149</v>
      </c>
      <c r="JF18" s="164">
        <v>-27.6</v>
      </c>
      <c r="JG18" s="164">
        <v>12.88</v>
      </c>
      <c r="JH18" s="164">
        <v>10.571999999999999</v>
      </c>
      <c r="JI18" s="164">
        <v>-13.417</v>
      </c>
      <c r="JJ18" s="164">
        <v>-49.482999999999997</v>
      </c>
      <c r="JK18" s="164">
        <v>-11.717000000000001</v>
      </c>
      <c r="JL18" s="164">
        <v>49.7</v>
      </c>
      <c r="JM18" s="164">
        <v>59.353999999999999</v>
      </c>
      <c r="JN18" s="164">
        <v>59.472000000000001</v>
      </c>
      <c r="JO18" s="164">
        <v>8.9476999999999993</v>
      </c>
      <c r="JP18" s="164">
        <v>10.638</v>
      </c>
      <c r="JQ18" s="164">
        <v>49.139000000000003</v>
      </c>
      <c r="JR18" s="164">
        <v>49.854999999999997</v>
      </c>
      <c r="JS18" s="164">
        <v>49.191000000000003</v>
      </c>
      <c r="JT18" s="165"/>
      <c r="JU18" s="164">
        <v>-8.8000000000000007</v>
      </c>
      <c r="JV18" s="164">
        <v>18.126000000000001</v>
      </c>
      <c r="JW18" s="164">
        <v>5.71</v>
      </c>
      <c r="JX18" s="164">
        <v>8.6998999999999995</v>
      </c>
      <c r="JY18" s="164">
        <v>-47.273000000000003</v>
      </c>
      <c r="JZ18" s="164">
        <v>77.248999999999995</v>
      </c>
      <c r="KA18" s="164">
        <v>58.554000000000002</v>
      </c>
      <c r="KB18" s="164">
        <v>-45.884</v>
      </c>
      <c r="KC18" s="164">
        <v>-74.564999999999998</v>
      </c>
      <c r="KD18" s="164">
        <v>49.082000000000001</v>
      </c>
      <c r="KE18" s="164">
        <v>26.314</v>
      </c>
      <c r="KF18" s="164">
        <v>1.5</v>
      </c>
      <c r="KG18" s="164">
        <v>-1.6</v>
      </c>
      <c r="KH18" s="164">
        <v>0</v>
      </c>
      <c r="KI18" s="164">
        <v>174.86</v>
      </c>
    </row>
    <row r="19" spans="1:295" ht="18" customHeight="1" x14ac:dyDescent="0.25">
      <c r="A19" s="161" t="s">
        <v>62</v>
      </c>
      <c r="B19" s="161" t="s">
        <v>711</v>
      </c>
      <c r="C19" s="164">
        <v>0</v>
      </c>
      <c r="D19" s="164">
        <v>18.117000000000001</v>
      </c>
      <c r="E19" s="164">
        <v>-36.362000000000002</v>
      </c>
      <c r="F19" s="164">
        <v>9.0640000000000001</v>
      </c>
      <c r="G19" s="164">
        <v>27.875</v>
      </c>
      <c r="H19" s="164">
        <v>0</v>
      </c>
      <c r="I19" s="164">
        <v>55.493000000000002</v>
      </c>
      <c r="J19" s="164">
        <v>-101.08</v>
      </c>
      <c r="K19" s="164">
        <v>42.094999999999999</v>
      </c>
      <c r="L19" s="164">
        <v>21.289000000000001</v>
      </c>
      <c r="M19" s="164">
        <v>21.122</v>
      </c>
      <c r="N19" s="164">
        <v>-8.8800000000000008</v>
      </c>
      <c r="O19" s="164">
        <v>-29.172000000000001</v>
      </c>
      <c r="P19" s="164">
        <v>24.2</v>
      </c>
      <c r="Q19" s="164">
        <v>14.076000000000001</v>
      </c>
      <c r="R19" s="164">
        <v>-24.2</v>
      </c>
      <c r="S19" s="164">
        <v>13.863</v>
      </c>
      <c r="T19" s="164">
        <v>206.28</v>
      </c>
      <c r="U19" s="164">
        <v>5.3541999999999996</v>
      </c>
      <c r="V19" s="164">
        <v>5.5193000000000003</v>
      </c>
      <c r="W19" s="164">
        <v>9.0528999999999993</v>
      </c>
      <c r="X19" s="164">
        <v>0</v>
      </c>
      <c r="Y19" s="164">
        <v>14.997999999999999</v>
      </c>
      <c r="Z19" s="164">
        <v>2.3721999999999999</v>
      </c>
      <c r="AA19" s="165"/>
      <c r="AB19" s="164">
        <v>113</v>
      </c>
      <c r="AC19" s="164">
        <v>-67.25</v>
      </c>
      <c r="AD19" s="164">
        <v>-67.61</v>
      </c>
      <c r="AE19" s="164">
        <v>19.155000000000001</v>
      </c>
      <c r="AF19" s="164">
        <v>8.8800000000000008</v>
      </c>
      <c r="AG19" s="164">
        <v>26.4</v>
      </c>
      <c r="AH19" s="164">
        <v>9.7779000000000007</v>
      </c>
      <c r="AI19" s="164">
        <v>0.158</v>
      </c>
      <c r="AJ19" s="164">
        <v>-52.259</v>
      </c>
      <c r="AK19" s="164">
        <v>-53.189</v>
      </c>
      <c r="AL19" s="164">
        <v>-76.019000000000005</v>
      </c>
      <c r="AM19" s="164">
        <v>52.319000000000003</v>
      </c>
      <c r="AN19" s="164">
        <v>53.11</v>
      </c>
      <c r="AO19" s="164">
        <v>12.385</v>
      </c>
      <c r="AP19" s="164">
        <v>0.45729999999999998</v>
      </c>
      <c r="AQ19" s="164">
        <v>57.975999999999999</v>
      </c>
      <c r="AR19" s="164">
        <v>59.167000000000002</v>
      </c>
      <c r="AS19" s="164">
        <v>31.864000000000001</v>
      </c>
      <c r="AT19" s="164">
        <v>-52.645000000000003</v>
      </c>
      <c r="AU19" s="164">
        <v>-52.610999999999997</v>
      </c>
      <c r="AV19" s="164">
        <v>24.375</v>
      </c>
      <c r="AW19" s="164">
        <v>23.300999999999998</v>
      </c>
      <c r="AX19" s="164">
        <v>0</v>
      </c>
      <c r="AY19" s="164">
        <v>85.197999999999993</v>
      </c>
      <c r="AZ19" s="164">
        <v>-3.1406999999999998</v>
      </c>
      <c r="BA19" s="164">
        <v>-18.062999999999999</v>
      </c>
      <c r="BB19" s="164">
        <v>-297.81</v>
      </c>
      <c r="BC19" s="164">
        <v>-10.930999999999999</v>
      </c>
      <c r="BD19" s="164">
        <v>-16.298999999999999</v>
      </c>
      <c r="BE19" s="164">
        <v>-16.399000000000001</v>
      </c>
      <c r="BF19" s="164">
        <v>57.167000000000002</v>
      </c>
      <c r="BG19" s="164">
        <v>56.889000000000003</v>
      </c>
      <c r="BH19" s="164">
        <v>-0.98029999999999995</v>
      </c>
      <c r="BI19" s="164">
        <v>-67.102000000000004</v>
      </c>
      <c r="BJ19" s="164">
        <v>-38.179000000000002</v>
      </c>
      <c r="BK19" s="164">
        <v>5.1494</v>
      </c>
      <c r="BL19" s="164">
        <v>0</v>
      </c>
      <c r="BM19" s="164">
        <v>3.7206000000000001</v>
      </c>
      <c r="BN19" s="164">
        <v>330.97</v>
      </c>
      <c r="BO19" s="164">
        <v>69.245999999999995</v>
      </c>
      <c r="BP19" s="164">
        <v>69.275999999999996</v>
      </c>
      <c r="BQ19" s="164">
        <v>-219.35</v>
      </c>
      <c r="BR19" s="164">
        <v>372.4</v>
      </c>
      <c r="BS19" s="164">
        <v>40.976999999999997</v>
      </c>
      <c r="BT19" s="164">
        <v>-123.28</v>
      </c>
      <c r="BU19" s="164">
        <v>125.64</v>
      </c>
      <c r="BV19" s="164">
        <v>75.036000000000001</v>
      </c>
      <c r="BW19" s="164">
        <v>22.12</v>
      </c>
      <c r="BX19" s="164">
        <v>18.420000000000002</v>
      </c>
      <c r="BY19" s="164">
        <v>47.65</v>
      </c>
      <c r="BZ19" s="164">
        <v>65.010000000000005</v>
      </c>
      <c r="CA19" s="164">
        <v>-57.195</v>
      </c>
      <c r="CB19" s="164">
        <v>-55.052</v>
      </c>
      <c r="CC19" s="164">
        <v>130.97</v>
      </c>
      <c r="CD19" s="164">
        <v>131.22</v>
      </c>
      <c r="CE19" s="164">
        <v>24.363</v>
      </c>
      <c r="CF19" s="164">
        <v>-86.68</v>
      </c>
      <c r="CG19" s="164">
        <v>-86.694999999999993</v>
      </c>
      <c r="CH19" s="164">
        <v>9.7804000000000002</v>
      </c>
      <c r="CI19" s="164">
        <v>-63.777999999999999</v>
      </c>
      <c r="CJ19" s="164">
        <v>19.57</v>
      </c>
      <c r="CK19" s="164">
        <v>25.984999999999999</v>
      </c>
      <c r="CL19" s="164">
        <v>24</v>
      </c>
      <c r="CM19" s="164">
        <v>128.88999999999999</v>
      </c>
      <c r="CN19" s="164">
        <v>-14.239000000000001</v>
      </c>
      <c r="CO19" s="164">
        <v>17.468</v>
      </c>
      <c r="CP19" s="164">
        <v>15.683</v>
      </c>
      <c r="CQ19" s="164">
        <v>17.925999999999998</v>
      </c>
      <c r="CR19" s="164">
        <v>3.7541000000000002</v>
      </c>
      <c r="CS19" s="164">
        <v>4.1173999999999999</v>
      </c>
      <c r="CT19" s="164">
        <v>-25.111000000000001</v>
      </c>
      <c r="CU19" s="164">
        <v>-20.158000000000001</v>
      </c>
      <c r="CV19" s="164">
        <v>-23.991</v>
      </c>
      <c r="CW19" s="164">
        <v>13.284000000000001</v>
      </c>
      <c r="CX19" s="164">
        <v>32.298999999999999</v>
      </c>
      <c r="CY19" s="164">
        <v>58.548999999999999</v>
      </c>
      <c r="CZ19" s="164">
        <v>38.912999999999997</v>
      </c>
      <c r="DA19" s="164">
        <v>36.771999999999998</v>
      </c>
      <c r="DB19" s="164">
        <v>-30.138999999999999</v>
      </c>
      <c r="DC19" s="164">
        <v>-2.3862999999999999</v>
      </c>
      <c r="DD19" s="164">
        <v>63.923000000000002</v>
      </c>
      <c r="DE19" s="164">
        <v>63.334000000000003</v>
      </c>
      <c r="DF19" s="164">
        <v>-92.55</v>
      </c>
      <c r="DG19" s="164">
        <v>-1E-4</v>
      </c>
      <c r="DH19" s="164">
        <v>-18.37</v>
      </c>
      <c r="DI19" s="164">
        <v>-77.3</v>
      </c>
      <c r="DJ19" s="164">
        <v>-79.5</v>
      </c>
      <c r="DK19" s="164">
        <v>28.677</v>
      </c>
      <c r="DL19" s="164">
        <v>37.216000000000001</v>
      </c>
      <c r="DM19" s="164">
        <v>45.57</v>
      </c>
      <c r="DN19" s="164">
        <v>54.51</v>
      </c>
      <c r="DO19" s="164">
        <v>36.79</v>
      </c>
      <c r="DP19" s="164">
        <v>-6.13</v>
      </c>
      <c r="DQ19" s="164">
        <v>57.603999999999999</v>
      </c>
      <c r="DR19" s="164">
        <v>86.652000000000001</v>
      </c>
      <c r="DS19" s="164">
        <v>-30.73</v>
      </c>
      <c r="DT19" s="164">
        <v>-31.19</v>
      </c>
      <c r="DU19" s="164">
        <v>106.84</v>
      </c>
      <c r="DV19" s="164">
        <v>57.67</v>
      </c>
      <c r="DW19" s="164">
        <v>93.018000000000001</v>
      </c>
      <c r="DX19" s="164">
        <v>88.835999999999999</v>
      </c>
      <c r="DY19" s="164">
        <v>-47.395000000000003</v>
      </c>
      <c r="DZ19" s="164">
        <v>-44.627000000000002</v>
      </c>
      <c r="EA19" s="164">
        <v>168.57</v>
      </c>
      <c r="EB19" s="164">
        <v>127.13</v>
      </c>
      <c r="EC19" s="164">
        <v>120.66</v>
      </c>
      <c r="ED19" s="164">
        <v>122.35</v>
      </c>
      <c r="EE19" s="164">
        <v>97.129000000000005</v>
      </c>
      <c r="EF19" s="164">
        <v>84.927000000000007</v>
      </c>
      <c r="EG19" s="164">
        <v>-27.088999999999999</v>
      </c>
      <c r="EH19" s="164">
        <v>236.68</v>
      </c>
      <c r="EI19" s="164">
        <v>305.88</v>
      </c>
      <c r="EJ19" s="164">
        <v>0</v>
      </c>
      <c r="EK19" s="164">
        <v>-30.25</v>
      </c>
      <c r="EL19" s="164">
        <v>-28.161999999999999</v>
      </c>
      <c r="EM19" s="164">
        <v>0</v>
      </c>
      <c r="EN19" s="164">
        <v>30.286999999999999</v>
      </c>
      <c r="EO19" s="164">
        <v>28.420999999999999</v>
      </c>
      <c r="EP19" s="164">
        <v>145.97</v>
      </c>
      <c r="EQ19" s="164">
        <v>-75.106999999999999</v>
      </c>
      <c r="ER19" s="164">
        <v>-75.308999999999997</v>
      </c>
      <c r="ES19" s="164">
        <v>-50.201999999999998</v>
      </c>
      <c r="ET19" s="164">
        <v>0</v>
      </c>
      <c r="EU19" s="164">
        <v>-15.609</v>
      </c>
      <c r="EV19" s="164">
        <v>106.3</v>
      </c>
      <c r="EW19" s="164">
        <v>12.76</v>
      </c>
      <c r="EX19" s="164">
        <v>5.7861000000000002</v>
      </c>
      <c r="EY19" s="164">
        <v>-39.192</v>
      </c>
      <c r="EZ19" s="164">
        <v>-38.027999999999999</v>
      </c>
      <c r="FA19" s="164">
        <v>8.5582999999999991</v>
      </c>
      <c r="FB19" s="164">
        <v>-82.983000000000004</v>
      </c>
      <c r="FC19" s="164">
        <v>31.117000000000001</v>
      </c>
      <c r="FD19" s="164">
        <v>25.722000000000001</v>
      </c>
      <c r="FE19" s="164">
        <v>0</v>
      </c>
      <c r="FF19" s="164">
        <v>0</v>
      </c>
      <c r="FG19" s="164">
        <v>40.390999999999998</v>
      </c>
      <c r="FH19" s="164">
        <v>40.884</v>
      </c>
      <c r="FI19" s="164">
        <v>39.206000000000003</v>
      </c>
      <c r="FJ19" s="164">
        <v>56.265000000000001</v>
      </c>
      <c r="FK19" s="164">
        <v>56.6</v>
      </c>
      <c r="FL19" s="164">
        <v>-136.81</v>
      </c>
      <c r="FM19" s="164">
        <v>47.981999999999999</v>
      </c>
      <c r="FN19" s="164">
        <v>49.628999999999998</v>
      </c>
      <c r="FO19" s="164">
        <v>-104.92</v>
      </c>
      <c r="FP19" s="164">
        <v>-93.561999999999998</v>
      </c>
      <c r="FQ19" s="164">
        <v>-40.412999999999997</v>
      </c>
      <c r="FR19" s="164">
        <v>-32.088999999999999</v>
      </c>
      <c r="FS19" s="164">
        <v>13.87</v>
      </c>
      <c r="FT19" s="164">
        <v>0.84379999999999999</v>
      </c>
      <c r="FU19" s="164">
        <v>-8.8099000000000007</v>
      </c>
      <c r="FV19" s="164">
        <v>12.13</v>
      </c>
      <c r="FW19" s="164">
        <v>-42.325000000000003</v>
      </c>
      <c r="FX19" s="164">
        <v>10.143000000000001</v>
      </c>
      <c r="FY19" s="164">
        <v>-15.567</v>
      </c>
      <c r="FZ19" s="164">
        <v>4.3758999999999997</v>
      </c>
      <c r="GA19" s="164">
        <v>7.1460999999999997</v>
      </c>
      <c r="GB19" s="164">
        <v>27.209</v>
      </c>
      <c r="GC19" s="164">
        <v>94.805999999999997</v>
      </c>
      <c r="GD19" s="164">
        <v>106.74</v>
      </c>
      <c r="GE19" s="164">
        <v>14.38</v>
      </c>
      <c r="GF19" s="164">
        <v>81.010999999999996</v>
      </c>
      <c r="GG19" s="164">
        <v>15.898999999999999</v>
      </c>
      <c r="GH19" s="164">
        <v>-17.506</v>
      </c>
      <c r="GI19" s="164">
        <v>-2.5710999999999999</v>
      </c>
      <c r="GJ19" s="164">
        <v>2.5562</v>
      </c>
      <c r="GK19" s="164">
        <v>1.3525</v>
      </c>
      <c r="GL19" s="164">
        <v>6.3799999999999996E-2</v>
      </c>
      <c r="GM19" s="164">
        <v>0</v>
      </c>
      <c r="GN19" s="164">
        <v>-13.625999999999999</v>
      </c>
      <c r="GO19" s="164">
        <v>-24.981999999999999</v>
      </c>
      <c r="GP19" s="164">
        <v>29.076000000000001</v>
      </c>
      <c r="GQ19" s="164">
        <v>38.15</v>
      </c>
      <c r="GR19" s="164">
        <v>101.35</v>
      </c>
      <c r="GS19" s="164">
        <v>63.460999999999999</v>
      </c>
      <c r="GT19" s="164">
        <v>-150.54</v>
      </c>
      <c r="GU19" s="164">
        <v>-17.151</v>
      </c>
      <c r="GV19" s="164">
        <v>35.96</v>
      </c>
      <c r="GW19" s="164">
        <v>-32.5</v>
      </c>
      <c r="GX19" s="164">
        <v>11.922000000000001</v>
      </c>
      <c r="GY19" s="164">
        <v>0</v>
      </c>
      <c r="GZ19" s="164">
        <v>0</v>
      </c>
      <c r="HA19" s="164">
        <v>13</v>
      </c>
      <c r="HB19" s="164">
        <v>234.95</v>
      </c>
      <c r="HC19" s="164">
        <v>232.34</v>
      </c>
      <c r="HD19" s="164">
        <v>287.89</v>
      </c>
      <c r="HE19" s="164">
        <v>-286.67</v>
      </c>
      <c r="HF19" s="164">
        <v>-550.09</v>
      </c>
      <c r="HG19" s="164">
        <v>551.38</v>
      </c>
      <c r="HH19" s="164">
        <v>549.47</v>
      </c>
      <c r="HI19" s="164">
        <v>-222.18</v>
      </c>
      <c r="HJ19" s="164">
        <v>-220.86</v>
      </c>
      <c r="HK19" s="164">
        <v>-57.932000000000002</v>
      </c>
      <c r="HL19" s="164">
        <v>-49.161999999999999</v>
      </c>
      <c r="HM19" s="164">
        <v>77.974000000000004</v>
      </c>
      <c r="HN19" s="164">
        <v>75.650000000000006</v>
      </c>
      <c r="HO19" s="164">
        <v>-170.77</v>
      </c>
      <c r="HP19" s="164">
        <v>-171.1</v>
      </c>
      <c r="HQ19" s="164">
        <v>71.162000000000006</v>
      </c>
      <c r="HR19" s="164">
        <v>70.129000000000005</v>
      </c>
      <c r="HS19" s="164">
        <v>-17.34</v>
      </c>
      <c r="HT19" s="164">
        <v>-16.579999999999998</v>
      </c>
      <c r="HU19" s="164">
        <v>115.41</v>
      </c>
      <c r="HV19" s="164">
        <v>115.09</v>
      </c>
      <c r="HW19" s="164">
        <v>58.598999999999997</v>
      </c>
      <c r="HX19" s="164">
        <v>59.098999999999997</v>
      </c>
      <c r="HY19" s="164">
        <v>22.170999999999999</v>
      </c>
      <c r="HZ19" s="164">
        <v>31.44</v>
      </c>
      <c r="IA19" s="164">
        <v>-331.64</v>
      </c>
      <c r="IB19" s="164">
        <v>85.754000000000005</v>
      </c>
      <c r="IC19" s="164">
        <v>85.5</v>
      </c>
      <c r="ID19" s="164">
        <v>16.2</v>
      </c>
      <c r="IE19" s="164">
        <v>10.8</v>
      </c>
      <c r="IF19" s="164">
        <v>-61.2</v>
      </c>
      <c r="IG19" s="164">
        <v>-61.4</v>
      </c>
      <c r="IH19" s="164">
        <v>1.6384000000000001</v>
      </c>
      <c r="II19" s="164">
        <v>1.4169</v>
      </c>
      <c r="IJ19" s="164">
        <v>-535.33000000000004</v>
      </c>
      <c r="IK19" s="164">
        <v>-286.05</v>
      </c>
      <c r="IL19" s="164">
        <v>415.26</v>
      </c>
      <c r="IM19" s="164">
        <v>348.03</v>
      </c>
      <c r="IN19" s="164">
        <v>76.632999999999996</v>
      </c>
      <c r="IO19" s="164">
        <v>-343.41</v>
      </c>
      <c r="IP19" s="164">
        <v>342.34</v>
      </c>
      <c r="IQ19" s="164">
        <v>-138.41999999999999</v>
      </c>
      <c r="IR19" s="164">
        <v>-224.92</v>
      </c>
      <c r="IS19" s="164">
        <v>-337.07</v>
      </c>
      <c r="IT19" s="164">
        <v>95.828999999999994</v>
      </c>
      <c r="IU19" s="164">
        <v>94.673000000000002</v>
      </c>
      <c r="IV19" s="164">
        <v>137.43</v>
      </c>
      <c r="IW19" s="164">
        <v>-405.62</v>
      </c>
      <c r="IX19" s="164">
        <v>226.72</v>
      </c>
      <c r="IY19" s="164">
        <v>-179.59</v>
      </c>
      <c r="IZ19" s="164">
        <v>180.48</v>
      </c>
      <c r="JA19" s="164">
        <v>-6.7222999999999997</v>
      </c>
      <c r="JB19" s="164">
        <v>30.954999999999998</v>
      </c>
      <c r="JC19" s="164">
        <v>27.68</v>
      </c>
      <c r="JD19" s="164">
        <v>5.9489000000000001</v>
      </c>
      <c r="JE19" s="164">
        <v>5.9019000000000004</v>
      </c>
      <c r="JF19" s="164">
        <v>-27.44</v>
      </c>
      <c r="JG19" s="164">
        <v>12.239000000000001</v>
      </c>
      <c r="JH19" s="164">
        <v>9.8742000000000001</v>
      </c>
      <c r="JI19" s="164">
        <v>-13.27</v>
      </c>
      <c r="JJ19" s="164">
        <v>-48.896999999999998</v>
      </c>
      <c r="JK19" s="164">
        <v>-11.717000000000001</v>
      </c>
      <c r="JL19" s="164">
        <v>46.598999999999997</v>
      </c>
      <c r="JM19" s="164">
        <v>56.603999999999999</v>
      </c>
      <c r="JN19" s="164">
        <v>55.597000000000001</v>
      </c>
      <c r="JO19" s="164">
        <v>10.045</v>
      </c>
      <c r="JP19" s="164">
        <v>12.004</v>
      </c>
      <c r="JQ19" s="164">
        <v>49.610999999999997</v>
      </c>
      <c r="JR19" s="164">
        <v>50.573</v>
      </c>
      <c r="JS19" s="164">
        <v>49.55</v>
      </c>
      <c r="JT19" s="165"/>
      <c r="JU19" s="164">
        <v>-10.199</v>
      </c>
      <c r="JV19" s="164">
        <v>17.602</v>
      </c>
      <c r="JW19" s="164">
        <v>6.0899000000000001</v>
      </c>
      <c r="JX19" s="164">
        <v>8.6998999999999995</v>
      </c>
      <c r="JY19" s="164">
        <v>-43.165999999999997</v>
      </c>
      <c r="JZ19" s="164">
        <v>78.11</v>
      </c>
      <c r="KA19" s="164">
        <v>58.213999999999999</v>
      </c>
      <c r="KB19" s="164">
        <v>-42.793999999999997</v>
      </c>
      <c r="KC19" s="164">
        <v>-77.668000000000006</v>
      </c>
      <c r="KD19" s="164">
        <v>48.779000000000003</v>
      </c>
      <c r="KE19" s="164">
        <v>28.343</v>
      </c>
      <c r="KF19" s="164">
        <v>2.5</v>
      </c>
      <c r="KG19" s="164">
        <v>-1.2</v>
      </c>
      <c r="KH19" s="164">
        <v>0</v>
      </c>
      <c r="KI19" s="164">
        <v>181.3</v>
      </c>
    </row>
    <row r="20" spans="1:295" ht="18" customHeight="1" x14ac:dyDescent="0.25">
      <c r="A20" s="161" t="s">
        <v>62</v>
      </c>
      <c r="B20" s="161" t="s">
        <v>712</v>
      </c>
      <c r="C20" s="164">
        <v>0</v>
      </c>
      <c r="D20" s="164">
        <v>18.427</v>
      </c>
      <c r="E20" s="164">
        <v>-37.027999999999999</v>
      </c>
      <c r="F20" s="164">
        <v>9.7536000000000005</v>
      </c>
      <c r="G20" s="164">
        <v>29.018000000000001</v>
      </c>
      <c r="H20" s="164">
        <v>0</v>
      </c>
      <c r="I20" s="164">
        <v>57.905000000000001</v>
      </c>
      <c r="J20" s="164">
        <v>-105.44</v>
      </c>
      <c r="K20" s="164">
        <v>45.018000000000001</v>
      </c>
      <c r="L20" s="164">
        <v>22.861000000000001</v>
      </c>
      <c r="M20" s="164">
        <v>22.364999999999998</v>
      </c>
      <c r="N20" s="164">
        <v>-13.319000000000001</v>
      </c>
      <c r="O20" s="164">
        <v>-29.026</v>
      </c>
      <c r="P20" s="164">
        <v>24.2</v>
      </c>
      <c r="Q20" s="164">
        <v>14.076000000000001</v>
      </c>
      <c r="R20" s="164">
        <v>-24.2</v>
      </c>
      <c r="S20" s="164">
        <v>13.753</v>
      </c>
      <c r="T20" s="164">
        <v>213.48</v>
      </c>
      <c r="U20" s="164">
        <v>6.2432999999999996</v>
      </c>
      <c r="V20" s="164">
        <v>6.4778000000000002</v>
      </c>
      <c r="W20" s="164">
        <v>10.446999999999999</v>
      </c>
      <c r="X20" s="164">
        <v>0</v>
      </c>
      <c r="Y20" s="164">
        <v>15.398</v>
      </c>
      <c r="Z20" s="164">
        <v>2.3694999999999999</v>
      </c>
      <c r="AA20" s="165"/>
      <c r="AB20" s="164">
        <v>113</v>
      </c>
      <c r="AC20" s="164">
        <v>-72.168999999999997</v>
      </c>
      <c r="AD20" s="164">
        <v>-72.11</v>
      </c>
      <c r="AE20" s="164">
        <v>21.073</v>
      </c>
      <c r="AF20" s="164">
        <v>13.319000000000001</v>
      </c>
      <c r="AG20" s="164">
        <v>26.4</v>
      </c>
      <c r="AH20" s="164">
        <v>13.364000000000001</v>
      </c>
      <c r="AI20" s="164">
        <v>0.18099999999999999</v>
      </c>
      <c r="AJ20" s="164">
        <v>-55.74</v>
      </c>
      <c r="AK20" s="164">
        <v>-56.369</v>
      </c>
      <c r="AL20" s="164">
        <v>-81.41</v>
      </c>
      <c r="AM20" s="164">
        <v>56.84</v>
      </c>
      <c r="AN20" s="164">
        <v>56.5</v>
      </c>
      <c r="AO20" s="164">
        <v>11.609</v>
      </c>
      <c r="AP20" s="164">
        <v>0.47299999999999998</v>
      </c>
      <c r="AQ20" s="164">
        <v>61.052</v>
      </c>
      <c r="AR20" s="164">
        <v>63.012</v>
      </c>
      <c r="AS20" s="164">
        <v>34.799999999999997</v>
      </c>
      <c r="AT20" s="164">
        <v>-51.841999999999999</v>
      </c>
      <c r="AU20" s="164">
        <v>-51.658000000000001</v>
      </c>
      <c r="AV20" s="164">
        <v>7.2321</v>
      </c>
      <c r="AW20" s="164">
        <v>7.0179</v>
      </c>
      <c r="AX20" s="164">
        <v>0</v>
      </c>
      <c r="AY20" s="164">
        <v>91.896000000000001</v>
      </c>
      <c r="AZ20" s="164">
        <v>-5.758</v>
      </c>
      <c r="BA20" s="164">
        <v>-29.841999999999999</v>
      </c>
      <c r="BB20" s="164">
        <v>-300.45</v>
      </c>
      <c r="BC20" s="164">
        <v>-9.6570999999999998</v>
      </c>
      <c r="BD20" s="164">
        <v>-17.699000000000002</v>
      </c>
      <c r="BE20" s="164">
        <v>-17.298999999999999</v>
      </c>
      <c r="BF20" s="164">
        <v>56.445999999999998</v>
      </c>
      <c r="BG20" s="164">
        <v>55.613999999999997</v>
      </c>
      <c r="BH20" s="164">
        <v>-1.1504000000000001</v>
      </c>
      <c r="BI20" s="164">
        <v>-67.102000000000004</v>
      </c>
      <c r="BJ20" s="164">
        <v>-35.618000000000002</v>
      </c>
      <c r="BK20" s="164">
        <v>5.7205000000000004</v>
      </c>
      <c r="BL20" s="164">
        <v>5.9179000000000004</v>
      </c>
      <c r="BM20" s="164">
        <v>4.0011000000000001</v>
      </c>
      <c r="BN20" s="164">
        <v>331.24</v>
      </c>
      <c r="BO20" s="164">
        <v>74.921999999999997</v>
      </c>
      <c r="BP20" s="164">
        <v>74.921999999999997</v>
      </c>
      <c r="BQ20" s="164">
        <v>-241.51</v>
      </c>
      <c r="BR20" s="164">
        <v>381.09</v>
      </c>
      <c r="BS20" s="164">
        <v>40.976999999999997</v>
      </c>
      <c r="BT20" s="164">
        <v>-121.81</v>
      </c>
      <c r="BU20" s="164">
        <v>122.83</v>
      </c>
      <c r="BV20" s="164">
        <v>78.138999999999996</v>
      </c>
      <c r="BW20" s="164">
        <v>22.62</v>
      </c>
      <c r="BX20" s="164">
        <v>18.95</v>
      </c>
      <c r="BY20" s="164">
        <v>49.74</v>
      </c>
      <c r="BZ20" s="164">
        <v>66.388999999999996</v>
      </c>
      <c r="CA20" s="164">
        <v>-64.027000000000001</v>
      </c>
      <c r="CB20" s="164">
        <v>-64.697000000000003</v>
      </c>
      <c r="CC20" s="164">
        <v>138.47</v>
      </c>
      <c r="CD20" s="164">
        <v>139.34</v>
      </c>
      <c r="CE20" s="164">
        <v>23.420999999999999</v>
      </c>
      <c r="CF20" s="164">
        <v>-89.299000000000007</v>
      </c>
      <c r="CG20" s="164">
        <v>-90.022999999999996</v>
      </c>
      <c r="CH20" s="164">
        <v>11.593999999999999</v>
      </c>
      <c r="CI20" s="164">
        <v>-66.182000000000002</v>
      </c>
      <c r="CJ20" s="164">
        <v>19.57</v>
      </c>
      <c r="CK20" s="164">
        <v>25.984999999999999</v>
      </c>
      <c r="CL20" s="164">
        <v>30.399000000000001</v>
      </c>
      <c r="CM20" s="164">
        <v>131.30000000000001</v>
      </c>
      <c r="CN20" s="164">
        <v>-14.989000000000001</v>
      </c>
      <c r="CO20" s="164">
        <v>19.559999999999999</v>
      </c>
      <c r="CP20" s="164">
        <v>19.184999999999999</v>
      </c>
      <c r="CQ20" s="164">
        <v>20.140999999999998</v>
      </c>
      <c r="CR20" s="164">
        <v>10.545</v>
      </c>
      <c r="CS20" s="164">
        <v>11.407999999999999</v>
      </c>
      <c r="CT20" s="165"/>
      <c r="CU20" s="164">
        <v>-27.882999999999999</v>
      </c>
      <c r="CV20" s="164">
        <v>-24.321000000000002</v>
      </c>
      <c r="CW20" s="164">
        <v>13.475</v>
      </c>
      <c r="CX20" s="164">
        <v>35.630000000000003</v>
      </c>
      <c r="CY20" s="164">
        <v>60.798999999999999</v>
      </c>
      <c r="CZ20" s="164">
        <v>40.787999999999997</v>
      </c>
      <c r="DA20" s="164">
        <v>38.969000000000001</v>
      </c>
      <c r="DB20" s="164">
        <v>-31.138999999999999</v>
      </c>
      <c r="DC20" s="164">
        <v>-2.3862999999999999</v>
      </c>
      <c r="DD20" s="164">
        <v>65.724999999999994</v>
      </c>
      <c r="DE20" s="164">
        <v>65.132999999999996</v>
      </c>
      <c r="DF20" s="164">
        <v>-95.150999999999996</v>
      </c>
      <c r="DG20" s="164">
        <v>0</v>
      </c>
      <c r="DH20" s="164">
        <v>-18.972000000000001</v>
      </c>
      <c r="DI20" s="164">
        <v>-83.9</v>
      </c>
      <c r="DJ20" s="164">
        <v>-83.5</v>
      </c>
      <c r="DK20" s="164">
        <v>29.274999999999999</v>
      </c>
      <c r="DL20" s="164">
        <v>41.317</v>
      </c>
      <c r="DM20" s="164">
        <v>50.735999999999997</v>
      </c>
      <c r="DN20" s="164">
        <v>60.954999999999998</v>
      </c>
      <c r="DO20" s="164">
        <v>41.19</v>
      </c>
      <c r="DP20" s="164">
        <v>-6.82</v>
      </c>
      <c r="DQ20" s="164">
        <v>58.265999999999998</v>
      </c>
      <c r="DR20" s="164">
        <v>94.742000000000004</v>
      </c>
      <c r="DS20" s="164">
        <v>-30.41</v>
      </c>
      <c r="DT20" s="164">
        <v>-30.42</v>
      </c>
      <c r="DU20" s="164">
        <v>114.19</v>
      </c>
      <c r="DV20" s="164">
        <v>60.37</v>
      </c>
      <c r="DW20" s="164">
        <v>94.635999999999996</v>
      </c>
      <c r="DX20" s="164">
        <v>93.072000000000003</v>
      </c>
      <c r="DY20" s="164">
        <v>-53.137</v>
      </c>
      <c r="DZ20" s="164">
        <v>-52.427</v>
      </c>
      <c r="EA20" s="164">
        <v>174.1</v>
      </c>
      <c r="EB20" s="164">
        <v>130.74</v>
      </c>
      <c r="EC20" s="164">
        <v>125.71</v>
      </c>
      <c r="ED20" s="164">
        <v>127.87</v>
      </c>
      <c r="EE20" s="164">
        <v>93.89</v>
      </c>
      <c r="EF20" s="164">
        <v>85.183000000000007</v>
      </c>
      <c r="EG20" s="164">
        <v>-27.466000000000001</v>
      </c>
      <c r="EH20" s="164">
        <v>251.7</v>
      </c>
      <c r="EI20" s="164">
        <v>301.56</v>
      </c>
      <c r="EJ20" s="164">
        <v>0</v>
      </c>
      <c r="EK20" s="164">
        <v>-29.635000000000002</v>
      </c>
      <c r="EL20" s="164">
        <v>-28.943999999999999</v>
      </c>
      <c r="EM20" s="164">
        <v>0</v>
      </c>
      <c r="EN20" s="164">
        <v>31.175000000000001</v>
      </c>
      <c r="EO20" s="164">
        <v>28.786999999999999</v>
      </c>
      <c r="EP20" s="164">
        <v>86.063999999999993</v>
      </c>
      <c r="EQ20" s="164">
        <v>-72.954999999999998</v>
      </c>
      <c r="ER20" s="164">
        <v>-74.643000000000001</v>
      </c>
      <c r="ES20" s="164">
        <v>-44.5</v>
      </c>
      <c r="ET20" s="164">
        <v>0</v>
      </c>
      <c r="EU20" s="164">
        <v>-13.978999999999999</v>
      </c>
      <c r="EV20" s="164">
        <v>95.4</v>
      </c>
      <c r="EW20" s="164">
        <v>13.353999999999999</v>
      </c>
      <c r="EX20" s="164">
        <v>1.139</v>
      </c>
      <c r="EY20" s="164">
        <v>-37.529000000000003</v>
      </c>
      <c r="EZ20" s="164">
        <v>-37.476999999999997</v>
      </c>
      <c r="FA20" s="164">
        <v>6.9386000000000001</v>
      </c>
      <c r="FB20" s="164">
        <v>-82.772000000000006</v>
      </c>
      <c r="FC20" s="164">
        <v>49.091999999999999</v>
      </c>
      <c r="FD20" s="164">
        <v>25.687999999999999</v>
      </c>
      <c r="FE20" s="164">
        <v>0</v>
      </c>
      <c r="FF20" s="164">
        <v>0</v>
      </c>
      <c r="FG20" s="164">
        <v>39.061</v>
      </c>
      <c r="FH20" s="164">
        <v>39.414000000000001</v>
      </c>
      <c r="FI20" s="164">
        <v>38.360999999999997</v>
      </c>
      <c r="FJ20" s="164">
        <v>63.968000000000004</v>
      </c>
      <c r="FK20" s="164">
        <v>63.298000000000002</v>
      </c>
      <c r="FL20" s="164">
        <v>-168.96</v>
      </c>
      <c r="FM20" s="164">
        <v>54.612000000000002</v>
      </c>
      <c r="FN20" s="164">
        <v>53.96</v>
      </c>
      <c r="FO20" s="164">
        <v>-118.02</v>
      </c>
      <c r="FP20" s="164">
        <v>-103.94</v>
      </c>
      <c r="FQ20" s="164">
        <v>-60.942999999999998</v>
      </c>
      <c r="FR20" s="164">
        <v>-50.098999999999997</v>
      </c>
      <c r="FS20" s="164">
        <v>13.657999999999999</v>
      </c>
      <c r="FT20" s="164">
        <v>0.89139999999999997</v>
      </c>
      <c r="FU20" s="164">
        <v>-8.5198999999999998</v>
      </c>
      <c r="FV20" s="164">
        <v>10.83</v>
      </c>
      <c r="FW20" s="164">
        <v>-62.152999999999999</v>
      </c>
      <c r="FX20" s="164">
        <v>10.089</v>
      </c>
      <c r="FY20" s="164">
        <v>-15.41</v>
      </c>
      <c r="FZ20" s="164">
        <v>4.4279000000000002</v>
      </c>
      <c r="GA20" s="164">
        <v>6.7211999999999996</v>
      </c>
      <c r="GB20" s="164">
        <v>14.489000000000001</v>
      </c>
      <c r="GC20" s="164">
        <v>106.18</v>
      </c>
      <c r="GD20" s="164">
        <v>122.06</v>
      </c>
      <c r="GE20" s="164">
        <v>13.85</v>
      </c>
      <c r="GF20" s="164">
        <v>75.218000000000004</v>
      </c>
      <c r="GG20" s="164">
        <v>15.6</v>
      </c>
      <c r="GH20" s="164">
        <v>-19.457999999999998</v>
      </c>
      <c r="GI20" s="164">
        <v>-2.9622999999999999</v>
      </c>
      <c r="GJ20" s="164">
        <v>3.2355</v>
      </c>
      <c r="GK20" s="164">
        <v>1.4517</v>
      </c>
      <c r="GL20" s="164">
        <v>6.3799999999999996E-2</v>
      </c>
      <c r="GM20" s="164">
        <v>0</v>
      </c>
      <c r="GN20" s="164">
        <v>-13.946</v>
      </c>
      <c r="GO20" s="164">
        <v>-28.45</v>
      </c>
      <c r="GP20" s="164">
        <v>28.882999999999999</v>
      </c>
      <c r="GQ20" s="164">
        <v>44.283999999999999</v>
      </c>
      <c r="GR20" s="164">
        <v>104.86</v>
      </c>
      <c r="GS20" s="164">
        <v>66.567999999999998</v>
      </c>
      <c r="GT20" s="164">
        <v>-155.74</v>
      </c>
      <c r="GU20" s="164">
        <v>-18.283000000000001</v>
      </c>
      <c r="GV20" s="164">
        <v>36.277999999999999</v>
      </c>
      <c r="GW20" s="164">
        <v>-33.85</v>
      </c>
      <c r="GX20" s="164">
        <v>12.051</v>
      </c>
      <c r="GY20" s="164">
        <v>0</v>
      </c>
      <c r="GZ20" s="164">
        <v>0</v>
      </c>
      <c r="HA20" s="164">
        <v>13.523</v>
      </c>
      <c r="HB20" s="164">
        <v>234.91</v>
      </c>
      <c r="HC20" s="164">
        <v>232.21</v>
      </c>
      <c r="HD20" s="164">
        <v>283.7</v>
      </c>
      <c r="HE20" s="164">
        <v>-282.67</v>
      </c>
      <c r="HF20" s="164">
        <v>-549.91</v>
      </c>
      <c r="HG20" s="164">
        <v>549.77</v>
      </c>
      <c r="HH20" s="164">
        <v>548.24</v>
      </c>
      <c r="HI20" s="164">
        <v>-222.98</v>
      </c>
      <c r="HJ20" s="164">
        <v>-222.82</v>
      </c>
      <c r="HK20" s="164">
        <v>-52.21</v>
      </c>
      <c r="HL20" s="164">
        <v>-43.478000000000002</v>
      </c>
      <c r="HM20" s="164">
        <v>72.921999999999997</v>
      </c>
      <c r="HN20" s="164">
        <v>75.704999999999998</v>
      </c>
      <c r="HO20" s="164">
        <v>-170.77</v>
      </c>
      <c r="HP20" s="164">
        <v>-171.1</v>
      </c>
      <c r="HQ20" s="164">
        <v>70.117999999999995</v>
      </c>
      <c r="HR20" s="164">
        <v>70.117999999999995</v>
      </c>
      <c r="HS20" s="164">
        <v>-16.835000000000001</v>
      </c>
      <c r="HT20" s="164">
        <v>-16.600000000000001</v>
      </c>
      <c r="HU20" s="164">
        <v>120.4</v>
      </c>
      <c r="HV20" s="164">
        <v>120.08</v>
      </c>
      <c r="HW20" s="164">
        <v>55.5</v>
      </c>
      <c r="HX20" s="164">
        <v>55.9</v>
      </c>
      <c r="HY20" s="164">
        <v>21.841999999999999</v>
      </c>
      <c r="HZ20" s="164">
        <v>30.719000000000001</v>
      </c>
      <c r="IA20" s="164">
        <v>-330.5</v>
      </c>
      <c r="IB20" s="164">
        <v>85.754000000000005</v>
      </c>
      <c r="IC20" s="164">
        <v>85.5</v>
      </c>
      <c r="ID20" s="164">
        <v>15.6</v>
      </c>
      <c r="IE20" s="164">
        <v>6.9</v>
      </c>
      <c r="IF20" s="164">
        <v>-60.098999999999997</v>
      </c>
      <c r="IG20" s="164">
        <v>-60.2</v>
      </c>
      <c r="IH20" s="164">
        <v>1.6384000000000001</v>
      </c>
      <c r="II20" s="164">
        <v>1.4169</v>
      </c>
      <c r="IJ20" s="164">
        <v>-536.16</v>
      </c>
      <c r="IK20" s="164">
        <v>-272.22000000000003</v>
      </c>
      <c r="IL20" s="164">
        <v>413</v>
      </c>
      <c r="IM20" s="164">
        <v>343.05</v>
      </c>
      <c r="IN20" s="164">
        <v>62.664999999999999</v>
      </c>
      <c r="IO20" s="164">
        <v>-342.57</v>
      </c>
      <c r="IP20" s="164">
        <v>335.49</v>
      </c>
      <c r="IQ20" s="164">
        <v>-137.78</v>
      </c>
      <c r="IR20" s="164">
        <v>-224.8</v>
      </c>
      <c r="IS20" s="164">
        <v>-341.43</v>
      </c>
      <c r="IT20" s="164">
        <v>98.805000000000007</v>
      </c>
      <c r="IU20" s="164">
        <v>97.861000000000004</v>
      </c>
      <c r="IV20" s="164">
        <v>136.77000000000001</v>
      </c>
      <c r="IW20" s="164">
        <v>-405.45</v>
      </c>
      <c r="IX20" s="164">
        <v>226.69</v>
      </c>
      <c r="IY20" s="164">
        <v>-180.02</v>
      </c>
      <c r="IZ20" s="164">
        <v>180.01</v>
      </c>
      <c r="JA20" s="164">
        <v>-6.8019999999999996</v>
      </c>
      <c r="JB20" s="164">
        <v>30.954999999999998</v>
      </c>
      <c r="JC20" s="164">
        <v>26.638999999999999</v>
      </c>
      <c r="JD20" s="164">
        <v>5.8948999999999998</v>
      </c>
      <c r="JE20" s="164">
        <v>5.8838999999999997</v>
      </c>
      <c r="JF20" s="164">
        <v>-27.12</v>
      </c>
      <c r="JG20" s="164">
        <v>12.64</v>
      </c>
      <c r="JH20" s="164">
        <v>10.159000000000001</v>
      </c>
      <c r="JI20" s="164">
        <v>-12.946999999999999</v>
      </c>
      <c r="JJ20" s="164">
        <v>-45.146000000000001</v>
      </c>
      <c r="JK20" s="164">
        <v>-13.679</v>
      </c>
      <c r="JL20" s="164">
        <v>48.9</v>
      </c>
      <c r="JM20" s="164">
        <v>57.268000000000001</v>
      </c>
      <c r="JN20" s="164">
        <v>58.682000000000002</v>
      </c>
      <c r="JO20" s="164">
        <v>10.103999999999999</v>
      </c>
      <c r="JP20" s="164">
        <v>12.016999999999999</v>
      </c>
      <c r="JQ20" s="164">
        <v>48.191000000000003</v>
      </c>
      <c r="JR20" s="164">
        <v>49.746000000000002</v>
      </c>
      <c r="JS20" s="164">
        <v>47.259</v>
      </c>
      <c r="JT20" s="165"/>
      <c r="JU20" s="164">
        <v>-7.6999000000000004</v>
      </c>
      <c r="JV20" s="164">
        <v>23.327999999999999</v>
      </c>
      <c r="JW20" s="164">
        <v>6.0399000000000003</v>
      </c>
      <c r="JX20" s="164">
        <v>8.6998999999999995</v>
      </c>
      <c r="JY20" s="164">
        <v>-38.470999999999997</v>
      </c>
      <c r="JZ20" s="164">
        <v>74.841999999999999</v>
      </c>
      <c r="KA20" s="164">
        <v>52.37</v>
      </c>
      <c r="KB20" s="164">
        <v>-37.494999999999997</v>
      </c>
      <c r="KC20" s="164">
        <v>-72.834000000000003</v>
      </c>
      <c r="KD20" s="164">
        <v>42.18</v>
      </c>
      <c r="KE20" s="164">
        <v>29.69</v>
      </c>
      <c r="KF20" s="164">
        <v>-0.8</v>
      </c>
      <c r="KG20" s="164">
        <v>1.6</v>
      </c>
      <c r="KH20" s="164">
        <v>0</v>
      </c>
      <c r="KI20" s="164">
        <v>182.12</v>
      </c>
    </row>
    <row r="21" spans="1:295" ht="18" customHeight="1" x14ac:dyDescent="0.25">
      <c r="A21" s="161" t="s">
        <v>62</v>
      </c>
      <c r="B21" s="161" t="s">
        <v>713</v>
      </c>
      <c r="C21" s="164">
        <v>0</v>
      </c>
      <c r="D21" s="164">
        <v>18.713000000000001</v>
      </c>
      <c r="E21" s="164">
        <v>-37.631999999999998</v>
      </c>
      <c r="F21" s="164">
        <v>10.521000000000001</v>
      </c>
      <c r="G21" s="164">
        <v>30.501999999999999</v>
      </c>
      <c r="H21" s="164">
        <v>0</v>
      </c>
      <c r="I21" s="164">
        <v>60.87</v>
      </c>
      <c r="J21" s="164">
        <v>-108.8</v>
      </c>
      <c r="K21" s="164">
        <v>50.155000000000001</v>
      </c>
      <c r="L21" s="164">
        <v>25.446999999999999</v>
      </c>
      <c r="M21" s="164">
        <v>24.837</v>
      </c>
      <c r="N21" s="164">
        <v>-17.760000000000002</v>
      </c>
      <c r="O21" s="164">
        <v>-30.608000000000001</v>
      </c>
      <c r="P21" s="164">
        <v>24.2</v>
      </c>
      <c r="Q21" s="164">
        <v>15.731999999999999</v>
      </c>
      <c r="R21" s="164">
        <v>-24.2</v>
      </c>
      <c r="S21" s="164">
        <v>13.683999999999999</v>
      </c>
      <c r="T21" s="164">
        <v>221.68</v>
      </c>
      <c r="U21" s="164">
        <v>7.8971999999999998</v>
      </c>
      <c r="V21" s="164">
        <v>7.9292999999999996</v>
      </c>
      <c r="W21" s="164">
        <v>12.44</v>
      </c>
      <c r="X21" s="164">
        <v>0</v>
      </c>
      <c r="Y21" s="164">
        <v>15.308999999999999</v>
      </c>
      <c r="Z21" s="164">
        <v>3.2183000000000002</v>
      </c>
      <c r="AA21" s="165"/>
      <c r="AB21" s="164">
        <v>113</v>
      </c>
      <c r="AC21" s="164">
        <v>-77.22</v>
      </c>
      <c r="AD21" s="164">
        <v>-77.198999999999998</v>
      </c>
      <c r="AE21" s="164">
        <v>24.129000000000001</v>
      </c>
      <c r="AF21" s="164">
        <v>17.760000000000002</v>
      </c>
      <c r="AG21" s="164">
        <v>26.4</v>
      </c>
      <c r="AH21" s="164">
        <v>19.707999999999998</v>
      </c>
      <c r="AI21" s="164">
        <v>0.216</v>
      </c>
      <c r="AJ21" s="164">
        <v>-65.23</v>
      </c>
      <c r="AK21" s="164">
        <v>-65.290000000000006</v>
      </c>
      <c r="AL21" s="164">
        <v>-70.349000000000004</v>
      </c>
      <c r="AM21" s="164">
        <v>65.900000000000006</v>
      </c>
      <c r="AN21" s="164">
        <v>66.459000000000003</v>
      </c>
      <c r="AO21" s="164">
        <v>13.11</v>
      </c>
      <c r="AP21" s="164">
        <v>-0.42799999999999999</v>
      </c>
      <c r="AQ21" s="164">
        <v>65.006</v>
      </c>
      <c r="AR21" s="164">
        <v>67.533000000000001</v>
      </c>
      <c r="AS21" s="164">
        <v>39.347000000000001</v>
      </c>
      <c r="AT21" s="164">
        <v>-59.610999999999997</v>
      </c>
      <c r="AU21" s="164">
        <v>-58.994999999999997</v>
      </c>
      <c r="AV21" s="164">
        <v>29.975000000000001</v>
      </c>
      <c r="AW21" s="164">
        <v>31.196000000000002</v>
      </c>
      <c r="AX21" s="164">
        <v>0</v>
      </c>
      <c r="AY21" s="164">
        <v>95.378</v>
      </c>
      <c r="AZ21" s="164">
        <v>-1.5703</v>
      </c>
      <c r="BA21" s="164">
        <v>-9.8254000000000001</v>
      </c>
      <c r="BB21" s="164">
        <v>-360.74</v>
      </c>
      <c r="BC21" s="164">
        <v>-12.212999999999999</v>
      </c>
      <c r="BD21" s="164">
        <v>-16.699000000000002</v>
      </c>
      <c r="BE21" s="164">
        <v>-16.699000000000002</v>
      </c>
      <c r="BF21" s="164">
        <v>64.575999999999993</v>
      </c>
      <c r="BG21" s="164">
        <v>63.433999999999997</v>
      </c>
      <c r="BH21" s="164">
        <v>-1.3543000000000001</v>
      </c>
      <c r="BI21" s="164">
        <v>-67.102000000000004</v>
      </c>
      <c r="BJ21" s="164">
        <v>-43.484999999999999</v>
      </c>
      <c r="BK21" s="164">
        <v>5.2229999999999999</v>
      </c>
      <c r="BL21" s="164">
        <v>6.7213000000000003</v>
      </c>
      <c r="BM21" s="164">
        <v>4.4802999999999997</v>
      </c>
      <c r="BN21" s="164">
        <v>391.09</v>
      </c>
      <c r="BO21" s="164">
        <v>76.325999999999993</v>
      </c>
      <c r="BP21" s="164">
        <v>76.296000000000006</v>
      </c>
      <c r="BQ21" s="164">
        <v>-271.25</v>
      </c>
      <c r="BR21" s="164">
        <v>417.05</v>
      </c>
      <c r="BS21" s="164">
        <v>40.976999999999997</v>
      </c>
      <c r="BT21" s="164">
        <v>-123</v>
      </c>
      <c r="BU21" s="164">
        <v>124.08</v>
      </c>
      <c r="BV21" s="164">
        <v>74.766000000000005</v>
      </c>
      <c r="BW21" s="164">
        <v>20.959</v>
      </c>
      <c r="BX21" s="164">
        <v>17.318999999999999</v>
      </c>
      <c r="BY21" s="164">
        <v>48.72</v>
      </c>
      <c r="BZ21" s="164">
        <v>64.290000000000006</v>
      </c>
      <c r="CA21" s="164">
        <v>-65.231999999999999</v>
      </c>
      <c r="CB21" s="164">
        <v>-65.5</v>
      </c>
      <c r="CC21" s="164">
        <v>142.34</v>
      </c>
      <c r="CD21" s="164">
        <v>143.44</v>
      </c>
      <c r="CE21" s="164">
        <v>25.253</v>
      </c>
      <c r="CF21" s="164">
        <v>-92.697999999999993</v>
      </c>
      <c r="CG21" s="164">
        <v>-93.367999999999995</v>
      </c>
      <c r="CH21" s="164">
        <v>9.8750999999999998</v>
      </c>
      <c r="CI21" s="164">
        <v>-67.546999999999997</v>
      </c>
      <c r="CJ21" s="164">
        <v>19.57</v>
      </c>
      <c r="CK21" s="164">
        <v>25.984999999999999</v>
      </c>
      <c r="CL21" s="164">
        <v>32</v>
      </c>
      <c r="CM21" s="164">
        <v>136.5</v>
      </c>
      <c r="CN21" s="164">
        <v>-15.199</v>
      </c>
      <c r="CO21" s="164">
        <v>17.963999999999999</v>
      </c>
      <c r="CP21" s="164">
        <v>16.164000000000001</v>
      </c>
      <c r="CQ21" s="164">
        <v>18.349</v>
      </c>
      <c r="CR21" s="164">
        <v>5.1322999999999999</v>
      </c>
      <c r="CS21" s="164">
        <v>5.4226999999999999</v>
      </c>
      <c r="CT21" s="164">
        <v>-22.667000000000002</v>
      </c>
      <c r="CU21" s="164">
        <v>-27.369</v>
      </c>
      <c r="CV21" s="164">
        <v>-16.282</v>
      </c>
      <c r="CW21" s="164">
        <v>13.039</v>
      </c>
      <c r="CX21" s="164">
        <v>38.598999999999997</v>
      </c>
      <c r="CY21" s="164">
        <v>61.61</v>
      </c>
      <c r="CZ21" s="164">
        <v>41.96</v>
      </c>
      <c r="DA21" s="164">
        <v>39.847999999999999</v>
      </c>
      <c r="DB21" s="164">
        <v>-30.969000000000001</v>
      </c>
      <c r="DC21" s="164">
        <v>-2.3862999999999999</v>
      </c>
      <c r="DD21" s="164">
        <v>68.778999999999996</v>
      </c>
      <c r="DE21" s="164">
        <v>67.704999999999998</v>
      </c>
      <c r="DF21" s="164">
        <v>-98.69</v>
      </c>
      <c r="DG21" s="164">
        <v>0</v>
      </c>
      <c r="DH21" s="164">
        <v>-18.733000000000001</v>
      </c>
      <c r="DI21" s="164">
        <v>-85.698999999999998</v>
      </c>
      <c r="DJ21" s="164">
        <v>-87.4</v>
      </c>
      <c r="DK21" s="164">
        <v>30.242000000000001</v>
      </c>
      <c r="DL21" s="164">
        <v>46.005000000000003</v>
      </c>
      <c r="DM21" s="164">
        <v>55.432000000000002</v>
      </c>
      <c r="DN21" s="164">
        <v>66.814999999999998</v>
      </c>
      <c r="DO21" s="164">
        <v>45.92</v>
      </c>
      <c r="DP21" s="164">
        <v>-7.32</v>
      </c>
      <c r="DQ21" s="164">
        <v>55.633000000000003</v>
      </c>
      <c r="DR21" s="164">
        <v>94.742000000000004</v>
      </c>
      <c r="DS21" s="164">
        <v>-30.42</v>
      </c>
      <c r="DT21" s="164">
        <v>-30.388999999999999</v>
      </c>
      <c r="DU21" s="164">
        <v>117.12</v>
      </c>
      <c r="DV21" s="164">
        <v>59.99</v>
      </c>
      <c r="DW21" s="164">
        <v>97.653999999999996</v>
      </c>
      <c r="DX21" s="164">
        <v>96.236000000000004</v>
      </c>
      <c r="DY21" s="164">
        <v>-54.460999999999999</v>
      </c>
      <c r="DZ21" s="164">
        <v>-52.680999999999997</v>
      </c>
      <c r="EA21" s="164">
        <v>179.39</v>
      </c>
      <c r="EB21" s="164">
        <v>136.91</v>
      </c>
      <c r="EC21" s="164">
        <v>132.43</v>
      </c>
      <c r="ED21" s="164">
        <v>134.38999999999999</v>
      </c>
      <c r="EE21" s="164">
        <v>92.331999999999994</v>
      </c>
      <c r="EF21" s="164">
        <v>80.36</v>
      </c>
      <c r="EG21" s="164">
        <v>-25.571000000000002</v>
      </c>
      <c r="EH21" s="164">
        <v>282.97000000000003</v>
      </c>
      <c r="EI21" s="164">
        <v>258.06</v>
      </c>
      <c r="EJ21" s="164">
        <v>0</v>
      </c>
      <c r="EK21" s="164">
        <v>-32.936999999999998</v>
      </c>
      <c r="EL21" s="164">
        <v>-31.792999999999999</v>
      </c>
      <c r="EM21" s="164">
        <v>0</v>
      </c>
      <c r="EN21" s="164">
        <v>26.704999999999998</v>
      </c>
      <c r="EO21" s="164">
        <v>23.977</v>
      </c>
      <c r="EP21" s="164">
        <v>133.69</v>
      </c>
      <c r="EQ21" s="164">
        <v>-75.182000000000002</v>
      </c>
      <c r="ER21" s="164">
        <v>-76.155000000000001</v>
      </c>
      <c r="ES21" s="164">
        <v>-44.451000000000001</v>
      </c>
      <c r="ET21" s="164">
        <v>0</v>
      </c>
      <c r="EU21" s="164">
        <v>-14.569000000000001</v>
      </c>
      <c r="EV21" s="164">
        <v>94.5</v>
      </c>
      <c r="EW21" s="164">
        <v>14.832000000000001</v>
      </c>
      <c r="EX21" s="164">
        <v>-9.5291999999999994</v>
      </c>
      <c r="EY21" s="164">
        <v>-37.960999999999999</v>
      </c>
      <c r="EZ21" s="164">
        <v>-36.579000000000001</v>
      </c>
      <c r="FA21" s="164">
        <v>5.7435999999999998</v>
      </c>
      <c r="FB21" s="164">
        <v>-76.665999999999997</v>
      </c>
      <c r="FC21" s="164">
        <v>49.968000000000004</v>
      </c>
      <c r="FD21" s="164">
        <v>26.202999999999999</v>
      </c>
      <c r="FE21" s="164">
        <v>0</v>
      </c>
      <c r="FF21" s="164">
        <v>0</v>
      </c>
      <c r="FG21" s="164">
        <v>39.31</v>
      </c>
      <c r="FH21" s="164">
        <v>39.917999999999999</v>
      </c>
      <c r="FI21" s="164">
        <v>38.46</v>
      </c>
      <c r="FJ21" s="164">
        <v>65.307000000000002</v>
      </c>
      <c r="FK21" s="164">
        <v>65.307000000000002</v>
      </c>
      <c r="FL21" s="164">
        <v>-162.43</v>
      </c>
      <c r="FM21" s="164">
        <v>55.003999999999998</v>
      </c>
      <c r="FN21" s="164">
        <v>56.076999999999998</v>
      </c>
      <c r="FO21" s="164">
        <v>-113.36</v>
      </c>
      <c r="FP21" s="164">
        <v>-95.906000000000006</v>
      </c>
      <c r="FQ21" s="164">
        <v>-61.646999999999998</v>
      </c>
      <c r="FR21" s="164">
        <v>-49.588999999999999</v>
      </c>
      <c r="FS21" s="164">
        <v>13.787000000000001</v>
      </c>
      <c r="FT21" s="164">
        <v>0.92679999999999996</v>
      </c>
      <c r="FU21" s="164">
        <v>-8.7399000000000004</v>
      </c>
      <c r="FV21" s="164">
        <v>9.98</v>
      </c>
      <c r="FW21" s="164">
        <v>-61.42</v>
      </c>
      <c r="FX21" s="164">
        <v>10.314</v>
      </c>
      <c r="FY21" s="164">
        <v>-15.398999999999999</v>
      </c>
      <c r="FZ21" s="164">
        <v>4.3308999999999997</v>
      </c>
      <c r="GA21" s="164">
        <v>6.2415000000000003</v>
      </c>
      <c r="GB21" s="164">
        <v>13.699</v>
      </c>
      <c r="GC21" s="164">
        <v>98.272999999999996</v>
      </c>
      <c r="GD21" s="164">
        <v>113.56</v>
      </c>
      <c r="GE21" s="164">
        <v>15.14</v>
      </c>
      <c r="GF21" s="164">
        <v>75.37</v>
      </c>
      <c r="GG21" s="164">
        <v>15.199</v>
      </c>
      <c r="GH21" s="164">
        <v>-20.96</v>
      </c>
      <c r="GI21" s="164">
        <v>-1.7958000000000001</v>
      </c>
      <c r="GJ21" s="164">
        <v>2.0499999999999998</v>
      </c>
      <c r="GK21" s="164">
        <v>1.6423000000000001</v>
      </c>
      <c r="GL21" s="164">
        <v>6.3799999999999996E-2</v>
      </c>
      <c r="GM21" s="164">
        <v>0</v>
      </c>
      <c r="GN21" s="164">
        <v>-11.87</v>
      </c>
      <c r="GO21" s="164">
        <v>-32.442999999999998</v>
      </c>
      <c r="GP21" s="164">
        <v>26.896000000000001</v>
      </c>
      <c r="GQ21" s="164">
        <v>50.923000000000002</v>
      </c>
      <c r="GR21" s="164">
        <v>108.91</v>
      </c>
      <c r="GS21" s="164">
        <v>70.605000000000004</v>
      </c>
      <c r="GT21" s="164">
        <v>-164.15</v>
      </c>
      <c r="GU21" s="164">
        <v>-19.067</v>
      </c>
      <c r="GV21" s="164">
        <v>39.878999999999998</v>
      </c>
      <c r="GW21" s="164">
        <v>-37.302999999999997</v>
      </c>
      <c r="GX21" s="164">
        <v>11.714</v>
      </c>
      <c r="GY21" s="164">
        <v>0</v>
      </c>
      <c r="GZ21" s="164">
        <v>0</v>
      </c>
      <c r="HA21" s="164">
        <v>13.157999999999999</v>
      </c>
      <c r="HB21" s="164">
        <v>224.95</v>
      </c>
      <c r="HC21" s="164">
        <v>224.36</v>
      </c>
      <c r="HD21" s="164">
        <v>282</v>
      </c>
      <c r="HE21" s="164">
        <v>-281.60000000000002</v>
      </c>
      <c r="HF21" s="164">
        <v>-537</v>
      </c>
      <c r="HG21" s="164">
        <v>538.76</v>
      </c>
      <c r="HH21" s="164">
        <v>537.79</v>
      </c>
      <c r="HI21" s="164">
        <v>-212.7</v>
      </c>
      <c r="HJ21" s="164">
        <v>-211.04</v>
      </c>
      <c r="HK21" s="164">
        <v>-56.893999999999998</v>
      </c>
      <c r="HL21" s="164">
        <v>-48.04</v>
      </c>
      <c r="HM21" s="164">
        <v>69.936000000000007</v>
      </c>
      <c r="HN21" s="164">
        <v>70.382999999999996</v>
      </c>
      <c r="HO21" s="164">
        <v>-170.77</v>
      </c>
      <c r="HP21" s="164">
        <v>-171.1</v>
      </c>
      <c r="HQ21" s="164">
        <v>67.436999999999998</v>
      </c>
      <c r="HR21" s="164">
        <v>67.436999999999998</v>
      </c>
      <c r="HS21" s="164">
        <v>-18.433</v>
      </c>
      <c r="HT21" s="164">
        <v>-18.603000000000002</v>
      </c>
      <c r="HU21" s="164">
        <v>118.81</v>
      </c>
      <c r="HV21" s="164">
        <v>118.5</v>
      </c>
      <c r="HW21" s="164">
        <v>55.4</v>
      </c>
      <c r="HX21" s="164">
        <v>55.5</v>
      </c>
      <c r="HY21" s="164">
        <v>21.943999999999999</v>
      </c>
      <c r="HZ21" s="164">
        <v>21.28</v>
      </c>
      <c r="IA21" s="164">
        <v>-322.27999999999997</v>
      </c>
      <c r="IB21" s="164">
        <v>85.754000000000005</v>
      </c>
      <c r="IC21" s="164">
        <v>85.5</v>
      </c>
      <c r="ID21" s="164">
        <v>14.5</v>
      </c>
      <c r="IE21" s="164">
        <v>9.1</v>
      </c>
      <c r="IF21" s="164">
        <v>-58.4</v>
      </c>
      <c r="IG21" s="164">
        <v>-58.5</v>
      </c>
      <c r="IH21" s="164">
        <v>1.6384000000000001</v>
      </c>
      <c r="II21" s="164">
        <v>1.4169</v>
      </c>
      <c r="IJ21" s="164">
        <v>-530.71</v>
      </c>
      <c r="IK21" s="164">
        <v>-240.67</v>
      </c>
      <c r="IL21" s="164">
        <v>399.68</v>
      </c>
      <c r="IM21" s="164">
        <v>331.69</v>
      </c>
      <c r="IN21" s="164">
        <v>65.935000000000002</v>
      </c>
      <c r="IO21" s="164">
        <v>-327.13</v>
      </c>
      <c r="IP21" s="164">
        <v>330.01</v>
      </c>
      <c r="IQ21" s="164">
        <v>-128.12</v>
      </c>
      <c r="IR21" s="164">
        <v>-214.74</v>
      </c>
      <c r="IS21" s="164">
        <v>-325.54000000000002</v>
      </c>
      <c r="IT21" s="164">
        <v>94.503</v>
      </c>
      <c r="IU21" s="164">
        <v>94.218000000000004</v>
      </c>
      <c r="IV21" s="164">
        <v>125.26</v>
      </c>
      <c r="IW21" s="164">
        <v>-389.72</v>
      </c>
      <c r="IX21" s="164">
        <v>215.67</v>
      </c>
      <c r="IY21" s="164">
        <v>-175.51</v>
      </c>
      <c r="IZ21" s="164">
        <v>175.02</v>
      </c>
      <c r="JA21" s="164">
        <v>-8.1203000000000003</v>
      </c>
      <c r="JB21" s="164">
        <v>30.954999999999998</v>
      </c>
      <c r="JC21" s="164">
        <v>26.158999999999999</v>
      </c>
      <c r="JD21" s="164">
        <v>5.7089999999999996</v>
      </c>
      <c r="JE21" s="164">
        <v>5.6738999999999997</v>
      </c>
      <c r="JF21" s="164">
        <v>-25.36</v>
      </c>
      <c r="JG21" s="164">
        <v>12.398999999999999</v>
      </c>
      <c r="JH21" s="164">
        <v>9.4070999999999998</v>
      </c>
      <c r="JI21" s="164">
        <v>-12.449</v>
      </c>
      <c r="JJ21" s="164">
        <v>-46.171999999999997</v>
      </c>
      <c r="JK21" s="164">
        <v>-12.773</v>
      </c>
      <c r="JL21" s="164">
        <v>46.798999999999999</v>
      </c>
      <c r="JM21" s="164">
        <v>54.595999999999997</v>
      </c>
      <c r="JN21" s="164">
        <v>55.216999999999999</v>
      </c>
      <c r="JO21" s="164">
        <v>10.159000000000001</v>
      </c>
      <c r="JP21" s="164">
        <v>12.125</v>
      </c>
      <c r="JQ21" s="164">
        <v>46.183999999999997</v>
      </c>
      <c r="JR21" s="164">
        <v>45.948999999999998</v>
      </c>
      <c r="JS21" s="164">
        <v>45.433</v>
      </c>
      <c r="JT21" s="165"/>
      <c r="JU21" s="164">
        <v>-8.8000000000000007</v>
      </c>
      <c r="JV21" s="164">
        <v>22.552</v>
      </c>
      <c r="JW21" s="164">
        <v>6.5298999999999996</v>
      </c>
      <c r="JX21" s="164">
        <v>8.6998999999999995</v>
      </c>
      <c r="JY21" s="164">
        <v>-41.915999999999997</v>
      </c>
      <c r="JZ21" s="164">
        <v>77.906999999999996</v>
      </c>
      <c r="KA21" s="164">
        <v>57.137</v>
      </c>
      <c r="KB21" s="164">
        <v>-40.747</v>
      </c>
      <c r="KC21" s="164">
        <v>-76.573999999999998</v>
      </c>
      <c r="KD21" s="164">
        <v>47.218000000000004</v>
      </c>
      <c r="KE21" s="164">
        <v>29.137</v>
      </c>
      <c r="KF21" s="164">
        <v>1.5</v>
      </c>
      <c r="KG21" s="164">
        <v>-0.5</v>
      </c>
      <c r="KH21" s="164">
        <v>0</v>
      </c>
      <c r="KI21" s="164">
        <v>185.44</v>
      </c>
    </row>
    <row r="22" spans="1:295" ht="18" customHeight="1" x14ac:dyDescent="0.25">
      <c r="A22" s="161" t="s">
        <v>62</v>
      </c>
      <c r="B22" s="161" t="s">
        <v>714</v>
      </c>
      <c r="C22" s="164">
        <v>0</v>
      </c>
      <c r="D22" s="164">
        <v>18.260000000000002</v>
      </c>
      <c r="E22" s="164">
        <v>-36.720999999999997</v>
      </c>
      <c r="F22" s="164">
        <v>10.414</v>
      </c>
      <c r="G22" s="164">
        <v>30.315000000000001</v>
      </c>
      <c r="H22" s="164">
        <v>0</v>
      </c>
      <c r="I22" s="164">
        <v>60.350999999999999</v>
      </c>
      <c r="J22" s="164">
        <v>-106.98</v>
      </c>
      <c r="K22" s="164">
        <v>49.237000000000002</v>
      </c>
      <c r="L22" s="164">
        <v>25.129000000000001</v>
      </c>
      <c r="M22" s="164">
        <v>24.478000000000002</v>
      </c>
      <c r="N22" s="164">
        <v>-13.319000000000001</v>
      </c>
      <c r="O22" s="164">
        <v>-32.350999999999999</v>
      </c>
      <c r="P22" s="164">
        <v>26.399000000000001</v>
      </c>
      <c r="Q22" s="164">
        <v>14.904</v>
      </c>
      <c r="R22" s="164">
        <v>-26.399000000000001</v>
      </c>
      <c r="S22" s="164">
        <v>13.662000000000001</v>
      </c>
      <c r="T22" s="164">
        <v>219.12</v>
      </c>
      <c r="U22" s="164">
        <v>7.5247000000000002</v>
      </c>
      <c r="V22" s="164">
        <v>7.8216999999999999</v>
      </c>
      <c r="W22" s="164">
        <v>12.212999999999999</v>
      </c>
      <c r="X22" s="164">
        <v>0</v>
      </c>
      <c r="Y22" s="164">
        <v>14.782999999999999</v>
      </c>
      <c r="Z22" s="164">
        <v>3.0842000000000001</v>
      </c>
      <c r="AA22" s="165"/>
      <c r="AB22" s="164">
        <v>113</v>
      </c>
      <c r="AC22" s="164">
        <v>-72.91</v>
      </c>
      <c r="AD22" s="164">
        <v>-73.010000000000005</v>
      </c>
      <c r="AE22" s="164">
        <v>23.048999999999999</v>
      </c>
      <c r="AF22" s="164">
        <v>13.319000000000001</v>
      </c>
      <c r="AG22" s="164">
        <v>30.8</v>
      </c>
      <c r="AH22" s="164">
        <v>17.875</v>
      </c>
      <c r="AI22" s="164">
        <v>0.20799999999999999</v>
      </c>
      <c r="AJ22" s="164">
        <v>-57.27</v>
      </c>
      <c r="AK22" s="164">
        <v>-57.72</v>
      </c>
      <c r="AL22" s="164">
        <v>-75.19</v>
      </c>
      <c r="AM22" s="164">
        <v>58.36</v>
      </c>
      <c r="AN22" s="164">
        <v>59.119</v>
      </c>
      <c r="AO22" s="164">
        <v>12.552</v>
      </c>
      <c r="AP22" s="164">
        <v>-0.2203</v>
      </c>
      <c r="AQ22" s="164">
        <v>62.911999999999999</v>
      </c>
      <c r="AR22" s="164">
        <v>65.131</v>
      </c>
      <c r="AS22" s="164">
        <v>38.201999999999998</v>
      </c>
      <c r="AT22" s="164">
        <v>-55.994</v>
      </c>
      <c r="AU22" s="164">
        <v>-54.698999999999998</v>
      </c>
      <c r="AV22" s="164">
        <v>27.483000000000001</v>
      </c>
      <c r="AW22" s="164">
        <v>30.143999999999998</v>
      </c>
      <c r="AX22" s="164">
        <v>0</v>
      </c>
      <c r="AY22" s="164">
        <v>93.234999999999999</v>
      </c>
      <c r="AZ22" s="164">
        <v>-2.0937999999999999</v>
      </c>
      <c r="BA22" s="164">
        <v>-12.156000000000001</v>
      </c>
      <c r="BB22" s="164">
        <v>-355.88</v>
      </c>
      <c r="BC22" s="164">
        <v>-15.352</v>
      </c>
      <c r="BD22" s="164">
        <v>-14.898999999999999</v>
      </c>
      <c r="BE22" s="164">
        <v>-14.898999999999999</v>
      </c>
      <c r="BF22" s="164">
        <v>60.954999999999998</v>
      </c>
      <c r="BG22" s="164">
        <v>59.11</v>
      </c>
      <c r="BH22" s="164">
        <v>-4.1900000000000004</v>
      </c>
      <c r="BI22" s="164">
        <v>-67.102000000000004</v>
      </c>
      <c r="BJ22" s="164">
        <v>-47.387</v>
      </c>
      <c r="BK22" s="164">
        <v>6.0407000000000002</v>
      </c>
      <c r="BL22" s="164">
        <v>6.2984</v>
      </c>
      <c r="BM22" s="164">
        <v>4.3285999999999998</v>
      </c>
      <c r="BN22" s="164">
        <v>388.07</v>
      </c>
      <c r="BO22" s="164">
        <v>86.183999999999997</v>
      </c>
      <c r="BP22" s="164">
        <v>86.183999999999997</v>
      </c>
      <c r="BQ22" s="164">
        <v>-311.89999999999998</v>
      </c>
      <c r="BR22" s="164">
        <v>416.67</v>
      </c>
      <c r="BS22" s="164">
        <v>40.976999999999997</v>
      </c>
      <c r="BT22" s="164">
        <v>-124.86</v>
      </c>
      <c r="BU22" s="164">
        <v>126.17</v>
      </c>
      <c r="BV22" s="164">
        <v>77.091999999999999</v>
      </c>
      <c r="BW22" s="164">
        <v>21.459</v>
      </c>
      <c r="BX22" s="164">
        <v>18.388999999999999</v>
      </c>
      <c r="BY22" s="164">
        <v>50.889000000000003</v>
      </c>
      <c r="BZ22" s="164">
        <v>66.680000000000007</v>
      </c>
      <c r="CA22" s="164">
        <v>-66.572000000000003</v>
      </c>
      <c r="CB22" s="164">
        <v>-66.036000000000001</v>
      </c>
      <c r="CC22" s="164">
        <v>135.99</v>
      </c>
      <c r="CD22" s="164">
        <v>138.26</v>
      </c>
      <c r="CE22" s="164">
        <v>26.878</v>
      </c>
      <c r="CF22" s="164">
        <v>-95.093000000000004</v>
      </c>
      <c r="CG22" s="164">
        <v>-94.686000000000007</v>
      </c>
      <c r="CH22" s="164">
        <v>11.907999999999999</v>
      </c>
      <c r="CI22" s="164">
        <v>-70.234999999999999</v>
      </c>
      <c r="CJ22" s="164">
        <v>19.57</v>
      </c>
      <c r="CK22" s="164">
        <v>25.984999999999999</v>
      </c>
      <c r="CL22" s="164">
        <v>35.598999999999997</v>
      </c>
      <c r="CM22" s="164">
        <v>139.80000000000001</v>
      </c>
      <c r="CN22" s="164">
        <v>-15.14</v>
      </c>
      <c r="CO22" s="164">
        <v>19.175000000000001</v>
      </c>
      <c r="CP22" s="164">
        <v>18.388000000000002</v>
      </c>
      <c r="CQ22" s="164">
        <v>20.262</v>
      </c>
      <c r="CR22" s="164">
        <v>12.552</v>
      </c>
      <c r="CS22" s="164">
        <v>13.138</v>
      </c>
      <c r="CT22" s="164">
        <v>-14.365</v>
      </c>
      <c r="CU22" s="164">
        <v>-39.646999999999998</v>
      </c>
      <c r="CV22" s="164">
        <v>-12.481</v>
      </c>
      <c r="CW22" s="164">
        <v>13.237</v>
      </c>
      <c r="CX22" s="164">
        <v>35.33</v>
      </c>
      <c r="CY22" s="164">
        <v>61.759</v>
      </c>
      <c r="CZ22" s="164">
        <v>44.771999999999998</v>
      </c>
      <c r="DA22" s="164">
        <v>42.484999999999999</v>
      </c>
      <c r="DB22" s="164">
        <v>-31.349</v>
      </c>
      <c r="DC22" s="164">
        <v>-2.3862999999999999</v>
      </c>
      <c r="DD22" s="164">
        <v>69.897999999999996</v>
      </c>
      <c r="DE22" s="164">
        <v>70.144999999999996</v>
      </c>
      <c r="DF22" s="164">
        <v>-98.090999999999994</v>
      </c>
      <c r="DG22" s="164">
        <v>0</v>
      </c>
      <c r="DH22" s="164">
        <v>-19.038</v>
      </c>
      <c r="DI22" s="164">
        <v>-89.8</v>
      </c>
      <c r="DJ22" s="164">
        <v>-89.5</v>
      </c>
      <c r="DK22" s="164">
        <v>30.643000000000001</v>
      </c>
      <c r="DL22" s="164">
        <v>51.277999999999999</v>
      </c>
      <c r="DM22" s="164">
        <v>58.25</v>
      </c>
      <c r="DN22" s="164">
        <v>75.018000000000001</v>
      </c>
      <c r="DO22" s="164">
        <v>51.08</v>
      </c>
      <c r="DP22" s="164">
        <v>-7.93</v>
      </c>
      <c r="DQ22" s="164">
        <v>56.308</v>
      </c>
      <c r="DR22" s="164">
        <v>100.91</v>
      </c>
      <c r="DS22" s="164">
        <v>-30.28</v>
      </c>
      <c r="DT22" s="164">
        <v>-30.568999999999999</v>
      </c>
      <c r="DU22" s="164">
        <v>118.62</v>
      </c>
      <c r="DV22" s="164">
        <v>61.1</v>
      </c>
      <c r="DW22" s="164">
        <v>96.545000000000002</v>
      </c>
      <c r="DX22" s="164">
        <v>98.072000000000003</v>
      </c>
      <c r="DY22" s="164">
        <v>-53.658000000000001</v>
      </c>
      <c r="DZ22" s="164">
        <v>-52.554000000000002</v>
      </c>
      <c r="EA22" s="164">
        <v>185.82</v>
      </c>
      <c r="EB22" s="164">
        <v>144.52000000000001</v>
      </c>
      <c r="EC22" s="164">
        <v>139.41</v>
      </c>
      <c r="ED22" s="164">
        <v>139.97</v>
      </c>
      <c r="EE22" s="164">
        <v>86.024000000000001</v>
      </c>
      <c r="EF22" s="164">
        <v>71.546000000000006</v>
      </c>
      <c r="EG22" s="164">
        <v>-25.896000000000001</v>
      </c>
      <c r="EH22" s="164">
        <v>321.7</v>
      </c>
      <c r="EI22" s="164">
        <v>171.77</v>
      </c>
      <c r="EJ22" s="164">
        <v>0</v>
      </c>
      <c r="EK22" s="164">
        <v>-34.771999999999998</v>
      </c>
      <c r="EL22" s="164">
        <v>-33.677</v>
      </c>
      <c r="EM22" s="164">
        <v>0</v>
      </c>
      <c r="EN22" s="164">
        <v>17.27</v>
      </c>
      <c r="EO22" s="164">
        <v>17.064</v>
      </c>
      <c r="EP22" s="164">
        <v>159.80000000000001</v>
      </c>
      <c r="EQ22" s="164">
        <v>-80.884</v>
      </c>
      <c r="ER22" s="164">
        <v>-82.132000000000005</v>
      </c>
      <c r="ES22" s="164">
        <v>-41.012</v>
      </c>
      <c r="ET22" s="164">
        <v>14.949</v>
      </c>
      <c r="EU22" s="164">
        <v>-17.170000000000002</v>
      </c>
      <c r="EV22" s="164">
        <v>91.599000000000004</v>
      </c>
      <c r="EW22" s="164">
        <v>11.414999999999999</v>
      </c>
      <c r="EX22" s="164">
        <v>-12.082000000000001</v>
      </c>
      <c r="EY22" s="164">
        <v>-36.79</v>
      </c>
      <c r="EZ22" s="164">
        <v>-36.036000000000001</v>
      </c>
      <c r="FA22" s="164">
        <v>4.8925000000000001</v>
      </c>
      <c r="FB22" s="164">
        <v>-73.066999999999993</v>
      </c>
      <c r="FC22" s="164">
        <v>45.56</v>
      </c>
      <c r="FD22" s="164">
        <v>26.103000000000002</v>
      </c>
      <c r="FE22" s="164">
        <v>0</v>
      </c>
      <c r="FF22" s="164">
        <v>0</v>
      </c>
      <c r="FG22" s="164">
        <v>37.811</v>
      </c>
      <c r="FH22" s="164">
        <v>38.003999999999998</v>
      </c>
      <c r="FI22" s="164">
        <v>36.505000000000003</v>
      </c>
      <c r="FJ22" s="164">
        <v>66.311999999999998</v>
      </c>
      <c r="FK22" s="164">
        <v>66.144999999999996</v>
      </c>
      <c r="FL22" s="164">
        <v>-122.91</v>
      </c>
      <c r="FM22" s="164">
        <v>56.021999999999998</v>
      </c>
      <c r="FN22" s="164">
        <v>56.561999999999998</v>
      </c>
      <c r="FO22" s="164">
        <v>-83.63</v>
      </c>
      <c r="FP22" s="164">
        <v>-65.644000000000005</v>
      </c>
      <c r="FQ22" s="164">
        <v>-57.866999999999997</v>
      </c>
      <c r="FR22" s="164">
        <v>-44.418999999999997</v>
      </c>
      <c r="FS22" s="164">
        <v>13.776999999999999</v>
      </c>
      <c r="FT22" s="164">
        <v>0.93899999999999995</v>
      </c>
      <c r="FU22" s="164">
        <v>-8.6998999999999995</v>
      </c>
      <c r="FV22" s="164">
        <v>10.19</v>
      </c>
      <c r="FW22" s="164">
        <v>-57.869</v>
      </c>
      <c r="FX22" s="164">
        <v>10.071</v>
      </c>
      <c r="FY22" s="164">
        <v>-15.398999999999999</v>
      </c>
      <c r="FZ22" s="164">
        <v>4.3098999999999998</v>
      </c>
      <c r="GA22" s="164">
        <v>6.1055999999999999</v>
      </c>
      <c r="GB22" s="164">
        <v>12.359</v>
      </c>
      <c r="GC22" s="164">
        <v>66.021000000000001</v>
      </c>
      <c r="GD22" s="164">
        <v>85.042000000000002</v>
      </c>
      <c r="GE22" s="164">
        <v>15.5</v>
      </c>
      <c r="GF22" s="164">
        <v>69.956000000000003</v>
      </c>
      <c r="GG22" s="164">
        <v>15.699</v>
      </c>
      <c r="GH22" s="164">
        <v>-19.669</v>
      </c>
      <c r="GI22" s="164">
        <v>-2.3571</v>
      </c>
      <c r="GJ22" s="164">
        <v>2.3805000000000001</v>
      </c>
      <c r="GK22" s="164">
        <v>1.5553999999999999</v>
      </c>
      <c r="GL22" s="164">
        <v>6.3799999999999996E-2</v>
      </c>
      <c r="GM22" s="164">
        <v>0</v>
      </c>
      <c r="GN22" s="164">
        <v>-12.317</v>
      </c>
      <c r="GO22" s="164">
        <v>-31.995999999999999</v>
      </c>
      <c r="GP22" s="164">
        <v>27.748000000000001</v>
      </c>
      <c r="GQ22" s="164">
        <v>50.587000000000003</v>
      </c>
      <c r="GR22" s="164">
        <v>102.61</v>
      </c>
      <c r="GS22" s="164">
        <v>63.594000000000001</v>
      </c>
      <c r="GT22" s="164">
        <v>-151.15</v>
      </c>
      <c r="GU22" s="164">
        <v>-20.562000000000001</v>
      </c>
      <c r="GV22" s="164">
        <v>37.978999999999999</v>
      </c>
      <c r="GW22" s="164">
        <v>-39.838000000000001</v>
      </c>
      <c r="GX22" s="164">
        <v>11.869</v>
      </c>
      <c r="GY22" s="164">
        <v>1.1426000000000001</v>
      </c>
      <c r="GZ22" s="164">
        <v>0.91759999999999997</v>
      </c>
      <c r="HA22" s="164">
        <v>13.638</v>
      </c>
      <c r="HB22" s="164">
        <v>197.4</v>
      </c>
      <c r="HC22" s="164">
        <v>194.62</v>
      </c>
      <c r="HD22" s="164">
        <v>282.89</v>
      </c>
      <c r="HE22" s="164">
        <v>-281.77999999999997</v>
      </c>
      <c r="HF22" s="164">
        <v>-511.39</v>
      </c>
      <c r="HG22" s="164">
        <v>512.87</v>
      </c>
      <c r="HH22" s="164">
        <v>509.36</v>
      </c>
      <c r="HI22" s="164">
        <v>-186.65</v>
      </c>
      <c r="HJ22" s="164">
        <v>-186.67</v>
      </c>
      <c r="HK22" s="164">
        <v>-56.667999999999999</v>
      </c>
      <c r="HL22" s="164">
        <v>-49.561</v>
      </c>
      <c r="HM22" s="164">
        <v>66.040999999999997</v>
      </c>
      <c r="HN22" s="164">
        <v>65.317999999999998</v>
      </c>
      <c r="HO22" s="164">
        <v>-152.84</v>
      </c>
      <c r="HP22" s="164">
        <v>-151.96</v>
      </c>
      <c r="HQ22" s="164">
        <v>49.628</v>
      </c>
      <c r="HR22" s="164">
        <v>49.529000000000003</v>
      </c>
      <c r="HS22" s="164">
        <v>-6.6032000000000002</v>
      </c>
      <c r="HT22" s="164">
        <v>-6.0669000000000004</v>
      </c>
      <c r="HU22" s="164">
        <v>120.58</v>
      </c>
      <c r="HV22" s="164">
        <v>120.26</v>
      </c>
      <c r="HW22" s="164">
        <v>53.098999999999997</v>
      </c>
      <c r="HX22" s="164">
        <v>53.798999999999999</v>
      </c>
      <c r="HY22" s="164">
        <v>21.841999999999999</v>
      </c>
      <c r="HZ22" s="164">
        <v>2.0798999999999999</v>
      </c>
      <c r="IA22" s="164">
        <v>-322.95</v>
      </c>
      <c r="IB22" s="164">
        <v>85.754000000000005</v>
      </c>
      <c r="IC22" s="164">
        <v>85.5</v>
      </c>
      <c r="ID22" s="164">
        <v>15.1</v>
      </c>
      <c r="IE22" s="164">
        <v>14.199</v>
      </c>
      <c r="IF22" s="164">
        <v>-46.4</v>
      </c>
      <c r="IG22" s="164">
        <v>-46.5</v>
      </c>
      <c r="IH22" s="164">
        <v>1.6384000000000001</v>
      </c>
      <c r="II22" s="164">
        <v>1.4169</v>
      </c>
      <c r="IJ22" s="164">
        <v>-506.8</v>
      </c>
      <c r="IK22" s="164">
        <v>-154.44999999999999</v>
      </c>
      <c r="IL22" s="164">
        <v>329.94</v>
      </c>
      <c r="IM22" s="164">
        <v>277.81</v>
      </c>
      <c r="IN22" s="164">
        <v>72.873999999999995</v>
      </c>
      <c r="IO22" s="164">
        <v>-275.25</v>
      </c>
      <c r="IP22" s="164">
        <v>274.11</v>
      </c>
      <c r="IQ22" s="164">
        <v>-86.278000000000006</v>
      </c>
      <c r="IR22" s="164">
        <v>-173.14</v>
      </c>
      <c r="IS22" s="164">
        <v>-271.17</v>
      </c>
      <c r="IT22" s="164">
        <v>89.355999999999995</v>
      </c>
      <c r="IU22" s="164">
        <v>92.747</v>
      </c>
      <c r="IV22" s="164">
        <v>84.936000000000007</v>
      </c>
      <c r="IW22" s="164">
        <v>-321.64</v>
      </c>
      <c r="IX22" s="164">
        <v>172.77</v>
      </c>
      <c r="IY22" s="164">
        <v>-146.88999999999999</v>
      </c>
      <c r="IZ22" s="164">
        <v>147.80000000000001</v>
      </c>
      <c r="JA22" s="164">
        <v>-7.6452</v>
      </c>
      <c r="JB22" s="164">
        <v>30.954999999999998</v>
      </c>
      <c r="JC22" s="164">
        <v>26.719000000000001</v>
      </c>
      <c r="JD22" s="164">
        <v>5.7409999999999997</v>
      </c>
      <c r="JE22" s="164">
        <v>5.7140000000000004</v>
      </c>
      <c r="JF22" s="164">
        <v>-26.559000000000001</v>
      </c>
      <c r="JG22" s="164">
        <v>12.398999999999999</v>
      </c>
      <c r="JH22" s="164">
        <v>9.3219999999999992</v>
      </c>
      <c r="JI22" s="164">
        <v>-13.768000000000001</v>
      </c>
      <c r="JJ22" s="164">
        <v>-42.420999999999999</v>
      </c>
      <c r="JK22" s="164">
        <v>-13.621</v>
      </c>
      <c r="JL22" s="164">
        <v>44.9</v>
      </c>
      <c r="JM22" s="164">
        <v>53.401000000000003</v>
      </c>
      <c r="JN22" s="164">
        <v>54.63</v>
      </c>
      <c r="JO22" s="164">
        <v>10.365</v>
      </c>
      <c r="JP22" s="164">
        <v>12.372</v>
      </c>
      <c r="JQ22" s="164">
        <v>42.984000000000002</v>
      </c>
      <c r="JR22" s="164">
        <v>42.34</v>
      </c>
      <c r="JS22" s="164">
        <v>42.649000000000001</v>
      </c>
      <c r="JT22" s="165"/>
      <c r="JU22" s="164">
        <v>-13.8</v>
      </c>
      <c r="JV22" s="164">
        <v>21.632999999999999</v>
      </c>
      <c r="JW22" s="164">
        <v>6.2599</v>
      </c>
      <c r="JX22" s="164">
        <v>8.6998999999999995</v>
      </c>
      <c r="JY22" s="164">
        <v>-44.34</v>
      </c>
      <c r="JZ22" s="164">
        <v>78.843999999999994</v>
      </c>
      <c r="KA22" s="164">
        <v>57.69</v>
      </c>
      <c r="KB22" s="164">
        <v>-44.636000000000003</v>
      </c>
      <c r="KC22" s="164">
        <v>-77.200999999999993</v>
      </c>
      <c r="KD22" s="164">
        <v>47.787999999999997</v>
      </c>
      <c r="KE22" s="164">
        <v>28.876000000000001</v>
      </c>
      <c r="KF22" s="164">
        <v>5.1999000000000004</v>
      </c>
      <c r="KG22" s="164">
        <v>-5.6999000000000004</v>
      </c>
      <c r="KH22" s="164">
        <v>0</v>
      </c>
      <c r="KI22" s="164">
        <v>170.69</v>
      </c>
    </row>
    <row r="23" spans="1:295" ht="18" customHeight="1" x14ac:dyDescent="0.25">
      <c r="A23" s="161" t="s">
        <v>62</v>
      </c>
      <c r="B23" s="161" t="s">
        <v>715</v>
      </c>
      <c r="C23" s="164">
        <v>0</v>
      </c>
      <c r="D23" s="164">
        <v>18.006</v>
      </c>
      <c r="E23" s="164">
        <v>-35.835999999999999</v>
      </c>
      <c r="F23" s="164">
        <v>10.307</v>
      </c>
      <c r="G23" s="164">
        <v>30.61</v>
      </c>
      <c r="H23" s="164">
        <v>0</v>
      </c>
      <c r="I23" s="164">
        <v>61.146999999999998</v>
      </c>
      <c r="J23" s="164">
        <v>-108.47</v>
      </c>
      <c r="K23" s="164">
        <v>51.718000000000004</v>
      </c>
      <c r="L23" s="164">
        <v>25.940999999999999</v>
      </c>
      <c r="M23" s="164">
        <v>25.722000000000001</v>
      </c>
      <c r="N23" s="164">
        <v>-15.539</v>
      </c>
      <c r="O23" s="164">
        <v>-34.838999999999999</v>
      </c>
      <c r="P23" s="164">
        <v>28.6</v>
      </c>
      <c r="Q23" s="164">
        <v>14.904</v>
      </c>
      <c r="R23" s="164">
        <v>-28.6</v>
      </c>
      <c r="S23" s="164">
        <v>13.624000000000001</v>
      </c>
      <c r="T23" s="164">
        <v>221.16</v>
      </c>
      <c r="U23" s="164">
        <v>9.4147999999999996</v>
      </c>
      <c r="V23" s="164">
        <v>8.7019000000000002</v>
      </c>
      <c r="W23" s="164">
        <v>13.817</v>
      </c>
      <c r="X23" s="164">
        <v>0</v>
      </c>
      <c r="Y23" s="164">
        <v>14.917</v>
      </c>
      <c r="Z23" s="164">
        <v>4.1882999999999999</v>
      </c>
      <c r="AA23" s="165"/>
      <c r="AB23" s="164">
        <v>113</v>
      </c>
      <c r="AC23" s="164">
        <v>-74.808999999999997</v>
      </c>
      <c r="AD23" s="164">
        <v>-74.87</v>
      </c>
      <c r="AE23" s="164">
        <v>21.154</v>
      </c>
      <c r="AF23" s="164">
        <v>15.539</v>
      </c>
      <c r="AG23" s="164">
        <v>33</v>
      </c>
      <c r="AH23" s="164">
        <v>14.132999999999999</v>
      </c>
      <c r="AI23" s="164">
        <v>0.187</v>
      </c>
      <c r="AJ23" s="164">
        <v>-56.09</v>
      </c>
      <c r="AK23" s="164">
        <v>-56.45</v>
      </c>
      <c r="AL23" s="164">
        <v>-78.778999999999996</v>
      </c>
      <c r="AM23" s="164">
        <v>56.81</v>
      </c>
      <c r="AN23" s="164">
        <v>56.81</v>
      </c>
      <c r="AO23" s="164">
        <v>12.781000000000001</v>
      </c>
      <c r="AP23" s="164">
        <v>1.2999999999999999E-2</v>
      </c>
      <c r="AQ23" s="164">
        <v>65.777000000000001</v>
      </c>
      <c r="AR23" s="164">
        <v>68.191000000000003</v>
      </c>
      <c r="AS23" s="164">
        <v>40.307000000000002</v>
      </c>
      <c r="AT23" s="164">
        <v>-52.511000000000003</v>
      </c>
      <c r="AU23" s="164">
        <v>-52.354999999999997</v>
      </c>
      <c r="AV23" s="164">
        <v>8.7584999999999997</v>
      </c>
      <c r="AW23" s="164">
        <v>8.6137999999999995</v>
      </c>
      <c r="AX23" s="164">
        <v>0</v>
      </c>
      <c r="AY23" s="164">
        <v>99.129000000000005</v>
      </c>
      <c r="AZ23" s="164">
        <v>-5.2344999999999997</v>
      </c>
      <c r="BA23" s="164">
        <v>-27.353000000000002</v>
      </c>
      <c r="BB23" s="164">
        <v>-345.82</v>
      </c>
      <c r="BC23" s="164">
        <v>-13.944000000000001</v>
      </c>
      <c r="BD23" s="164">
        <v>-15.599</v>
      </c>
      <c r="BE23" s="164">
        <v>-15.599</v>
      </c>
      <c r="BF23" s="164">
        <v>58.304000000000002</v>
      </c>
      <c r="BG23" s="164">
        <v>56.973999999999997</v>
      </c>
      <c r="BH23" s="164">
        <v>-4.4576000000000002</v>
      </c>
      <c r="BI23" s="164">
        <v>-67.102000000000004</v>
      </c>
      <c r="BJ23" s="164">
        <v>-43.99</v>
      </c>
      <c r="BK23" s="164">
        <v>7.3480999999999996</v>
      </c>
      <c r="BL23" s="164">
        <v>6.5968</v>
      </c>
      <c r="BM23" s="164">
        <v>4.5675999999999997</v>
      </c>
      <c r="BN23" s="164">
        <v>378.12</v>
      </c>
      <c r="BO23" s="164">
        <v>99.275999999999996</v>
      </c>
      <c r="BP23" s="164">
        <v>99.429000000000002</v>
      </c>
      <c r="BQ23" s="164">
        <v>-333.54</v>
      </c>
      <c r="BR23" s="164">
        <v>434.91</v>
      </c>
      <c r="BS23" s="164">
        <v>40.976999999999997</v>
      </c>
      <c r="BT23" s="164">
        <v>-124.11</v>
      </c>
      <c r="BU23" s="164">
        <v>128.19</v>
      </c>
      <c r="BV23" s="164">
        <v>84.506</v>
      </c>
      <c r="BW23" s="164">
        <v>23.059000000000001</v>
      </c>
      <c r="BX23" s="164">
        <v>20.068999999999999</v>
      </c>
      <c r="BY23" s="164">
        <v>54.15</v>
      </c>
      <c r="BZ23" s="164">
        <v>70.260000000000005</v>
      </c>
      <c r="CA23" s="164">
        <v>-74.876999999999995</v>
      </c>
      <c r="CB23" s="164">
        <v>-74.073999999999998</v>
      </c>
      <c r="CC23" s="164">
        <v>143.6</v>
      </c>
      <c r="CD23" s="164">
        <v>143.63999999999999</v>
      </c>
      <c r="CE23" s="164">
        <v>22.253</v>
      </c>
      <c r="CF23" s="164">
        <v>-98.781000000000006</v>
      </c>
      <c r="CG23" s="164">
        <v>-99.421000000000006</v>
      </c>
      <c r="CH23" s="164">
        <v>12.839</v>
      </c>
      <c r="CI23" s="164">
        <v>-69.87</v>
      </c>
      <c r="CJ23" s="164">
        <v>19.57</v>
      </c>
      <c r="CK23" s="164">
        <v>25.984999999999999</v>
      </c>
      <c r="CL23" s="164">
        <v>35.598999999999997</v>
      </c>
      <c r="CM23" s="164">
        <v>145.30000000000001</v>
      </c>
      <c r="CN23" s="164">
        <v>-16.170000000000002</v>
      </c>
      <c r="CO23" s="164">
        <v>22.204000000000001</v>
      </c>
      <c r="CP23" s="164">
        <v>18.466999999999999</v>
      </c>
      <c r="CQ23" s="164">
        <v>22.085999999999999</v>
      </c>
      <c r="CR23" s="164">
        <v>19.501000000000001</v>
      </c>
      <c r="CS23" s="164">
        <v>21.084</v>
      </c>
      <c r="CT23" s="164">
        <v>-12.673</v>
      </c>
      <c r="CU23" s="164">
        <v>-47.216999999999999</v>
      </c>
      <c r="CV23" s="164">
        <v>-15.686999999999999</v>
      </c>
      <c r="CW23" s="164">
        <v>12.398999999999999</v>
      </c>
      <c r="CX23" s="164">
        <v>43.56</v>
      </c>
      <c r="CY23" s="164">
        <v>64.558999999999997</v>
      </c>
      <c r="CZ23" s="164">
        <v>47.819000000000003</v>
      </c>
      <c r="DA23" s="164">
        <v>44.828000000000003</v>
      </c>
      <c r="DB23" s="164">
        <v>-32.319000000000003</v>
      </c>
      <c r="DC23" s="164">
        <v>-2.3862999999999999</v>
      </c>
      <c r="DD23" s="164">
        <v>69.441999999999993</v>
      </c>
      <c r="DE23" s="164">
        <v>69.363</v>
      </c>
      <c r="DF23" s="164">
        <v>-100.5</v>
      </c>
      <c r="DG23" s="164">
        <v>0</v>
      </c>
      <c r="DH23" s="164">
        <v>-19.613</v>
      </c>
      <c r="DI23" s="164">
        <v>-95.599000000000004</v>
      </c>
      <c r="DJ23" s="164">
        <v>-96.099000000000004</v>
      </c>
      <c r="DK23" s="164">
        <v>32.22</v>
      </c>
      <c r="DL23" s="164">
        <v>55.966000000000001</v>
      </c>
      <c r="DM23" s="164">
        <v>62.476999999999997</v>
      </c>
      <c r="DN23" s="164">
        <v>80.876999999999995</v>
      </c>
      <c r="DO23" s="164">
        <v>55.48</v>
      </c>
      <c r="DP23" s="164">
        <v>-9.32</v>
      </c>
      <c r="DQ23" s="164">
        <v>58.494999999999997</v>
      </c>
      <c r="DR23" s="164">
        <v>100.91</v>
      </c>
      <c r="DS23" s="164">
        <v>-30.21</v>
      </c>
      <c r="DT23" s="164">
        <v>-30.45</v>
      </c>
      <c r="DU23" s="164">
        <v>125.19</v>
      </c>
      <c r="DV23" s="164">
        <v>63.54</v>
      </c>
      <c r="DW23" s="164">
        <v>101.32</v>
      </c>
      <c r="DX23" s="164">
        <v>95.581000000000003</v>
      </c>
      <c r="DY23" s="164">
        <v>-61.662999999999997</v>
      </c>
      <c r="DZ23" s="164">
        <v>-60.109000000000002</v>
      </c>
      <c r="EA23" s="164">
        <v>196.96</v>
      </c>
      <c r="EB23" s="164">
        <v>150.41999999999999</v>
      </c>
      <c r="EC23" s="164">
        <v>146.21</v>
      </c>
      <c r="ED23" s="164">
        <v>147.21</v>
      </c>
      <c r="EE23" s="164">
        <v>76.203999999999994</v>
      </c>
      <c r="EF23" s="164">
        <v>65.760999999999996</v>
      </c>
      <c r="EG23" s="164">
        <v>-26.396000000000001</v>
      </c>
      <c r="EH23" s="164">
        <v>342.06</v>
      </c>
      <c r="EI23" s="164">
        <v>106.81</v>
      </c>
      <c r="EJ23" s="164">
        <v>0</v>
      </c>
      <c r="EK23" s="164">
        <v>-36.457000000000001</v>
      </c>
      <c r="EL23" s="164">
        <v>-35.404000000000003</v>
      </c>
      <c r="EM23" s="164">
        <v>0</v>
      </c>
      <c r="EN23" s="164">
        <v>16.353999999999999</v>
      </c>
      <c r="EO23" s="164">
        <v>13.676</v>
      </c>
      <c r="EP23" s="164">
        <v>150.58000000000001</v>
      </c>
      <c r="EQ23" s="164">
        <v>-83.751999999999995</v>
      </c>
      <c r="ER23" s="164">
        <v>-84.834000000000003</v>
      </c>
      <c r="ES23" s="164">
        <v>-32.078000000000003</v>
      </c>
      <c r="ET23" s="164">
        <v>0</v>
      </c>
      <c r="EU23" s="164">
        <v>-14.228999999999999</v>
      </c>
      <c r="EV23" s="164">
        <v>92.8</v>
      </c>
      <c r="EW23" s="164">
        <v>12.002000000000001</v>
      </c>
      <c r="EX23" s="164">
        <v>-17.635999999999999</v>
      </c>
      <c r="EY23" s="164">
        <v>-36.11</v>
      </c>
      <c r="EZ23" s="164">
        <v>-35.561999999999998</v>
      </c>
      <c r="FA23" s="164">
        <v>4.5972999999999997</v>
      </c>
      <c r="FB23" s="164">
        <v>-57.515999999999998</v>
      </c>
      <c r="FC23" s="164">
        <v>35.807000000000002</v>
      </c>
      <c r="FD23" s="164">
        <v>25.911999999999999</v>
      </c>
      <c r="FE23" s="164">
        <v>0</v>
      </c>
      <c r="FF23" s="164">
        <v>0</v>
      </c>
      <c r="FG23" s="164">
        <v>37.988999999999997</v>
      </c>
      <c r="FH23" s="164">
        <v>38.738</v>
      </c>
      <c r="FI23" s="164">
        <v>36.585999999999999</v>
      </c>
      <c r="FJ23" s="164">
        <v>74.852000000000004</v>
      </c>
      <c r="FK23" s="164">
        <v>74.015000000000001</v>
      </c>
      <c r="FL23" s="164">
        <v>-128.43</v>
      </c>
      <c r="FM23" s="164">
        <v>61.923000000000002</v>
      </c>
      <c r="FN23" s="164">
        <v>62.124000000000002</v>
      </c>
      <c r="FO23" s="164">
        <v>-86.358999999999995</v>
      </c>
      <c r="FP23" s="164">
        <v>-72.635000000000005</v>
      </c>
      <c r="FQ23" s="164">
        <v>-56.08</v>
      </c>
      <c r="FR23" s="164">
        <v>-44.459000000000003</v>
      </c>
      <c r="FS23" s="164">
        <v>13.47</v>
      </c>
      <c r="FT23" s="164">
        <v>0.97440000000000004</v>
      </c>
      <c r="FU23" s="164">
        <v>-8.6599000000000004</v>
      </c>
      <c r="FV23" s="164">
        <v>10.58</v>
      </c>
      <c r="FW23" s="164">
        <v>-57.957000000000001</v>
      </c>
      <c r="FX23" s="164">
        <v>10.006</v>
      </c>
      <c r="FY23" s="164">
        <v>-15.375999999999999</v>
      </c>
      <c r="FZ23" s="164">
        <v>4.2270000000000003</v>
      </c>
      <c r="GA23" s="164">
        <v>5.3531000000000004</v>
      </c>
      <c r="GB23" s="164">
        <v>13.96</v>
      </c>
      <c r="GC23" s="164">
        <v>74.147000000000006</v>
      </c>
      <c r="GD23" s="164">
        <v>89.662000000000006</v>
      </c>
      <c r="GE23" s="164">
        <v>16.149000000000001</v>
      </c>
      <c r="GF23" s="164">
        <v>74.043000000000006</v>
      </c>
      <c r="GG23" s="164">
        <v>17.5</v>
      </c>
      <c r="GH23" s="164">
        <v>-21.875</v>
      </c>
      <c r="GI23" s="164">
        <v>-2.6025999999999998</v>
      </c>
      <c r="GJ23" s="164">
        <v>2.8277999999999999</v>
      </c>
      <c r="GK23" s="164">
        <v>1.6341000000000001</v>
      </c>
      <c r="GL23" s="164">
        <v>6.3799999999999996E-2</v>
      </c>
      <c r="GM23" s="164">
        <v>0</v>
      </c>
      <c r="GN23" s="164">
        <v>-11.646000000000001</v>
      </c>
      <c r="GO23" s="164">
        <v>-32.911999999999999</v>
      </c>
      <c r="GP23" s="164">
        <v>28.838999999999999</v>
      </c>
      <c r="GQ23" s="164">
        <v>51.847000000000001</v>
      </c>
      <c r="GR23" s="164">
        <v>103.05</v>
      </c>
      <c r="GS23" s="164">
        <v>65.947000000000003</v>
      </c>
      <c r="GT23" s="164">
        <v>-155.06</v>
      </c>
      <c r="GU23" s="164">
        <v>-23.701000000000001</v>
      </c>
      <c r="GV23" s="164">
        <v>38.429000000000002</v>
      </c>
      <c r="GW23" s="164">
        <v>-45.13</v>
      </c>
      <c r="GX23" s="164">
        <v>11.343</v>
      </c>
      <c r="GY23" s="164">
        <v>1.3183</v>
      </c>
      <c r="GZ23" s="164">
        <v>0.80159999999999998</v>
      </c>
      <c r="HA23" s="164">
        <v>13</v>
      </c>
      <c r="HB23" s="164">
        <v>186.51</v>
      </c>
      <c r="HC23" s="164">
        <v>185.05</v>
      </c>
      <c r="HD23" s="164">
        <v>283.3</v>
      </c>
      <c r="HE23" s="164">
        <v>-284.64</v>
      </c>
      <c r="HF23" s="164">
        <v>-494.78</v>
      </c>
      <c r="HG23" s="164">
        <v>499</v>
      </c>
      <c r="HH23" s="164">
        <v>493.13</v>
      </c>
      <c r="HI23" s="164">
        <v>-178.44</v>
      </c>
      <c r="HJ23" s="164">
        <v>-177.71</v>
      </c>
      <c r="HK23" s="164">
        <v>-54.104999999999997</v>
      </c>
      <c r="HL23" s="164">
        <v>-45.64</v>
      </c>
      <c r="HM23" s="164">
        <v>75.153999999999996</v>
      </c>
      <c r="HN23" s="164">
        <v>74.575000000000003</v>
      </c>
      <c r="HO23" s="164">
        <v>-132.53</v>
      </c>
      <c r="HP23" s="164">
        <v>-151.96</v>
      </c>
      <c r="HQ23" s="164">
        <v>31.039000000000001</v>
      </c>
      <c r="HR23" s="164">
        <v>30.16</v>
      </c>
      <c r="HS23" s="164">
        <v>5.8436000000000003</v>
      </c>
      <c r="HT23" s="164">
        <v>5.2861000000000002</v>
      </c>
      <c r="HU23" s="164">
        <v>125.41</v>
      </c>
      <c r="HV23" s="164">
        <v>125.11</v>
      </c>
      <c r="HW23" s="164">
        <v>53.298999999999999</v>
      </c>
      <c r="HX23" s="164">
        <v>52.9</v>
      </c>
      <c r="HY23" s="164">
        <v>21.800999999999998</v>
      </c>
      <c r="HZ23" s="164">
        <v>-22.239000000000001</v>
      </c>
      <c r="IA23" s="164">
        <v>-340.04</v>
      </c>
      <c r="IB23" s="164">
        <v>85.754000000000005</v>
      </c>
      <c r="IC23" s="164">
        <v>85.5</v>
      </c>
      <c r="ID23" s="164">
        <v>9.3999000000000006</v>
      </c>
      <c r="IE23" s="164">
        <v>21.899000000000001</v>
      </c>
      <c r="IF23" s="164">
        <v>-34</v>
      </c>
      <c r="IG23" s="164">
        <v>-34</v>
      </c>
      <c r="IH23" s="164">
        <v>1.6384000000000001</v>
      </c>
      <c r="II23" s="164">
        <v>1.4169</v>
      </c>
      <c r="IJ23" s="164">
        <v>-489.09</v>
      </c>
      <c r="IK23" s="164">
        <v>-79.158000000000001</v>
      </c>
      <c r="IL23" s="164">
        <v>275.56</v>
      </c>
      <c r="IM23" s="164">
        <v>236.08</v>
      </c>
      <c r="IN23" s="164">
        <v>58.84</v>
      </c>
      <c r="IO23" s="164">
        <v>-235.13</v>
      </c>
      <c r="IP23" s="164">
        <v>234.15</v>
      </c>
      <c r="IQ23" s="164">
        <v>-42.935000000000002</v>
      </c>
      <c r="IR23" s="164">
        <v>-130.9</v>
      </c>
      <c r="IS23" s="164">
        <v>-228.27</v>
      </c>
      <c r="IT23" s="164">
        <v>93.293000000000006</v>
      </c>
      <c r="IU23" s="164">
        <v>91.724000000000004</v>
      </c>
      <c r="IV23" s="164">
        <v>42.804000000000002</v>
      </c>
      <c r="IW23" s="164">
        <v>-266.33999999999997</v>
      </c>
      <c r="IX23" s="164">
        <v>130.74</v>
      </c>
      <c r="IY23" s="164">
        <v>-134.94</v>
      </c>
      <c r="IZ23" s="164">
        <v>135.72</v>
      </c>
      <c r="JA23" s="164">
        <v>-8.0681999999999992</v>
      </c>
      <c r="JB23" s="164">
        <v>30.954999999999998</v>
      </c>
      <c r="JC23" s="164">
        <v>28.318999999999999</v>
      </c>
      <c r="JD23" s="164">
        <v>5.9288999999999996</v>
      </c>
      <c r="JE23" s="164">
        <v>5.9</v>
      </c>
      <c r="JF23" s="164">
        <v>-28.158999999999999</v>
      </c>
      <c r="JG23" s="164">
        <v>14.239000000000001</v>
      </c>
      <c r="JH23" s="164">
        <v>9.33</v>
      </c>
      <c r="JI23" s="164">
        <v>-15.436999999999999</v>
      </c>
      <c r="JJ23" s="164">
        <v>-37.706000000000003</v>
      </c>
      <c r="JK23" s="164">
        <v>-14.353999999999999</v>
      </c>
      <c r="JL23" s="164">
        <v>43.298999999999999</v>
      </c>
      <c r="JM23" s="164">
        <v>53.326000000000001</v>
      </c>
      <c r="JN23" s="164">
        <v>52.470999999999997</v>
      </c>
      <c r="JO23" s="164">
        <v>10.353</v>
      </c>
      <c r="JP23" s="164">
        <v>12.324999999999999</v>
      </c>
      <c r="JQ23" s="164">
        <v>49.262</v>
      </c>
      <c r="JR23" s="164">
        <v>48.146999999999998</v>
      </c>
      <c r="JS23" s="164">
        <v>50.13</v>
      </c>
      <c r="JT23" s="165"/>
      <c r="JU23" s="164">
        <v>-21.6</v>
      </c>
      <c r="JV23" s="164">
        <v>20.382000000000001</v>
      </c>
      <c r="JW23" s="164">
        <v>6.2199</v>
      </c>
      <c r="JX23" s="164">
        <v>8.6998999999999995</v>
      </c>
      <c r="JY23" s="164">
        <v>-41.633000000000003</v>
      </c>
      <c r="JZ23" s="164">
        <v>75.004999999999995</v>
      </c>
      <c r="KA23" s="164">
        <v>55.021000000000001</v>
      </c>
      <c r="KB23" s="164">
        <v>-41.344999999999999</v>
      </c>
      <c r="KC23" s="164">
        <v>-73.266999999999996</v>
      </c>
      <c r="KD23" s="164">
        <v>44.625</v>
      </c>
      <c r="KE23" s="164">
        <v>29.010999999999999</v>
      </c>
      <c r="KF23" s="164">
        <v>13</v>
      </c>
      <c r="KG23" s="164">
        <v>-13.3</v>
      </c>
      <c r="KH23" s="164">
        <v>0</v>
      </c>
      <c r="KI23" s="164">
        <v>177.36</v>
      </c>
    </row>
    <row r="24" spans="1:295" ht="18" customHeight="1" x14ac:dyDescent="0.25">
      <c r="A24" s="161" t="s">
        <v>62</v>
      </c>
      <c r="B24" s="161" t="s">
        <v>716</v>
      </c>
      <c r="C24" s="166">
        <v>0</v>
      </c>
      <c r="D24" s="166">
        <v>18.236000000000001</v>
      </c>
      <c r="E24" s="166">
        <v>-36.209000000000003</v>
      </c>
      <c r="F24" s="166">
        <v>10.335000000000001</v>
      </c>
      <c r="G24" s="166">
        <v>31.045999999999999</v>
      </c>
      <c r="H24" s="166">
        <v>0</v>
      </c>
      <c r="I24" s="166">
        <v>62.415999999999997</v>
      </c>
      <c r="J24" s="166">
        <v>-111.73</v>
      </c>
      <c r="K24" s="166">
        <v>53.497999999999998</v>
      </c>
      <c r="L24" s="166">
        <v>27.204999999999998</v>
      </c>
      <c r="M24" s="166">
        <v>26.347000000000001</v>
      </c>
      <c r="N24" s="166">
        <v>-17.760000000000002</v>
      </c>
      <c r="O24" s="166">
        <v>-34.238</v>
      </c>
      <c r="P24" s="166">
        <v>28.6</v>
      </c>
      <c r="Q24" s="166">
        <v>14.076000000000001</v>
      </c>
      <c r="R24" s="166">
        <v>-28.6</v>
      </c>
      <c r="S24" s="166">
        <v>13.55</v>
      </c>
      <c r="T24" s="166">
        <v>224.9</v>
      </c>
      <c r="U24" s="166">
        <v>9.7333999999999996</v>
      </c>
      <c r="V24" s="166">
        <v>9.7171000000000003</v>
      </c>
      <c r="W24" s="166">
        <v>15.641999999999999</v>
      </c>
      <c r="X24" s="166">
        <v>0</v>
      </c>
      <c r="Y24" s="166">
        <v>14.972</v>
      </c>
      <c r="Z24" s="166">
        <v>7.1139999999999999</v>
      </c>
      <c r="AA24" s="167"/>
      <c r="AB24" s="166">
        <v>113</v>
      </c>
      <c r="AC24" s="166">
        <v>-77.709000000000003</v>
      </c>
      <c r="AD24" s="166">
        <v>-77.62</v>
      </c>
      <c r="AE24" s="166">
        <v>21.632999999999999</v>
      </c>
      <c r="AF24" s="166">
        <v>17.760000000000002</v>
      </c>
      <c r="AG24" s="166">
        <v>33</v>
      </c>
      <c r="AH24" s="166">
        <v>15.121</v>
      </c>
      <c r="AI24" s="166">
        <v>0.191</v>
      </c>
      <c r="AJ24" s="166">
        <v>-63</v>
      </c>
      <c r="AK24" s="166">
        <v>-62.95</v>
      </c>
      <c r="AL24" s="166">
        <v>-69.62</v>
      </c>
      <c r="AM24" s="166">
        <v>62.99</v>
      </c>
      <c r="AN24" s="166">
        <v>64.668999999999997</v>
      </c>
      <c r="AO24" s="166">
        <v>12.43</v>
      </c>
      <c r="AP24" s="166">
        <v>0.27029999999999998</v>
      </c>
      <c r="AQ24" s="166">
        <v>66.947999999999993</v>
      </c>
      <c r="AR24" s="166">
        <v>68.516999999999996</v>
      </c>
      <c r="AS24" s="166">
        <v>42.191000000000003</v>
      </c>
      <c r="AT24" s="166">
        <v>-58.673999999999999</v>
      </c>
      <c r="AU24" s="166">
        <v>-58.331000000000003</v>
      </c>
      <c r="AV24" s="166">
        <v>24.282</v>
      </c>
      <c r="AW24" s="166">
        <v>23.344000000000001</v>
      </c>
      <c r="AX24" s="166">
        <v>0</v>
      </c>
      <c r="AY24" s="166">
        <v>96.048000000000002</v>
      </c>
      <c r="AZ24" s="166">
        <v>-3.6640999999999999</v>
      </c>
      <c r="BA24" s="166">
        <v>-25.632000000000001</v>
      </c>
      <c r="BB24" s="166">
        <v>-363.8</v>
      </c>
      <c r="BC24" s="166">
        <v>-15.528</v>
      </c>
      <c r="BD24" s="166">
        <v>-14.699</v>
      </c>
      <c r="BE24" s="166">
        <v>-14.898999999999999</v>
      </c>
      <c r="BF24" s="166">
        <v>63.223999999999997</v>
      </c>
      <c r="BG24" s="166">
        <v>62.6</v>
      </c>
      <c r="BH24" s="166">
        <v>-4.2609000000000004</v>
      </c>
      <c r="BI24" s="166">
        <v>-67.102000000000004</v>
      </c>
      <c r="BJ24" s="166">
        <v>-43.683</v>
      </c>
      <c r="BK24" s="166">
        <v>8.4324999999999992</v>
      </c>
      <c r="BL24" s="166">
        <v>6.1401000000000003</v>
      </c>
      <c r="BM24" s="166">
        <v>4.2523999999999997</v>
      </c>
      <c r="BN24" s="166">
        <v>390.33</v>
      </c>
      <c r="BO24" s="166">
        <v>83.162000000000006</v>
      </c>
      <c r="BP24" s="166">
        <v>83.192999999999998</v>
      </c>
      <c r="BQ24" s="166">
        <v>-303.51</v>
      </c>
      <c r="BR24" s="166">
        <v>435.11</v>
      </c>
      <c r="BS24" s="166">
        <v>40.976999999999997</v>
      </c>
      <c r="BT24" s="166">
        <v>-124.34</v>
      </c>
      <c r="BU24" s="166">
        <v>126.36</v>
      </c>
      <c r="BV24" s="166">
        <v>89.725999999999999</v>
      </c>
      <c r="BW24" s="166">
        <v>24.209</v>
      </c>
      <c r="BX24" s="166">
        <v>21.28</v>
      </c>
      <c r="BY24" s="166">
        <v>57.689</v>
      </c>
      <c r="BZ24" s="166">
        <v>73.778999999999996</v>
      </c>
      <c r="CA24" s="166">
        <v>-85.325999999999993</v>
      </c>
      <c r="CB24" s="166">
        <v>-83.986000000000004</v>
      </c>
      <c r="CC24" s="166">
        <v>152.52000000000001</v>
      </c>
      <c r="CD24" s="166">
        <v>153.79</v>
      </c>
      <c r="CE24" s="166">
        <v>22.297000000000001</v>
      </c>
      <c r="CF24" s="166">
        <v>-99.685000000000002</v>
      </c>
      <c r="CG24" s="166">
        <v>-100.22</v>
      </c>
      <c r="CH24" s="166">
        <v>13.563000000000001</v>
      </c>
      <c r="CI24" s="166">
        <v>-76.082999999999998</v>
      </c>
      <c r="CJ24" s="166">
        <v>19.57</v>
      </c>
      <c r="CK24" s="166">
        <v>25.984999999999999</v>
      </c>
      <c r="CL24" s="166">
        <v>42.4</v>
      </c>
      <c r="CM24" s="166">
        <v>149.88999999999999</v>
      </c>
      <c r="CN24" s="166">
        <v>-16.61</v>
      </c>
      <c r="CO24" s="166">
        <v>25.061</v>
      </c>
      <c r="CP24" s="166">
        <v>24.256</v>
      </c>
      <c r="CQ24" s="166">
        <v>25.731999999999999</v>
      </c>
      <c r="CR24" s="166">
        <v>16.210999999999999</v>
      </c>
      <c r="CS24" s="166">
        <v>17.673999999999999</v>
      </c>
      <c r="CT24" s="166">
        <v>-16.733000000000001</v>
      </c>
      <c r="CU24" s="166">
        <v>-46.406999999999996</v>
      </c>
      <c r="CV24" s="166">
        <v>-14.516999999999999</v>
      </c>
      <c r="CW24" s="166">
        <v>13.205</v>
      </c>
      <c r="CX24" s="166">
        <v>46.95</v>
      </c>
      <c r="CY24" s="166">
        <v>66.61</v>
      </c>
      <c r="CZ24" s="166">
        <v>49.929000000000002</v>
      </c>
      <c r="DA24" s="166">
        <v>47.171999999999997</v>
      </c>
      <c r="DB24" s="166">
        <v>-33.29</v>
      </c>
      <c r="DC24" s="166">
        <v>-2.2606999999999999</v>
      </c>
      <c r="DD24" s="166">
        <v>75.733000000000004</v>
      </c>
      <c r="DE24" s="166">
        <v>74.936999999999998</v>
      </c>
      <c r="DF24" s="166">
        <v>-116.94</v>
      </c>
      <c r="DG24" s="166">
        <v>-1E-4</v>
      </c>
      <c r="DH24" s="166">
        <v>-20.077999999999999</v>
      </c>
      <c r="DI24" s="166">
        <v>-98.8</v>
      </c>
      <c r="DJ24" s="166">
        <v>-100.59</v>
      </c>
      <c r="DK24" s="166">
        <v>33.548999999999999</v>
      </c>
      <c r="DL24" s="166">
        <v>59.774000000000001</v>
      </c>
      <c r="DM24" s="166">
        <v>67.643000000000001</v>
      </c>
      <c r="DN24" s="166">
        <v>86.736999999999995</v>
      </c>
      <c r="DO24" s="166">
        <v>59.15</v>
      </c>
      <c r="DP24" s="166">
        <v>-10.26</v>
      </c>
      <c r="DQ24" s="166">
        <v>61.518999999999998</v>
      </c>
      <c r="DR24" s="166">
        <v>109.27</v>
      </c>
      <c r="DS24" s="166">
        <v>-30.54</v>
      </c>
      <c r="DT24" s="166">
        <v>-30.728999999999999</v>
      </c>
      <c r="DU24" s="166">
        <v>120.15</v>
      </c>
      <c r="DV24" s="166">
        <v>65.53</v>
      </c>
      <c r="DW24" s="166">
        <v>113.54</v>
      </c>
      <c r="DX24" s="166">
        <v>110.74</v>
      </c>
      <c r="DY24" s="166">
        <v>-66.813999999999993</v>
      </c>
      <c r="DZ24" s="166">
        <v>-65.39</v>
      </c>
      <c r="EA24" s="166">
        <v>204.52</v>
      </c>
      <c r="EB24" s="166">
        <v>158.57</v>
      </c>
      <c r="EC24" s="166">
        <v>154.78</v>
      </c>
      <c r="ED24" s="166">
        <v>157.52000000000001</v>
      </c>
      <c r="EE24" s="166">
        <v>57.777999999999999</v>
      </c>
      <c r="EF24" s="166">
        <v>42.942</v>
      </c>
      <c r="EG24" s="166">
        <v>-27.844000000000001</v>
      </c>
      <c r="EH24" s="166">
        <v>312.27</v>
      </c>
      <c r="EI24" s="166">
        <v>54.113999999999997</v>
      </c>
      <c r="EJ24" s="166">
        <v>0</v>
      </c>
      <c r="EK24" s="166">
        <v>-35.816000000000003</v>
      </c>
      <c r="EL24" s="166">
        <v>-33.616</v>
      </c>
      <c r="EM24" s="166">
        <v>24.965</v>
      </c>
      <c r="EN24" s="166">
        <v>21.86</v>
      </c>
      <c r="EO24" s="166">
        <v>19.870999999999999</v>
      </c>
      <c r="EP24" s="166">
        <v>43.055</v>
      </c>
      <c r="EQ24" s="166">
        <v>-75.013999999999996</v>
      </c>
      <c r="ER24" s="166">
        <v>-75.278000000000006</v>
      </c>
      <c r="ES24" s="166">
        <v>-8.3795999999999999</v>
      </c>
      <c r="ET24" s="166">
        <v>0</v>
      </c>
      <c r="EU24" s="166">
        <v>-15.349</v>
      </c>
      <c r="EV24" s="166">
        <v>1</v>
      </c>
      <c r="EW24" s="166">
        <v>12.705</v>
      </c>
      <c r="EX24" s="166">
        <v>-10.079000000000001</v>
      </c>
      <c r="EY24" s="166">
        <v>-36.564999999999998</v>
      </c>
      <c r="EZ24" s="166">
        <v>-35.493000000000002</v>
      </c>
      <c r="FA24" s="166">
        <v>4.0629</v>
      </c>
      <c r="FB24" s="166">
        <v>-40.728999999999999</v>
      </c>
      <c r="FC24" s="166">
        <v>31.192</v>
      </c>
      <c r="FD24" s="166">
        <v>24.914999999999999</v>
      </c>
      <c r="FE24" s="166">
        <v>0</v>
      </c>
      <c r="FF24" s="166">
        <v>0</v>
      </c>
      <c r="FG24" s="166">
        <v>37.188000000000002</v>
      </c>
      <c r="FH24" s="166">
        <v>37.875</v>
      </c>
      <c r="FI24" s="166">
        <v>36.563000000000002</v>
      </c>
      <c r="FJ24" s="166">
        <v>84.9</v>
      </c>
      <c r="FK24" s="166">
        <v>84.731999999999999</v>
      </c>
      <c r="FL24" s="166">
        <v>-148.86000000000001</v>
      </c>
      <c r="FM24" s="166">
        <v>69.394000000000005</v>
      </c>
      <c r="FN24" s="166">
        <v>69.165999999999997</v>
      </c>
      <c r="FO24" s="166">
        <v>-99.584999999999994</v>
      </c>
      <c r="FP24" s="166">
        <v>-85.697999999999993</v>
      </c>
      <c r="FQ24" s="166">
        <v>-57.661999999999999</v>
      </c>
      <c r="FR24" s="166">
        <v>-48.158999999999999</v>
      </c>
      <c r="FS24" s="166">
        <v>13.775</v>
      </c>
      <c r="FT24" s="166">
        <v>0.95120000000000005</v>
      </c>
      <c r="FU24" s="166">
        <v>-8.4699000000000009</v>
      </c>
      <c r="FV24" s="166">
        <v>12.18</v>
      </c>
      <c r="FW24" s="166">
        <v>-58.274000000000001</v>
      </c>
      <c r="FX24" s="166">
        <v>10.343</v>
      </c>
      <c r="FY24" s="166">
        <v>-15.375999999999999</v>
      </c>
      <c r="FZ24" s="166">
        <v>4.3098999999999998</v>
      </c>
      <c r="GA24" s="166">
        <v>5.2388000000000003</v>
      </c>
      <c r="GB24" s="166">
        <v>15.189</v>
      </c>
      <c r="GC24" s="166">
        <v>87.652000000000001</v>
      </c>
      <c r="GD24" s="166">
        <v>101.56</v>
      </c>
      <c r="GE24" s="166">
        <v>15.76</v>
      </c>
      <c r="GF24" s="166">
        <v>79.707999999999998</v>
      </c>
      <c r="GG24" s="166">
        <v>19.100000000000001</v>
      </c>
      <c r="GH24" s="166">
        <v>-24.835999999999999</v>
      </c>
      <c r="GI24" s="166">
        <v>-3.0567000000000002</v>
      </c>
      <c r="GJ24" s="166">
        <v>3.3666</v>
      </c>
      <c r="GK24" s="166">
        <v>1.6859999999999999</v>
      </c>
      <c r="GL24" s="166">
        <v>6.3799999999999996E-2</v>
      </c>
      <c r="GM24" s="166">
        <v>0</v>
      </c>
      <c r="GN24" s="166">
        <v>-13.087999999999999</v>
      </c>
      <c r="GO24" s="166">
        <v>-36.305</v>
      </c>
      <c r="GP24" s="166">
        <v>27.66</v>
      </c>
      <c r="GQ24" s="166">
        <v>56.552999999999997</v>
      </c>
      <c r="GR24" s="166">
        <v>113.33</v>
      </c>
      <c r="GS24" s="166">
        <v>71.927000000000007</v>
      </c>
      <c r="GT24" s="166">
        <v>-169.28</v>
      </c>
      <c r="GU24" s="166">
        <v>-25.242999999999999</v>
      </c>
      <c r="GV24" s="166">
        <v>40.878999999999998</v>
      </c>
      <c r="GW24" s="166">
        <v>-47.795000000000002</v>
      </c>
      <c r="GX24" s="166">
        <v>11.058999999999999</v>
      </c>
      <c r="GY24" s="166">
        <v>0.9375</v>
      </c>
      <c r="GZ24" s="166">
        <v>0.60119999999999996</v>
      </c>
      <c r="HA24" s="166">
        <v>13</v>
      </c>
      <c r="HB24" s="166">
        <v>185.36</v>
      </c>
      <c r="HC24" s="166">
        <v>184.91</v>
      </c>
      <c r="HD24" s="166">
        <v>281.2</v>
      </c>
      <c r="HE24" s="166">
        <v>-277.99</v>
      </c>
      <c r="HF24" s="166">
        <v>-495.45</v>
      </c>
      <c r="HG24" s="166">
        <v>500.87</v>
      </c>
      <c r="HH24" s="166">
        <v>494.59</v>
      </c>
      <c r="HI24" s="166">
        <v>-178.08</v>
      </c>
      <c r="HJ24" s="166">
        <v>-176.24</v>
      </c>
      <c r="HK24" s="166">
        <v>-56.656999999999996</v>
      </c>
      <c r="HL24" s="166">
        <v>-48.774000000000001</v>
      </c>
      <c r="HM24" s="166">
        <v>73.866</v>
      </c>
      <c r="HN24" s="166">
        <v>73.307000000000002</v>
      </c>
      <c r="HO24" s="166">
        <v>-132.53</v>
      </c>
      <c r="HP24" s="166">
        <v>-131.72</v>
      </c>
      <c r="HQ24" s="166">
        <v>24.381</v>
      </c>
      <c r="HR24" s="166">
        <v>24.271000000000001</v>
      </c>
      <c r="HS24" s="166">
        <v>-6.0480999999999998</v>
      </c>
      <c r="HT24" s="166">
        <v>-6.1200999999999999</v>
      </c>
      <c r="HU24" s="166">
        <v>121.7</v>
      </c>
      <c r="HV24" s="166">
        <v>121.38</v>
      </c>
      <c r="HW24" s="166">
        <v>54</v>
      </c>
      <c r="HX24" s="166">
        <v>54.5</v>
      </c>
      <c r="HY24" s="166">
        <v>21.72</v>
      </c>
      <c r="HZ24" s="166">
        <v>-42.4</v>
      </c>
      <c r="IA24" s="166">
        <v>-344.5</v>
      </c>
      <c r="IB24" s="166">
        <v>85.754000000000005</v>
      </c>
      <c r="IC24" s="166">
        <v>85.5</v>
      </c>
      <c r="ID24" s="166">
        <v>9.8999000000000006</v>
      </c>
      <c r="IE24" s="166">
        <v>22.2</v>
      </c>
      <c r="IF24" s="166">
        <v>-31.6</v>
      </c>
      <c r="IG24" s="166">
        <v>-31.7</v>
      </c>
      <c r="IH24" s="166">
        <v>1.6384000000000001</v>
      </c>
      <c r="II24" s="166">
        <v>1.4169</v>
      </c>
      <c r="IJ24" s="166">
        <v>-485.14</v>
      </c>
      <c r="IK24" s="166">
        <v>-34.872</v>
      </c>
      <c r="IL24" s="166">
        <v>273.92</v>
      </c>
      <c r="IM24" s="166">
        <v>232.7</v>
      </c>
      <c r="IN24" s="166">
        <v>51.44</v>
      </c>
      <c r="IO24" s="166">
        <v>-222.57</v>
      </c>
      <c r="IP24" s="166">
        <v>221.54</v>
      </c>
      <c r="IQ24" s="166">
        <v>-33.128</v>
      </c>
      <c r="IR24" s="166">
        <v>-123.38</v>
      </c>
      <c r="IS24" s="166">
        <v>-224.3</v>
      </c>
      <c r="IT24" s="166">
        <v>95.721999999999994</v>
      </c>
      <c r="IU24" s="166">
        <v>92.891999999999996</v>
      </c>
      <c r="IV24" s="166">
        <v>32.451999999999998</v>
      </c>
      <c r="IW24" s="166">
        <v>-260.36</v>
      </c>
      <c r="IX24" s="166">
        <v>123.35</v>
      </c>
      <c r="IY24" s="166">
        <v>-136.91999999999999</v>
      </c>
      <c r="IZ24" s="166">
        <v>139.22</v>
      </c>
      <c r="JA24" s="166">
        <v>-8.6477000000000004</v>
      </c>
      <c r="JB24" s="166">
        <v>30.954999999999998</v>
      </c>
      <c r="JC24" s="166">
        <v>23.2</v>
      </c>
      <c r="JD24" s="166">
        <v>6.1109999999999998</v>
      </c>
      <c r="JE24" s="166">
        <v>6.0960000000000001</v>
      </c>
      <c r="JF24" s="166">
        <v>-23.76</v>
      </c>
      <c r="JG24" s="166">
        <v>11.52</v>
      </c>
      <c r="JH24" s="166">
        <v>8.1103000000000005</v>
      </c>
      <c r="JI24" s="166">
        <v>-11.952</v>
      </c>
      <c r="JJ24" s="166">
        <v>-39.814999999999998</v>
      </c>
      <c r="JK24" s="166">
        <v>-15.468</v>
      </c>
      <c r="JL24" s="166">
        <v>42.9</v>
      </c>
      <c r="JM24" s="166">
        <v>56.451000000000001</v>
      </c>
      <c r="JN24" s="166">
        <v>56.8</v>
      </c>
      <c r="JO24" s="166">
        <v>10.352</v>
      </c>
      <c r="JP24" s="166">
        <v>12.32</v>
      </c>
      <c r="JQ24" s="166">
        <v>48.811</v>
      </c>
      <c r="JR24" s="166">
        <v>45.421999999999997</v>
      </c>
      <c r="JS24" s="166">
        <v>47.15</v>
      </c>
      <c r="JT24" s="167"/>
      <c r="JU24" s="166">
        <v>-23.5</v>
      </c>
      <c r="JV24" s="166">
        <v>20.518000000000001</v>
      </c>
      <c r="JW24" s="166">
        <v>6.6498999999999997</v>
      </c>
      <c r="JX24" s="166">
        <v>8.6998999999999995</v>
      </c>
      <c r="JY24" s="166">
        <v>-44.393999999999998</v>
      </c>
      <c r="JZ24" s="166">
        <v>77.977999999999994</v>
      </c>
      <c r="KA24" s="166">
        <v>57.55</v>
      </c>
      <c r="KB24" s="166">
        <v>-42.768000000000001</v>
      </c>
      <c r="KC24" s="166">
        <v>-77.194000000000003</v>
      </c>
      <c r="KD24" s="166">
        <v>47.762</v>
      </c>
      <c r="KE24" s="166">
        <v>28.681000000000001</v>
      </c>
      <c r="KF24" s="166">
        <v>13.699</v>
      </c>
      <c r="KG24" s="166">
        <v>-14.398999999999999</v>
      </c>
      <c r="KH24" s="166">
        <v>0</v>
      </c>
      <c r="KI24" s="166">
        <v>188.85</v>
      </c>
    </row>
    <row r="25" spans="1:295" ht="18" customHeight="1" x14ac:dyDescent="0.25">
      <c r="A25" s="161" t="s">
        <v>62</v>
      </c>
      <c r="B25" s="161" t="s">
        <v>717</v>
      </c>
      <c r="C25" s="162">
        <v>0</v>
      </c>
      <c r="D25" s="162">
        <v>16.024000000000001</v>
      </c>
      <c r="E25" s="162">
        <v>-31.957000000000001</v>
      </c>
      <c r="F25" s="162">
        <v>11.109</v>
      </c>
      <c r="G25" s="162">
        <v>32.457999999999998</v>
      </c>
      <c r="H25" s="162">
        <v>0</v>
      </c>
      <c r="I25" s="162">
        <v>64.790000000000006</v>
      </c>
      <c r="J25" s="162">
        <v>-114.47</v>
      </c>
      <c r="K25" s="162">
        <v>57.991999999999997</v>
      </c>
      <c r="L25" s="162">
        <v>29.535</v>
      </c>
      <c r="M25" s="162">
        <v>28.641999999999999</v>
      </c>
      <c r="N25" s="162">
        <v>-17.760000000000002</v>
      </c>
      <c r="O25" s="162">
        <v>-40.944000000000003</v>
      </c>
      <c r="P25" s="162">
        <v>35.200000000000003</v>
      </c>
      <c r="Q25" s="162">
        <v>14.904</v>
      </c>
      <c r="R25" s="162">
        <v>-35.200000000000003</v>
      </c>
      <c r="S25" s="162">
        <v>12.436999999999999</v>
      </c>
      <c r="T25" s="162">
        <v>232.02</v>
      </c>
      <c r="U25" s="162">
        <v>9.5543999999999993</v>
      </c>
      <c r="V25" s="162">
        <v>9.4161999999999999</v>
      </c>
      <c r="W25" s="162">
        <v>15.694000000000001</v>
      </c>
      <c r="X25" s="162">
        <v>0</v>
      </c>
      <c r="Y25" s="162">
        <v>14.188000000000001</v>
      </c>
      <c r="Z25" s="162">
        <v>7.7529000000000003</v>
      </c>
      <c r="AA25" s="163"/>
      <c r="AB25" s="162">
        <v>113</v>
      </c>
      <c r="AC25" s="162">
        <v>-76.819000000000003</v>
      </c>
      <c r="AD25" s="162">
        <v>-76.769000000000005</v>
      </c>
      <c r="AE25" s="162">
        <v>21.497</v>
      </c>
      <c r="AF25" s="162">
        <v>17.760000000000002</v>
      </c>
      <c r="AG25" s="162">
        <v>39.6</v>
      </c>
      <c r="AH25" s="162">
        <v>15.222</v>
      </c>
      <c r="AI25" s="162">
        <v>0.19</v>
      </c>
      <c r="AJ25" s="162">
        <v>-57.459000000000003</v>
      </c>
      <c r="AK25" s="162">
        <v>-57.63</v>
      </c>
      <c r="AL25" s="162">
        <v>-81.028999999999996</v>
      </c>
      <c r="AM25" s="162">
        <v>58.119</v>
      </c>
      <c r="AN25" s="162">
        <v>58.84</v>
      </c>
      <c r="AO25" s="162">
        <v>13.339</v>
      </c>
      <c r="AP25" s="162">
        <v>-4.0399999999999998E-2</v>
      </c>
      <c r="AQ25" s="162">
        <v>69.048000000000002</v>
      </c>
      <c r="AR25" s="162">
        <v>71.885000000000005</v>
      </c>
      <c r="AS25" s="162">
        <v>43.488</v>
      </c>
      <c r="AT25" s="162">
        <v>-55.994</v>
      </c>
      <c r="AU25" s="162">
        <v>-55.508000000000003</v>
      </c>
      <c r="AV25" s="162">
        <v>10.013</v>
      </c>
      <c r="AW25" s="162">
        <v>10.464</v>
      </c>
      <c r="AX25" s="162">
        <v>0</v>
      </c>
      <c r="AY25" s="162">
        <v>104.22</v>
      </c>
      <c r="AZ25" s="162">
        <v>-4.7111000000000001</v>
      </c>
      <c r="BA25" s="162">
        <v>-24.190999999999999</v>
      </c>
      <c r="BB25" s="162">
        <v>-385.14</v>
      </c>
      <c r="BC25" s="162">
        <v>-16.687000000000001</v>
      </c>
      <c r="BD25" s="162">
        <v>-14.298999999999999</v>
      </c>
      <c r="BE25" s="162">
        <v>-14.298999999999999</v>
      </c>
      <c r="BF25" s="162">
        <v>60.317999999999998</v>
      </c>
      <c r="BG25" s="162">
        <v>59.771999999999998</v>
      </c>
      <c r="BH25" s="162">
        <v>-4.6740000000000004</v>
      </c>
      <c r="BI25" s="162">
        <v>-67.102000000000004</v>
      </c>
      <c r="BJ25" s="162">
        <v>-49.225000000000001</v>
      </c>
      <c r="BK25" s="162">
        <v>9.0533000000000001</v>
      </c>
      <c r="BL25" s="162">
        <v>7.1181999999999999</v>
      </c>
      <c r="BM25" s="162">
        <v>4.5792999999999999</v>
      </c>
      <c r="BN25" s="162">
        <v>416.42</v>
      </c>
      <c r="BO25" s="162">
        <v>104.49</v>
      </c>
      <c r="BP25" s="162">
        <v>105.28</v>
      </c>
      <c r="BQ25" s="162">
        <v>-374.02</v>
      </c>
      <c r="BR25" s="162">
        <v>478.8</v>
      </c>
      <c r="BS25" s="162">
        <v>40.976999999999997</v>
      </c>
      <c r="BT25" s="162">
        <v>-130.32</v>
      </c>
      <c r="BU25" s="162">
        <v>132.94</v>
      </c>
      <c r="BV25" s="162">
        <v>96.382000000000005</v>
      </c>
      <c r="BW25" s="162">
        <v>26.45</v>
      </c>
      <c r="BX25" s="162">
        <v>23.34</v>
      </c>
      <c r="BY25" s="162">
        <v>62.029000000000003</v>
      </c>
      <c r="BZ25" s="162">
        <v>79.08</v>
      </c>
      <c r="CA25" s="162">
        <v>-76.216999999999999</v>
      </c>
      <c r="CB25" s="162">
        <v>-75.814999999999998</v>
      </c>
      <c r="CC25" s="162">
        <v>149.37</v>
      </c>
      <c r="CD25" s="162">
        <v>150.19999999999999</v>
      </c>
      <c r="CE25" s="162">
        <v>20.591999999999999</v>
      </c>
      <c r="CF25" s="162">
        <v>-109.34</v>
      </c>
      <c r="CG25" s="162">
        <v>-110.05</v>
      </c>
      <c r="CH25" s="162">
        <v>15.301</v>
      </c>
      <c r="CI25" s="162">
        <v>-80.965999999999994</v>
      </c>
      <c r="CJ25" s="162">
        <v>19.57</v>
      </c>
      <c r="CK25" s="162">
        <v>25.984999999999999</v>
      </c>
      <c r="CL25" s="162">
        <v>39.5</v>
      </c>
      <c r="CM25" s="162">
        <v>164.8</v>
      </c>
      <c r="CN25" s="162">
        <v>-17.388999999999999</v>
      </c>
      <c r="CO25" s="162">
        <v>23.846</v>
      </c>
      <c r="CP25" s="162">
        <v>22.829000000000001</v>
      </c>
      <c r="CQ25" s="162">
        <v>24.225000000000001</v>
      </c>
      <c r="CR25" s="162">
        <v>17.738</v>
      </c>
      <c r="CS25" s="162">
        <v>18.853000000000002</v>
      </c>
      <c r="CT25" s="162">
        <v>-15.422000000000001</v>
      </c>
      <c r="CU25" s="162">
        <v>-57.646999999999998</v>
      </c>
      <c r="CV25" s="162">
        <v>-7.4466999999999999</v>
      </c>
      <c r="CW25" s="162">
        <v>13.702999999999999</v>
      </c>
      <c r="CX25" s="162">
        <v>54.959000000000003</v>
      </c>
      <c r="CY25" s="162">
        <v>74.61</v>
      </c>
      <c r="CZ25" s="162">
        <v>54.850999999999999</v>
      </c>
      <c r="DA25" s="162">
        <v>51.86</v>
      </c>
      <c r="DB25" s="162">
        <v>-35.719000000000001</v>
      </c>
      <c r="DC25" s="162">
        <v>-2.2606999999999999</v>
      </c>
      <c r="DD25" s="162">
        <v>81.376000000000005</v>
      </c>
      <c r="DE25" s="162">
        <v>80.274000000000001</v>
      </c>
      <c r="DF25" s="162">
        <v>-131.32</v>
      </c>
      <c r="DG25" s="162">
        <v>-1E-4</v>
      </c>
      <c r="DH25" s="162">
        <v>-21.518000000000001</v>
      </c>
      <c r="DI25" s="162">
        <v>-109.9</v>
      </c>
      <c r="DJ25" s="162">
        <v>-110</v>
      </c>
      <c r="DK25" s="162">
        <v>33.905999999999999</v>
      </c>
      <c r="DL25" s="162">
        <v>65.048000000000002</v>
      </c>
      <c r="DM25" s="162">
        <v>73.278999999999996</v>
      </c>
      <c r="DN25" s="162">
        <v>94.94</v>
      </c>
      <c r="DO25" s="162">
        <v>65.180000000000007</v>
      </c>
      <c r="DP25" s="162">
        <v>-11.77</v>
      </c>
      <c r="DQ25" s="162">
        <v>65.488</v>
      </c>
      <c r="DR25" s="162">
        <v>109.27</v>
      </c>
      <c r="DS25" s="162">
        <v>-30.68</v>
      </c>
      <c r="DT25" s="162">
        <v>-30.94</v>
      </c>
      <c r="DU25" s="162">
        <v>126.11</v>
      </c>
      <c r="DV25" s="162">
        <v>70.7</v>
      </c>
      <c r="DW25" s="162">
        <v>130.38999999999999</v>
      </c>
      <c r="DX25" s="162">
        <v>128.13999999999999</v>
      </c>
      <c r="DY25" s="162">
        <v>-57.064999999999998</v>
      </c>
      <c r="DZ25" s="162">
        <v>-54.908999999999999</v>
      </c>
      <c r="EA25" s="162">
        <v>232.55</v>
      </c>
      <c r="EB25" s="162">
        <v>182.91</v>
      </c>
      <c r="EC25" s="162">
        <v>177.59</v>
      </c>
      <c r="ED25" s="162">
        <v>178.2</v>
      </c>
      <c r="EE25" s="162">
        <v>68.778000000000006</v>
      </c>
      <c r="EF25" s="162">
        <v>51.648000000000003</v>
      </c>
      <c r="EG25" s="162">
        <v>-29.373999999999999</v>
      </c>
      <c r="EH25" s="162">
        <v>381.1</v>
      </c>
      <c r="EI25" s="162">
        <v>69.453999999999994</v>
      </c>
      <c r="EJ25" s="162">
        <v>0</v>
      </c>
      <c r="EK25" s="162">
        <v>-36.789000000000001</v>
      </c>
      <c r="EL25" s="162">
        <v>-34.915999999999997</v>
      </c>
      <c r="EM25" s="162">
        <v>17.103999999999999</v>
      </c>
      <c r="EN25" s="162">
        <v>26.286999999999999</v>
      </c>
      <c r="EO25" s="162">
        <v>24.675000000000001</v>
      </c>
      <c r="EP25" s="162">
        <v>55.344000000000001</v>
      </c>
      <c r="EQ25" s="162">
        <v>-73.84</v>
      </c>
      <c r="ER25" s="162">
        <v>-74.763999999999996</v>
      </c>
      <c r="ES25" s="162">
        <v>-16.716999999999999</v>
      </c>
      <c r="ET25" s="162">
        <v>16.34</v>
      </c>
      <c r="EU25" s="162">
        <v>-16.43</v>
      </c>
      <c r="EV25" s="162">
        <v>1</v>
      </c>
      <c r="EW25" s="162">
        <v>13.811</v>
      </c>
      <c r="EX25" s="162">
        <v>-5.4168000000000003</v>
      </c>
      <c r="EY25" s="162">
        <v>-36.768000000000001</v>
      </c>
      <c r="EZ25" s="162">
        <v>-36.256999999999998</v>
      </c>
      <c r="FA25" s="162">
        <v>6.6741000000000001</v>
      </c>
      <c r="FB25" s="162">
        <v>-50.293999999999997</v>
      </c>
      <c r="FC25" s="162">
        <v>7.4767000000000001</v>
      </c>
      <c r="FD25" s="162">
        <v>24.899000000000001</v>
      </c>
      <c r="FE25" s="162">
        <v>0</v>
      </c>
      <c r="FF25" s="162">
        <v>0</v>
      </c>
      <c r="FG25" s="162">
        <v>38.616</v>
      </c>
      <c r="FH25" s="162">
        <v>39.033999999999999</v>
      </c>
      <c r="FI25" s="162">
        <v>37.265000000000001</v>
      </c>
      <c r="FJ25" s="162">
        <v>76.025000000000006</v>
      </c>
      <c r="FK25" s="162">
        <v>76.025000000000006</v>
      </c>
      <c r="FL25" s="162">
        <v>-113.03</v>
      </c>
      <c r="FM25" s="162">
        <v>59.445999999999998</v>
      </c>
      <c r="FN25" s="162">
        <v>59.290999999999997</v>
      </c>
      <c r="FO25" s="162">
        <v>-73.658000000000001</v>
      </c>
      <c r="FP25" s="162">
        <v>-59.026000000000003</v>
      </c>
      <c r="FQ25" s="162">
        <v>-52.572000000000003</v>
      </c>
      <c r="FR25" s="162">
        <v>-44.058999999999997</v>
      </c>
      <c r="FS25" s="162">
        <v>13.87</v>
      </c>
      <c r="FT25" s="162">
        <v>1.0562</v>
      </c>
      <c r="FU25" s="162">
        <v>-8.5899000000000001</v>
      </c>
      <c r="FV25" s="162">
        <v>12.27</v>
      </c>
      <c r="FW25" s="162">
        <v>-53.100999999999999</v>
      </c>
      <c r="FX25" s="162">
        <v>10.224</v>
      </c>
      <c r="FY25" s="162">
        <v>-15.05</v>
      </c>
      <c r="FZ25" s="162">
        <v>4.2519</v>
      </c>
      <c r="GA25" s="162">
        <v>5.6611000000000002</v>
      </c>
      <c r="GB25" s="162">
        <v>16.379000000000001</v>
      </c>
      <c r="GC25" s="162">
        <v>58.662999999999997</v>
      </c>
      <c r="GD25" s="162">
        <v>74.569999999999993</v>
      </c>
      <c r="GE25" s="162">
        <v>16.75</v>
      </c>
      <c r="GF25" s="162">
        <v>79.221999999999994</v>
      </c>
      <c r="GG25" s="162">
        <v>20.100000000000001</v>
      </c>
      <c r="GH25" s="162">
        <v>-25.042000000000002</v>
      </c>
      <c r="GI25" s="162">
        <v>-2.4051999999999998</v>
      </c>
      <c r="GJ25" s="162">
        <v>2.7444000000000002</v>
      </c>
      <c r="GK25" s="162">
        <v>1.7918000000000001</v>
      </c>
      <c r="GL25" s="162">
        <v>6.3799999999999996E-2</v>
      </c>
      <c r="GM25" s="162">
        <v>0</v>
      </c>
      <c r="GN25" s="162">
        <v>-13.949</v>
      </c>
      <c r="GO25" s="162">
        <v>-37.146000000000001</v>
      </c>
      <c r="GP25" s="162">
        <v>27.916</v>
      </c>
      <c r="GQ25" s="162">
        <v>58.15</v>
      </c>
      <c r="GR25" s="162">
        <v>108.5</v>
      </c>
      <c r="GS25" s="162">
        <v>67.004999999999995</v>
      </c>
      <c r="GT25" s="162">
        <v>-160.51</v>
      </c>
      <c r="GU25" s="162">
        <v>-27.452999999999999</v>
      </c>
      <c r="GV25" s="162">
        <v>42.006999999999998</v>
      </c>
      <c r="GW25" s="162">
        <v>-54.243000000000002</v>
      </c>
      <c r="GX25" s="162">
        <v>10.801</v>
      </c>
      <c r="GY25" s="162">
        <v>2.6269999999999998</v>
      </c>
      <c r="GZ25" s="162">
        <v>2.2780999999999998</v>
      </c>
      <c r="HA25" s="162">
        <v>12.247</v>
      </c>
      <c r="HB25" s="162">
        <v>192.27</v>
      </c>
      <c r="HC25" s="162">
        <v>192.19</v>
      </c>
      <c r="HD25" s="162">
        <v>288.7</v>
      </c>
      <c r="HE25" s="162">
        <v>-287.29000000000002</v>
      </c>
      <c r="HF25" s="162">
        <v>-490.49</v>
      </c>
      <c r="HG25" s="162">
        <v>494.01</v>
      </c>
      <c r="HH25" s="162">
        <v>490.78</v>
      </c>
      <c r="HI25" s="162">
        <v>-182.14</v>
      </c>
      <c r="HJ25" s="162">
        <v>-181.23</v>
      </c>
      <c r="HK25" s="162">
        <v>-52.911999999999999</v>
      </c>
      <c r="HL25" s="162">
        <v>-43.920999999999999</v>
      </c>
      <c r="HM25" s="162">
        <v>81.63</v>
      </c>
      <c r="HN25" s="162">
        <v>79.174999999999997</v>
      </c>
      <c r="HO25" s="162">
        <v>-132.53</v>
      </c>
      <c r="HP25" s="162">
        <v>-131.72</v>
      </c>
      <c r="HQ25" s="162">
        <v>23.425000000000001</v>
      </c>
      <c r="HR25" s="162">
        <v>23.370999999999999</v>
      </c>
      <c r="HS25" s="162">
        <v>-5.0228999999999999</v>
      </c>
      <c r="HT25" s="162">
        <v>-4.6574</v>
      </c>
      <c r="HU25" s="162">
        <v>122</v>
      </c>
      <c r="HV25" s="162">
        <v>121.72</v>
      </c>
      <c r="HW25" s="162">
        <v>55.2</v>
      </c>
      <c r="HX25" s="162">
        <v>54.5</v>
      </c>
      <c r="HY25" s="162">
        <v>21.943999999999999</v>
      </c>
      <c r="HZ25" s="162">
        <v>-49.68</v>
      </c>
      <c r="IA25" s="162">
        <v>-347.83</v>
      </c>
      <c r="IB25" s="162">
        <v>85.754000000000005</v>
      </c>
      <c r="IC25" s="162">
        <v>85.5</v>
      </c>
      <c r="ID25" s="162">
        <v>9.8999000000000006</v>
      </c>
      <c r="IE25" s="162">
        <v>25.6</v>
      </c>
      <c r="IF25" s="162">
        <v>-29.899000000000001</v>
      </c>
      <c r="IG25" s="162">
        <v>-29.899000000000001</v>
      </c>
      <c r="IH25" s="162">
        <v>1.6384000000000001</v>
      </c>
      <c r="II25" s="162">
        <v>1.4169</v>
      </c>
      <c r="IJ25" s="162">
        <v>-487.36</v>
      </c>
      <c r="IK25" s="162">
        <v>-49.241999999999997</v>
      </c>
      <c r="IL25" s="162">
        <v>273.89</v>
      </c>
      <c r="IM25" s="162">
        <v>233.9</v>
      </c>
      <c r="IN25" s="162">
        <v>62.118000000000002</v>
      </c>
      <c r="IO25" s="162">
        <v>-221.55</v>
      </c>
      <c r="IP25" s="162">
        <v>225.23</v>
      </c>
      <c r="IQ25" s="162">
        <v>-27.352</v>
      </c>
      <c r="IR25" s="162">
        <v>-121.01</v>
      </c>
      <c r="IS25" s="162">
        <v>-218.38</v>
      </c>
      <c r="IT25" s="162">
        <v>95.959000000000003</v>
      </c>
      <c r="IU25" s="162">
        <v>92.296999999999997</v>
      </c>
      <c r="IV25" s="162">
        <v>28.395</v>
      </c>
      <c r="IW25" s="162">
        <v>-261.95</v>
      </c>
      <c r="IX25" s="162">
        <v>119.61</v>
      </c>
      <c r="IY25" s="162">
        <v>-141.74</v>
      </c>
      <c r="IZ25" s="162">
        <v>142.5</v>
      </c>
      <c r="JA25" s="162">
        <v>-8.3566000000000003</v>
      </c>
      <c r="JB25" s="162">
        <v>30.954999999999998</v>
      </c>
      <c r="JC25" s="162">
        <v>25.12</v>
      </c>
      <c r="JD25" s="162">
        <v>6.1710000000000003</v>
      </c>
      <c r="JE25" s="162">
        <v>6.1528999999999998</v>
      </c>
      <c r="JF25" s="162">
        <v>-24.879000000000001</v>
      </c>
      <c r="JG25" s="162">
        <v>11.68</v>
      </c>
      <c r="JH25" s="162">
        <v>9.5295000000000005</v>
      </c>
      <c r="JI25" s="162">
        <v>-12.244999999999999</v>
      </c>
      <c r="JJ25" s="162">
        <v>-37.441000000000003</v>
      </c>
      <c r="JK25" s="162">
        <v>-15.584</v>
      </c>
      <c r="JL25" s="162">
        <v>40.4</v>
      </c>
      <c r="JM25" s="162">
        <v>55.773000000000003</v>
      </c>
      <c r="JN25" s="162">
        <v>56.368000000000002</v>
      </c>
      <c r="JO25" s="162">
        <v>10.249000000000001</v>
      </c>
      <c r="JP25" s="162">
        <v>12.334</v>
      </c>
      <c r="JQ25" s="162">
        <v>53.014000000000003</v>
      </c>
      <c r="JR25" s="162">
        <v>50.686999999999998</v>
      </c>
      <c r="JS25" s="162">
        <v>52.375</v>
      </c>
      <c r="JT25" s="163"/>
      <c r="JU25" s="162">
        <v>-25.399000000000001</v>
      </c>
      <c r="JV25" s="162">
        <v>20.734999999999999</v>
      </c>
      <c r="JW25" s="162">
        <v>6.92</v>
      </c>
      <c r="JX25" s="162">
        <v>8.6998999999999995</v>
      </c>
      <c r="JY25" s="162">
        <v>-41.039000000000001</v>
      </c>
      <c r="JZ25" s="162">
        <v>75.634</v>
      </c>
      <c r="KA25" s="162">
        <v>53.625</v>
      </c>
      <c r="KB25" s="162">
        <v>-40.856999999999999</v>
      </c>
      <c r="KC25" s="162">
        <v>-75.350999999999999</v>
      </c>
      <c r="KD25" s="162">
        <v>43.005000000000003</v>
      </c>
      <c r="KE25" s="162">
        <v>31.722999999999999</v>
      </c>
      <c r="KF25" s="162">
        <v>17.399000000000001</v>
      </c>
      <c r="KG25" s="162">
        <v>-18.100000000000001</v>
      </c>
      <c r="KH25" s="162">
        <v>0</v>
      </c>
      <c r="KI25" s="162">
        <v>184.23</v>
      </c>
    </row>
    <row r="26" spans="1:295" ht="18" customHeight="1" x14ac:dyDescent="0.25">
      <c r="A26" s="161" t="s">
        <v>62</v>
      </c>
      <c r="B26" s="161" t="s">
        <v>718</v>
      </c>
      <c r="C26" s="164">
        <v>0</v>
      </c>
      <c r="D26" s="164">
        <v>15.827</v>
      </c>
      <c r="E26" s="164">
        <v>-31.606999999999999</v>
      </c>
      <c r="F26" s="164">
        <v>11.967000000000001</v>
      </c>
      <c r="G26" s="164">
        <v>34.015999999999998</v>
      </c>
      <c r="H26" s="164">
        <v>0</v>
      </c>
      <c r="I26" s="164">
        <v>67.504000000000005</v>
      </c>
      <c r="J26" s="164">
        <v>-117.22</v>
      </c>
      <c r="K26" s="164">
        <v>60.067999999999998</v>
      </c>
      <c r="L26" s="164">
        <v>30.658999999999999</v>
      </c>
      <c r="M26" s="164">
        <v>29.771999999999998</v>
      </c>
      <c r="N26" s="164">
        <v>-19.978999999999999</v>
      </c>
      <c r="O26" s="164">
        <v>-46.618000000000002</v>
      </c>
      <c r="P26" s="164">
        <v>41.798999999999999</v>
      </c>
      <c r="Q26" s="164">
        <v>19.870999999999999</v>
      </c>
      <c r="R26" s="164">
        <v>-39.598999999999997</v>
      </c>
      <c r="S26" s="164">
        <v>12.851000000000001</v>
      </c>
      <c r="T26" s="164">
        <v>238.88</v>
      </c>
      <c r="U26" s="164">
        <v>10.282</v>
      </c>
      <c r="V26" s="164">
        <v>10.355</v>
      </c>
      <c r="W26" s="164">
        <v>17.085000000000001</v>
      </c>
      <c r="X26" s="164">
        <v>0</v>
      </c>
      <c r="Y26" s="164">
        <v>14.585000000000001</v>
      </c>
      <c r="Z26" s="164">
        <v>7.3002000000000002</v>
      </c>
      <c r="AA26" s="165"/>
      <c r="AB26" s="164">
        <v>113</v>
      </c>
      <c r="AC26" s="164">
        <v>-81.25</v>
      </c>
      <c r="AD26" s="164">
        <v>-80.55</v>
      </c>
      <c r="AE26" s="164">
        <v>21.556000000000001</v>
      </c>
      <c r="AF26" s="164">
        <v>19.978999999999999</v>
      </c>
      <c r="AG26" s="164">
        <v>44</v>
      </c>
      <c r="AH26" s="164">
        <v>16.041</v>
      </c>
      <c r="AI26" s="164">
        <v>0.19600000000000001</v>
      </c>
      <c r="AJ26" s="164">
        <v>-66.879000000000005</v>
      </c>
      <c r="AK26" s="164">
        <v>-67.23</v>
      </c>
      <c r="AL26" s="164">
        <v>-72.05</v>
      </c>
      <c r="AM26" s="164">
        <v>67.25</v>
      </c>
      <c r="AN26" s="164">
        <v>67.989000000000004</v>
      </c>
      <c r="AO26" s="164">
        <v>14.007999999999999</v>
      </c>
      <c r="AP26" s="164">
        <v>-0.11070000000000001</v>
      </c>
      <c r="AQ26" s="164">
        <v>72.662000000000006</v>
      </c>
      <c r="AR26" s="164">
        <v>75.156999999999996</v>
      </c>
      <c r="AS26" s="164">
        <v>45.23</v>
      </c>
      <c r="AT26" s="164">
        <v>-62.96</v>
      </c>
      <c r="AU26" s="164">
        <v>-61.055</v>
      </c>
      <c r="AV26" s="164">
        <v>29.521999999999998</v>
      </c>
      <c r="AW26" s="164">
        <v>29.123000000000001</v>
      </c>
      <c r="AX26" s="164">
        <v>0</v>
      </c>
      <c r="AY26" s="164">
        <v>104.89</v>
      </c>
      <c r="AZ26" s="164">
        <v>-1.5703</v>
      </c>
      <c r="BA26" s="164">
        <v>-7.4663000000000004</v>
      </c>
      <c r="BB26" s="164">
        <v>-419.8</v>
      </c>
      <c r="BC26" s="164">
        <v>-16.923999999999999</v>
      </c>
      <c r="BD26" s="164">
        <v>-14.099</v>
      </c>
      <c r="BE26" s="164">
        <v>-14.099</v>
      </c>
      <c r="BF26" s="164">
        <v>66.05</v>
      </c>
      <c r="BG26" s="164">
        <v>65.096000000000004</v>
      </c>
      <c r="BH26" s="164">
        <v>-4.9009</v>
      </c>
      <c r="BI26" s="164">
        <v>-67.102000000000004</v>
      </c>
      <c r="BJ26" s="164">
        <v>-50.164000000000001</v>
      </c>
      <c r="BK26" s="164">
        <v>9.3241999999999994</v>
      </c>
      <c r="BL26" s="164">
        <v>7.3098999999999998</v>
      </c>
      <c r="BM26" s="164">
        <v>5.0331000000000001</v>
      </c>
      <c r="BN26" s="164">
        <v>454.26</v>
      </c>
      <c r="BO26" s="164">
        <v>116.67</v>
      </c>
      <c r="BP26" s="164">
        <v>116.36</v>
      </c>
      <c r="BQ26" s="164">
        <v>-418.95</v>
      </c>
      <c r="BR26" s="164">
        <v>508.02</v>
      </c>
      <c r="BS26" s="164">
        <v>40.976999999999997</v>
      </c>
      <c r="BT26" s="164">
        <v>-126.04</v>
      </c>
      <c r="BU26" s="164">
        <v>127.97</v>
      </c>
      <c r="BV26" s="164">
        <v>100.99</v>
      </c>
      <c r="BW26" s="164">
        <v>28.62</v>
      </c>
      <c r="BX26" s="164">
        <v>25.709</v>
      </c>
      <c r="BY26" s="164">
        <v>64.98</v>
      </c>
      <c r="BZ26" s="164">
        <v>82.278999999999996</v>
      </c>
      <c r="CA26" s="164">
        <v>-82.379000000000005</v>
      </c>
      <c r="CB26" s="164">
        <v>-82.513000000000005</v>
      </c>
      <c r="CC26" s="164">
        <v>153.38</v>
      </c>
      <c r="CD26" s="164">
        <v>154.69</v>
      </c>
      <c r="CE26" s="164">
        <v>18.568999999999999</v>
      </c>
      <c r="CF26" s="164">
        <v>-113.66</v>
      </c>
      <c r="CG26" s="164">
        <v>-114.03</v>
      </c>
      <c r="CH26" s="164">
        <v>11.375</v>
      </c>
      <c r="CI26" s="164">
        <v>-83.231999999999999</v>
      </c>
      <c r="CJ26" s="164">
        <v>19.57</v>
      </c>
      <c r="CK26" s="164">
        <v>25.984999999999999</v>
      </c>
      <c r="CL26" s="164">
        <v>39.098999999999997</v>
      </c>
      <c r="CM26" s="164">
        <v>169</v>
      </c>
      <c r="CN26" s="164">
        <v>-17.52</v>
      </c>
      <c r="CO26" s="164">
        <v>22.498999999999999</v>
      </c>
      <c r="CP26" s="164">
        <v>22.009</v>
      </c>
      <c r="CQ26" s="164">
        <v>22.404</v>
      </c>
      <c r="CR26" s="164">
        <v>18.501000000000001</v>
      </c>
      <c r="CS26" s="164">
        <v>20.058</v>
      </c>
      <c r="CT26" s="164">
        <v>-10.813000000000001</v>
      </c>
      <c r="CU26" s="164">
        <v>-64.486000000000004</v>
      </c>
      <c r="CV26" s="164">
        <v>-4.2165999999999997</v>
      </c>
      <c r="CW26" s="164">
        <v>13.742000000000001</v>
      </c>
      <c r="CX26" s="164">
        <v>60.5</v>
      </c>
      <c r="CY26" s="164">
        <v>77.33</v>
      </c>
      <c r="CZ26" s="164">
        <v>57.662999999999997</v>
      </c>
      <c r="DA26" s="164">
        <v>54.203000000000003</v>
      </c>
      <c r="DB26" s="164">
        <v>-37.380000000000003</v>
      </c>
      <c r="DC26" s="164">
        <v>-2.2606999999999999</v>
      </c>
      <c r="DD26" s="164">
        <v>82.777000000000001</v>
      </c>
      <c r="DE26" s="164">
        <v>82.186999999999998</v>
      </c>
      <c r="DF26" s="164">
        <v>-137.91999999999999</v>
      </c>
      <c r="DG26" s="164">
        <v>0</v>
      </c>
      <c r="DH26" s="164">
        <v>-22.718</v>
      </c>
      <c r="DI26" s="164">
        <v>-113.9</v>
      </c>
      <c r="DJ26" s="164">
        <v>-114.69</v>
      </c>
      <c r="DK26" s="164">
        <v>34.378</v>
      </c>
      <c r="DL26" s="164">
        <v>68.563000000000002</v>
      </c>
      <c r="DM26" s="164">
        <v>75.626999999999995</v>
      </c>
      <c r="DN26" s="164">
        <v>99.626999999999995</v>
      </c>
      <c r="DO26" s="164">
        <v>67.930000000000007</v>
      </c>
      <c r="DP26" s="164">
        <v>-12.59</v>
      </c>
      <c r="DQ26" s="164">
        <v>66.540999999999997</v>
      </c>
      <c r="DR26" s="164">
        <v>131.69</v>
      </c>
      <c r="DS26" s="164">
        <v>-30.56</v>
      </c>
      <c r="DT26" s="164">
        <v>-31.068999999999999</v>
      </c>
      <c r="DU26" s="164">
        <v>125.39</v>
      </c>
      <c r="DV26" s="164">
        <v>73.138999999999996</v>
      </c>
      <c r="DW26" s="164">
        <v>137.44999999999999</v>
      </c>
      <c r="DX26" s="164">
        <v>134.94</v>
      </c>
      <c r="DY26" s="164">
        <v>-59.079000000000001</v>
      </c>
      <c r="DZ26" s="164">
        <v>-60.009</v>
      </c>
      <c r="EA26" s="164">
        <v>236.45</v>
      </c>
      <c r="EB26" s="164">
        <v>187.5</v>
      </c>
      <c r="EC26" s="164">
        <v>183.41</v>
      </c>
      <c r="ED26" s="164">
        <v>187.44</v>
      </c>
      <c r="EE26" s="164">
        <v>67.397000000000006</v>
      </c>
      <c r="EF26" s="164">
        <v>49.323</v>
      </c>
      <c r="EG26" s="164">
        <v>-29.725000000000001</v>
      </c>
      <c r="EH26" s="164">
        <v>428.85</v>
      </c>
      <c r="EI26" s="164">
        <v>81.516000000000005</v>
      </c>
      <c r="EJ26" s="164">
        <v>0</v>
      </c>
      <c r="EK26" s="164">
        <v>-37.567999999999998</v>
      </c>
      <c r="EL26" s="164">
        <v>-34.831000000000003</v>
      </c>
      <c r="EM26" s="164">
        <v>18.95</v>
      </c>
      <c r="EN26" s="164">
        <v>29.638999999999999</v>
      </c>
      <c r="EO26" s="164">
        <v>27.242999999999999</v>
      </c>
      <c r="EP26" s="164">
        <v>36.911000000000001</v>
      </c>
      <c r="EQ26" s="164">
        <v>-72.396000000000001</v>
      </c>
      <c r="ER26" s="164">
        <v>-72.804000000000002</v>
      </c>
      <c r="ES26" s="164">
        <v>-13.305</v>
      </c>
      <c r="ET26" s="164">
        <v>0</v>
      </c>
      <c r="EU26" s="164">
        <v>-13.689</v>
      </c>
      <c r="EV26" s="164">
        <v>1</v>
      </c>
      <c r="EW26" s="164">
        <v>14.738</v>
      </c>
      <c r="EX26" s="164">
        <v>-3.8142999999999998</v>
      </c>
      <c r="EY26" s="164">
        <v>-37.982999999999997</v>
      </c>
      <c r="EZ26" s="164">
        <v>-37.066000000000003</v>
      </c>
      <c r="FA26" s="164">
        <v>7.2385999999999999</v>
      </c>
      <c r="FB26" s="164">
        <v>-47.384</v>
      </c>
      <c r="FC26" s="164">
        <v>16.765999999999998</v>
      </c>
      <c r="FD26" s="164">
        <v>25.530999999999999</v>
      </c>
      <c r="FE26" s="164">
        <v>0</v>
      </c>
      <c r="FF26" s="164">
        <v>0</v>
      </c>
      <c r="FG26" s="164">
        <v>38.811</v>
      </c>
      <c r="FH26" s="164">
        <v>39.305</v>
      </c>
      <c r="FI26" s="164">
        <v>37.884999999999998</v>
      </c>
      <c r="FJ26" s="164">
        <v>85.066999999999993</v>
      </c>
      <c r="FK26" s="164">
        <v>83.224999999999994</v>
      </c>
      <c r="FL26" s="164">
        <v>-130.78</v>
      </c>
      <c r="FM26" s="164">
        <v>62.603000000000002</v>
      </c>
      <c r="FN26" s="164">
        <v>61.735999999999997</v>
      </c>
      <c r="FO26" s="164">
        <v>-88.338999999999999</v>
      </c>
      <c r="FP26" s="164">
        <v>-76.831999999999994</v>
      </c>
      <c r="FQ26" s="164">
        <v>-52.572000000000003</v>
      </c>
      <c r="FR26" s="164">
        <v>-44.749000000000002</v>
      </c>
      <c r="FS26" s="164">
        <v>14.173</v>
      </c>
      <c r="FT26" s="164">
        <v>1.0562</v>
      </c>
      <c r="FU26" s="164">
        <v>-8.5899000000000001</v>
      </c>
      <c r="FV26" s="164">
        <v>12.57</v>
      </c>
      <c r="FW26" s="164">
        <v>-53.676000000000002</v>
      </c>
      <c r="FX26" s="164">
        <v>10.077999999999999</v>
      </c>
      <c r="FY26" s="164">
        <v>-14.898</v>
      </c>
      <c r="FZ26" s="164">
        <v>4.3330000000000002</v>
      </c>
      <c r="GA26" s="164">
        <v>5.4492000000000003</v>
      </c>
      <c r="GB26" s="164">
        <v>18.658999999999999</v>
      </c>
      <c r="GC26" s="164">
        <v>77.328999999999994</v>
      </c>
      <c r="GD26" s="164">
        <v>92.742000000000004</v>
      </c>
      <c r="GE26" s="164">
        <v>17.079999999999998</v>
      </c>
      <c r="GF26" s="164">
        <v>85.162000000000006</v>
      </c>
      <c r="GG26" s="164">
        <v>20.100000000000001</v>
      </c>
      <c r="GH26" s="164">
        <v>-27.190999999999999</v>
      </c>
      <c r="GI26" s="164">
        <v>-2.1311</v>
      </c>
      <c r="GJ26" s="164">
        <v>2.2147000000000001</v>
      </c>
      <c r="GK26" s="164">
        <v>1.857</v>
      </c>
      <c r="GL26" s="164">
        <v>6.3799999999999996E-2</v>
      </c>
      <c r="GM26" s="164">
        <v>0</v>
      </c>
      <c r="GN26" s="164">
        <v>-14.429</v>
      </c>
      <c r="GO26" s="164">
        <v>-40.835999999999999</v>
      </c>
      <c r="GP26" s="164">
        <v>28.812000000000001</v>
      </c>
      <c r="GQ26" s="164">
        <v>63.863999999999997</v>
      </c>
      <c r="GR26" s="164">
        <v>117.67</v>
      </c>
      <c r="GS26" s="164">
        <v>73.963999999999999</v>
      </c>
      <c r="GT26" s="164">
        <v>-177.13</v>
      </c>
      <c r="GU26" s="164">
        <v>-29.192</v>
      </c>
      <c r="GV26" s="164">
        <v>45.347999999999999</v>
      </c>
      <c r="GW26" s="164">
        <v>-58.197000000000003</v>
      </c>
      <c r="GX26" s="164">
        <v>10.071999999999999</v>
      </c>
      <c r="GY26" s="164">
        <v>3.2715000000000001</v>
      </c>
      <c r="GZ26" s="164">
        <v>2.9426000000000001</v>
      </c>
      <c r="HA26" s="164">
        <v>11</v>
      </c>
      <c r="HB26" s="164">
        <v>194.81</v>
      </c>
      <c r="HC26" s="164">
        <v>193.64</v>
      </c>
      <c r="HD26" s="164">
        <v>288.3</v>
      </c>
      <c r="HE26" s="164">
        <v>-288.24</v>
      </c>
      <c r="HF26" s="164">
        <v>-493.16</v>
      </c>
      <c r="HG26" s="164">
        <v>493.98</v>
      </c>
      <c r="HH26" s="164">
        <v>492.26</v>
      </c>
      <c r="HI26" s="164">
        <v>-185.71</v>
      </c>
      <c r="HJ26" s="164">
        <v>-183.79</v>
      </c>
      <c r="HK26" s="164">
        <v>-53.917999999999999</v>
      </c>
      <c r="HL26" s="164">
        <v>-43.606999999999999</v>
      </c>
      <c r="HM26" s="164">
        <v>75.858000000000004</v>
      </c>
      <c r="HN26" s="164">
        <v>77.233999999999995</v>
      </c>
      <c r="HO26" s="164">
        <v>-132.53</v>
      </c>
      <c r="HP26" s="164">
        <v>-131.72</v>
      </c>
      <c r="HQ26" s="164">
        <v>19.163</v>
      </c>
      <c r="HR26" s="164">
        <v>19.108000000000001</v>
      </c>
      <c r="HS26" s="164">
        <v>-4.9097999999999997</v>
      </c>
      <c r="HT26" s="164">
        <v>-6.3757000000000001</v>
      </c>
      <c r="HU26" s="164">
        <v>138.02000000000001</v>
      </c>
      <c r="HV26" s="164">
        <v>137.66999999999999</v>
      </c>
      <c r="HW26" s="164">
        <v>54.2</v>
      </c>
      <c r="HX26" s="164">
        <v>55.2</v>
      </c>
      <c r="HY26" s="164">
        <v>22.170999999999999</v>
      </c>
      <c r="HZ26" s="164">
        <v>-54.478999999999999</v>
      </c>
      <c r="IA26" s="164">
        <v>-368.32</v>
      </c>
      <c r="IB26" s="164">
        <v>85.754000000000005</v>
      </c>
      <c r="IC26" s="164">
        <v>85.5</v>
      </c>
      <c r="ID26" s="164">
        <v>10.5</v>
      </c>
      <c r="IE26" s="164">
        <v>29.1</v>
      </c>
      <c r="IF26" s="164">
        <v>-27.1</v>
      </c>
      <c r="IG26" s="164">
        <v>-27.2</v>
      </c>
      <c r="IH26" s="164">
        <v>1.6384000000000001</v>
      </c>
      <c r="II26" s="164">
        <v>1.4169</v>
      </c>
      <c r="IJ26" s="164">
        <v>-487.14</v>
      </c>
      <c r="IK26" s="164">
        <v>-61.523000000000003</v>
      </c>
      <c r="IL26" s="164">
        <v>280.76</v>
      </c>
      <c r="IM26" s="164">
        <v>226.64</v>
      </c>
      <c r="IN26" s="164">
        <v>64.194999999999993</v>
      </c>
      <c r="IO26" s="164">
        <v>-221.32</v>
      </c>
      <c r="IP26" s="164">
        <v>221.64</v>
      </c>
      <c r="IQ26" s="164">
        <v>-58.505000000000003</v>
      </c>
      <c r="IR26" s="164">
        <v>-107.77</v>
      </c>
      <c r="IS26" s="164">
        <v>-218.72</v>
      </c>
      <c r="IT26" s="164">
        <v>80.105000000000004</v>
      </c>
      <c r="IU26" s="164">
        <v>80.332999999999998</v>
      </c>
      <c r="IV26" s="164">
        <v>57.576000000000001</v>
      </c>
      <c r="IW26" s="164">
        <v>-268.93</v>
      </c>
      <c r="IX26" s="164">
        <v>105.5</v>
      </c>
      <c r="IY26" s="164">
        <v>-162.94</v>
      </c>
      <c r="IZ26" s="164">
        <v>162.56</v>
      </c>
      <c r="JA26" s="164">
        <v>-7.17</v>
      </c>
      <c r="JB26" s="164">
        <v>30.954999999999998</v>
      </c>
      <c r="JC26" s="164">
        <v>25.52</v>
      </c>
      <c r="JD26" s="164">
        <v>6.0938999999999997</v>
      </c>
      <c r="JE26" s="164">
        <v>6.0979999999999999</v>
      </c>
      <c r="JF26" s="164">
        <v>-25.12</v>
      </c>
      <c r="JG26" s="164">
        <v>10.8</v>
      </c>
      <c r="JH26" s="164">
        <v>9.9920000000000009</v>
      </c>
      <c r="JI26" s="164">
        <v>-11.689</v>
      </c>
      <c r="JJ26" s="164">
        <v>-37.618000000000002</v>
      </c>
      <c r="JK26" s="164">
        <v>-14.824</v>
      </c>
      <c r="JL26" s="164">
        <v>40.4</v>
      </c>
      <c r="JM26" s="164">
        <v>56.395000000000003</v>
      </c>
      <c r="JN26" s="164">
        <v>55.762999999999998</v>
      </c>
      <c r="JO26" s="164">
        <v>10.271000000000001</v>
      </c>
      <c r="JP26" s="164">
        <v>12.223000000000001</v>
      </c>
      <c r="JQ26" s="164">
        <v>50.42</v>
      </c>
      <c r="JR26" s="164">
        <v>49.003999999999998</v>
      </c>
      <c r="JS26" s="164">
        <v>51.554000000000002</v>
      </c>
      <c r="JT26" s="165"/>
      <c r="JU26" s="164">
        <v>-27.899000000000001</v>
      </c>
      <c r="JV26" s="164">
        <v>19.855</v>
      </c>
      <c r="JW26" s="164">
        <v>7.1398999999999999</v>
      </c>
      <c r="JX26" s="164">
        <v>8.6998999999999995</v>
      </c>
      <c r="JY26" s="164">
        <v>-38.680999999999997</v>
      </c>
      <c r="JZ26" s="164">
        <v>77.908000000000001</v>
      </c>
      <c r="KA26" s="164">
        <v>54.841999999999999</v>
      </c>
      <c r="KB26" s="164">
        <v>-37.683999999999997</v>
      </c>
      <c r="KC26" s="164">
        <v>-75.591999999999999</v>
      </c>
      <c r="KD26" s="164">
        <v>43.084000000000003</v>
      </c>
      <c r="KE26" s="164">
        <v>32.177999999999997</v>
      </c>
      <c r="KF26" s="164">
        <v>19.100000000000001</v>
      </c>
      <c r="KG26" s="164">
        <v>-19.7</v>
      </c>
      <c r="KH26" s="164">
        <v>0</v>
      </c>
      <c r="KI26" s="164">
        <v>186.67</v>
      </c>
    </row>
    <row r="27" spans="1:295" ht="18" customHeight="1" x14ac:dyDescent="0.25">
      <c r="A27" s="161" t="s">
        <v>62</v>
      </c>
      <c r="B27" s="161" t="s">
        <v>719</v>
      </c>
      <c r="C27" s="164">
        <v>0</v>
      </c>
      <c r="D27" s="164">
        <v>15.739000000000001</v>
      </c>
      <c r="E27" s="164">
        <v>-31.17</v>
      </c>
      <c r="F27" s="164">
        <v>12.297000000000001</v>
      </c>
      <c r="G27" s="164">
        <v>34.881999999999998</v>
      </c>
      <c r="H27" s="164">
        <v>0</v>
      </c>
      <c r="I27" s="164">
        <v>69.540000000000006</v>
      </c>
      <c r="J27" s="164">
        <v>-120.26</v>
      </c>
      <c r="K27" s="164">
        <v>63.914000000000001</v>
      </c>
      <c r="L27" s="164">
        <v>32.430999999999997</v>
      </c>
      <c r="M27" s="164">
        <v>31.882000000000001</v>
      </c>
      <c r="N27" s="164">
        <v>-24.42</v>
      </c>
      <c r="O27" s="164">
        <v>-44.984999999999999</v>
      </c>
      <c r="P27" s="164">
        <v>39.598999999999997</v>
      </c>
      <c r="Q27" s="164">
        <v>16.559000000000001</v>
      </c>
      <c r="R27" s="164">
        <v>-39.598999999999997</v>
      </c>
      <c r="S27" s="164">
        <v>12.61</v>
      </c>
      <c r="T27" s="164">
        <v>245.9</v>
      </c>
      <c r="U27" s="164">
        <v>11.074999999999999</v>
      </c>
      <c r="V27" s="164">
        <v>10.938000000000001</v>
      </c>
      <c r="W27" s="164">
        <v>17.780999999999999</v>
      </c>
      <c r="X27" s="164">
        <v>0</v>
      </c>
      <c r="Y27" s="164">
        <v>14.398999999999999</v>
      </c>
      <c r="Z27" s="164">
        <v>7.6703999999999999</v>
      </c>
      <c r="AA27" s="165"/>
      <c r="AB27" s="164">
        <v>113</v>
      </c>
      <c r="AC27" s="164">
        <v>-81.23</v>
      </c>
      <c r="AD27" s="164">
        <v>-81.879000000000005</v>
      </c>
      <c r="AE27" s="164">
        <v>20.74</v>
      </c>
      <c r="AF27" s="164">
        <v>24.42</v>
      </c>
      <c r="AG27" s="164">
        <v>44</v>
      </c>
      <c r="AH27" s="164">
        <v>17.138000000000002</v>
      </c>
      <c r="AI27" s="164">
        <v>0.19800000000000001</v>
      </c>
      <c r="AJ27" s="164">
        <v>-67.5</v>
      </c>
      <c r="AK27" s="164">
        <v>-67.37</v>
      </c>
      <c r="AL27" s="164">
        <v>-72.388999999999996</v>
      </c>
      <c r="AM27" s="164">
        <v>68.599000000000004</v>
      </c>
      <c r="AN27" s="164">
        <v>68.44</v>
      </c>
      <c r="AO27" s="164">
        <v>14.666</v>
      </c>
      <c r="AP27" s="164">
        <v>-0.50190000000000001</v>
      </c>
      <c r="AQ27" s="164">
        <v>75.426000000000002</v>
      </c>
      <c r="AR27" s="164">
        <v>78.361000000000004</v>
      </c>
      <c r="AS27" s="164">
        <v>47.427</v>
      </c>
      <c r="AT27" s="164">
        <v>-63.362000000000002</v>
      </c>
      <c r="AU27" s="164">
        <v>-62.298999999999999</v>
      </c>
      <c r="AV27" s="164">
        <v>28.844999999999999</v>
      </c>
      <c r="AW27" s="164">
        <v>29.22</v>
      </c>
      <c r="AX27" s="164">
        <v>0</v>
      </c>
      <c r="AY27" s="164">
        <v>111.32</v>
      </c>
      <c r="AZ27" s="164">
        <v>-1.0468999999999999</v>
      </c>
      <c r="BA27" s="164">
        <v>-6.9539999999999997</v>
      </c>
      <c r="BB27" s="164">
        <v>-439.86</v>
      </c>
      <c r="BC27" s="164">
        <v>-17.754999999999999</v>
      </c>
      <c r="BD27" s="164">
        <v>-13.699</v>
      </c>
      <c r="BE27" s="164">
        <v>-13.999000000000001</v>
      </c>
      <c r="BF27" s="164">
        <v>66.388999999999996</v>
      </c>
      <c r="BG27" s="164">
        <v>67.671999999999997</v>
      </c>
      <c r="BH27" s="164">
        <v>-4.8276000000000003</v>
      </c>
      <c r="BI27" s="164">
        <v>-67.102000000000004</v>
      </c>
      <c r="BJ27" s="164">
        <v>-52.884</v>
      </c>
      <c r="BK27" s="164">
        <v>7.9981999999999998</v>
      </c>
      <c r="BL27" s="164">
        <v>7.6492000000000004</v>
      </c>
      <c r="BM27" s="164">
        <v>5.3085000000000004</v>
      </c>
      <c r="BN27" s="164">
        <v>473.43</v>
      </c>
      <c r="BO27" s="164">
        <v>127.93</v>
      </c>
      <c r="BP27" s="164">
        <v>127.96</v>
      </c>
      <c r="BQ27" s="164">
        <v>-455.55</v>
      </c>
      <c r="BR27" s="164">
        <v>531.82000000000005</v>
      </c>
      <c r="BS27" s="164">
        <v>40.976999999999997</v>
      </c>
      <c r="BT27" s="164">
        <v>-131.01</v>
      </c>
      <c r="BU27" s="164">
        <v>132.96</v>
      </c>
      <c r="BV27" s="164">
        <v>107.04</v>
      </c>
      <c r="BW27" s="164">
        <v>30.78</v>
      </c>
      <c r="BX27" s="164">
        <v>28.12</v>
      </c>
      <c r="BY27" s="164">
        <v>68.510000000000005</v>
      </c>
      <c r="BZ27" s="164">
        <v>86.23</v>
      </c>
      <c r="CA27" s="164">
        <v>-79.566000000000003</v>
      </c>
      <c r="CB27" s="164">
        <v>-79.566000000000003</v>
      </c>
      <c r="CC27" s="164">
        <v>151.29</v>
      </c>
      <c r="CD27" s="164">
        <v>153.21</v>
      </c>
      <c r="CE27" s="164">
        <v>17.771000000000001</v>
      </c>
      <c r="CF27" s="164">
        <v>-120.52</v>
      </c>
      <c r="CG27" s="164">
        <v>-120.65</v>
      </c>
      <c r="CH27" s="164">
        <v>15.946999999999999</v>
      </c>
      <c r="CI27" s="164">
        <v>-89.078999999999994</v>
      </c>
      <c r="CJ27" s="164">
        <v>19.57</v>
      </c>
      <c r="CK27" s="164">
        <v>25.984999999999999</v>
      </c>
      <c r="CL27" s="164">
        <v>33.700000000000003</v>
      </c>
      <c r="CM27" s="164">
        <v>179.6</v>
      </c>
      <c r="CN27" s="164">
        <v>-18.11</v>
      </c>
      <c r="CO27" s="164">
        <v>20.167000000000002</v>
      </c>
      <c r="CP27" s="164">
        <v>19.643999999999998</v>
      </c>
      <c r="CQ27" s="164">
        <v>20.899000000000001</v>
      </c>
      <c r="CR27" s="164">
        <v>21.268000000000001</v>
      </c>
      <c r="CS27" s="164">
        <v>22.081</v>
      </c>
      <c r="CT27" s="164">
        <v>1</v>
      </c>
      <c r="CU27" s="164">
        <v>-70.271000000000001</v>
      </c>
      <c r="CV27" s="164">
        <v>-2.5217999999999998</v>
      </c>
      <c r="CW27" s="164">
        <v>13.481</v>
      </c>
      <c r="CX27" s="164">
        <v>61.95</v>
      </c>
      <c r="CY27" s="164">
        <v>80.150000000000006</v>
      </c>
      <c r="CZ27" s="164">
        <v>59.771999999999998</v>
      </c>
      <c r="DA27" s="164">
        <v>55.960999999999999</v>
      </c>
      <c r="DB27" s="164">
        <v>-38.548999999999999</v>
      </c>
      <c r="DC27" s="164">
        <v>-2.2606999999999999</v>
      </c>
      <c r="DD27" s="164">
        <v>89.319000000000003</v>
      </c>
      <c r="DE27" s="164">
        <v>89.475999999999999</v>
      </c>
      <c r="DF27" s="164">
        <v>-148.22</v>
      </c>
      <c r="DG27" s="164">
        <v>0</v>
      </c>
      <c r="DH27" s="164">
        <v>-23.297999999999998</v>
      </c>
      <c r="DI27" s="164">
        <v>-119.19</v>
      </c>
      <c r="DJ27" s="164">
        <v>-118.3</v>
      </c>
      <c r="DK27" s="164">
        <v>34.784999999999997</v>
      </c>
      <c r="DL27" s="164">
        <v>71.2</v>
      </c>
      <c r="DM27" s="164">
        <v>79.384</v>
      </c>
      <c r="DN27" s="164">
        <v>104.31</v>
      </c>
      <c r="DO27" s="164">
        <v>70.819000000000003</v>
      </c>
      <c r="DP27" s="164">
        <v>-13.5</v>
      </c>
      <c r="DQ27" s="164">
        <v>66.798000000000002</v>
      </c>
      <c r="DR27" s="164">
        <v>131.69</v>
      </c>
      <c r="DS27" s="164">
        <v>-30.27</v>
      </c>
      <c r="DT27" s="164">
        <v>-30.809000000000001</v>
      </c>
      <c r="DU27" s="164">
        <v>126.27</v>
      </c>
      <c r="DV27" s="164">
        <v>75</v>
      </c>
      <c r="DW27" s="164">
        <v>148.41</v>
      </c>
      <c r="DX27" s="164">
        <v>143.19</v>
      </c>
      <c r="DY27" s="164">
        <v>-55.75</v>
      </c>
      <c r="DZ27" s="164">
        <v>-54.171999999999997</v>
      </c>
      <c r="EA27" s="164">
        <v>252.05</v>
      </c>
      <c r="EB27" s="164">
        <v>199.19</v>
      </c>
      <c r="EC27" s="164">
        <v>195.91</v>
      </c>
      <c r="ED27" s="164">
        <v>199.01</v>
      </c>
      <c r="EE27" s="164">
        <v>72.305999999999997</v>
      </c>
      <c r="EF27" s="164">
        <v>55.116999999999997</v>
      </c>
      <c r="EG27" s="164">
        <v>-30.366</v>
      </c>
      <c r="EH27" s="164">
        <v>468.8</v>
      </c>
      <c r="EI27" s="164">
        <v>104.09</v>
      </c>
      <c r="EJ27" s="164">
        <v>0</v>
      </c>
      <c r="EK27" s="164">
        <v>-37.484000000000002</v>
      </c>
      <c r="EL27" s="164">
        <v>-35.015999999999998</v>
      </c>
      <c r="EM27" s="164">
        <v>17.481000000000002</v>
      </c>
      <c r="EN27" s="164">
        <v>35.994</v>
      </c>
      <c r="EO27" s="164">
        <v>33.984999999999999</v>
      </c>
      <c r="EP27" s="164">
        <v>33.840000000000003</v>
      </c>
      <c r="EQ27" s="164">
        <v>-70.856999999999999</v>
      </c>
      <c r="ER27" s="164">
        <v>-71.183000000000007</v>
      </c>
      <c r="ES27" s="164">
        <v>-18.166</v>
      </c>
      <c r="ET27" s="164">
        <v>0</v>
      </c>
      <c r="EU27" s="164">
        <v>-7.8498999999999999</v>
      </c>
      <c r="EV27" s="164">
        <v>1</v>
      </c>
      <c r="EW27" s="164">
        <v>15.444000000000001</v>
      </c>
      <c r="EX27" s="164">
        <v>7.5037000000000003</v>
      </c>
      <c r="EY27" s="164">
        <v>-40.994999999999997</v>
      </c>
      <c r="EZ27" s="164">
        <v>-40.164999999999999</v>
      </c>
      <c r="FA27" s="164">
        <v>12.644</v>
      </c>
      <c r="FB27" s="164">
        <v>-54.472999999999999</v>
      </c>
      <c r="FC27" s="164">
        <v>13.566000000000001</v>
      </c>
      <c r="FD27" s="164">
        <v>25.065000000000001</v>
      </c>
      <c r="FE27" s="164">
        <v>0</v>
      </c>
      <c r="FF27" s="164">
        <v>0</v>
      </c>
      <c r="FG27" s="164">
        <v>38.834000000000003</v>
      </c>
      <c r="FH27" s="164">
        <v>39.460999999999999</v>
      </c>
      <c r="FI27" s="164">
        <v>37.957000000000001</v>
      </c>
      <c r="FJ27" s="164">
        <v>80.712999999999994</v>
      </c>
      <c r="FK27" s="164">
        <v>80.546000000000006</v>
      </c>
      <c r="FL27" s="164">
        <v>-126.09</v>
      </c>
      <c r="FM27" s="164">
        <v>56.36</v>
      </c>
      <c r="FN27" s="164">
        <v>56.722999999999999</v>
      </c>
      <c r="FO27" s="164">
        <v>-84.805999999999997</v>
      </c>
      <c r="FP27" s="164">
        <v>-69.534000000000006</v>
      </c>
      <c r="FQ27" s="164">
        <v>-50.645000000000003</v>
      </c>
      <c r="FR27" s="164">
        <v>-44.518999999999998</v>
      </c>
      <c r="FS27" s="164">
        <v>13.965</v>
      </c>
      <c r="FT27" s="164">
        <v>1.0329999999999999</v>
      </c>
      <c r="FU27" s="164">
        <v>-8.5498999999999992</v>
      </c>
      <c r="FV27" s="164">
        <v>12.96</v>
      </c>
      <c r="FW27" s="164">
        <v>-51.017000000000003</v>
      </c>
      <c r="FX27" s="164">
        <v>10.63</v>
      </c>
      <c r="FY27" s="164">
        <v>-14.882999999999999</v>
      </c>
      <c r="FZ27" s="164">
        <v>4.2539999999999996</v>
      </c>
      <c r="GA27" s="164">
        <v>5.6684000000000001</v>
      </c>
      <c r="GB27" s="164">
        <v>20.190000000000001</v>
      </c>
      <c r="GC27" s="164">
        <v>71.409000000000006</v>
      </c>
      <c r="GD27" s="164">
        <v>85.143000000000001</v>
      </c>
      <c r="GE27" s="164">
        <v>16.940000000000001</v>
      </c>
      <c r="GF27" s="164">
        <v>93.236999999999995</v>
      </c>
      <c r="GG27" s="164">
        <v>20.899000000000001</v>
      </c>
      <c r="GH27" s="164">
        <v>-28.875</v>
      </c>
      <c r="GI27" s="164">
        <v>-1.8371</v>
      </c>
      <c r="GJ27" s="164">
        <v>1.8946000000000001</v>
      </c>
      <c r="GK27" s="164">
        <v>1.8726</v>
      </c>
      <c r="GL27" s="164">
        <v>6.3799999999999996E-2</v>
      </c>
      <c r="GM27" s="164">
        <v>0</v>
      </c>
      <c r="GN27" s="164">
        <v>-13.707000000000001</v>
      </c>
      <c r="GO27" s="164">
        <v>-42.887999999999998</v>
      </c>
      <c r="GP27" s="164">
        <v>28.733000000000001</v>
      </c>
      <c r="GQ27" s="164">
        <v>67.393000000000001</v>
      </c>
      <c r="GR27" s="164">
        <v>117</v>
      </c>
      <c r="GS27" s="164">
        <v>73.665000000000006</v>
      </c>
      <c r="GT27" s="164">
        <v>-176.25</v>
      </c>
      <c r="GU27" s="164">
        <v>-30.035</v>
      </c>
      <c r="GV27" s="164">
        <v>46.555999999999997</v>
      </c>
      <c r="GW27" s="164">
        <v>-60.787999999999997</v>
      </c>
      <c r="GX27" s="164">
        <v>9.5691000000000006</v>
      </c>
      <c r="GY27" s="164">
        <v>4.1212</v>
      </c>
      <c r="GZ27" s="164">
        <v>3.7231000000000001</v>
      </c>
      <c r="HA27" s="164">
        <v>11.141</v>
      </c>
      <c r="HB27" s="164">
        <v>192.88</v>
      </c>
      <c r="HC27" s="164">
        <v>192.61</v>
      </c>
      <c r="HD27" s="164">
        <v>285</v>
      </c>
      <c r="HE27" s="164">
        <v>-282.91000000000003</v>
      </c>
      <c r="HF27" s="164">
        <v>-490.66</v>
      </c>
      <c r="HG27" s="164">
        <v>489.88</v>
      </c>
      <c r="HH27" s="164">
        <v>487.77</v>
      </c>
      <c r="HI27" s="164">
        <v>-183.7</v>
      </c>
      <c r="HJ27" s="164">
        <v>-183.44</v>
      </c>
      <c r="HK27" s="164">
        <v>-52.322000000000003</v>
      </c>
      <c r="HL27" s="164">
        <v>-43.771999999999998</v>
      </c>
      <c r="HM27" s="164">
        <v>76.971999999999994</v>
      </c>
      <c r="HN27" s="164">
        <v>75.968000000000004</v>
      </c>
      <c r="HO27" s="164">
        <v>-132.53</v>
      </c>
      <c r="HP27" s="164">
        <v>-131.72</v>
      </c>
      <c r="HQ27" s="164">
        <v>19.02</v>
      </c>
      <c r="HR27" s="164">
        <v>18.262</v>
      </c>
      <c r="HS27" s="164">
        <v>-3.5588000000000002</v>
      </c>
      <c r="HT27" s="164">
        <v>-3.9754999999999998</v>
      </c>
      <c r="HU27" s="164">
        <v>134.47</v>
      </c>
      <c r="HV27" s="164">
        <v>134.02000000000001</v>
      </c>
      <c r="HW27" s="164">
        <v>58.098999999999997</v>
      </c>
      <c r="HX27" s="164">
        <v>57.798999999999999</v>
      </c>
      <c r="HY27" s="164">
        <v>22.170999999999999</v>
      </c>
      <c r="HZ27" s="164">
        <v>-59.279000000000003</v>
      </c>
      <c r="IA27" s="164">
        <v>-365.21</v>
      </c>
      <c r="IB27" s="164">
        <v>85.754000000000005</v>
      </c>
      <c r="IC27" s="164">
        <v>85.5</v>
      </c>
      <c r="ID27" s="164">
        <v>11.1</v>
      </c>
      <c r="IE27" s="164">
        <v>31.899000000000001</v>
      </c>
      <c r="IF27" s="164">
        <v>-25.899000000000001</v>
      </c>
      <c r="IG27" s="164">
        <v>-25.399000000000001</v>
      </c>
      <c r="IH27" s="164">
        <v>1.6384000000000001</v>
      </c>
      <c r="II27" s="164">
        <v>1.4169</v>
      </c>
      <c r="IJ27" s="164">
        <v>-485.21</v>
      </c>
      <c r="IK27" s="164">
        <v>-85.260999999999996</v>
      </c>
      <c r="IL27" s="164">
        <v>268.52</v>
      </c>
      <c r="IM27" s="164">
        <v>221.05</v>
      </c>
      <c r="IN27" s="164">
        <v>72.266999999999996</v>
      </c>
      <c r="IO27" s="164">
        <v>-218.11</v>
      </c>
      <c r="IP27" s="164">
        <v>212.47</v>
      </c>
      <c r="IQ27" s="164">
        <v>-52.381999999999998</v>
      </c>
      <c r="IR27" s="164">
        <v>-99.334000000000003</v>
      </c>
      <c r="IS27" s="164">
        <v>-211.65</v>
      </c>
      <c r="IT27" s="164">
        <v>78.058999999999997</v>
      </c>
      <c r="IU27" s="164">
        <v>78.912000000000006</v>
      </c>
      <c r="IV27" s="164">
        <v>55.058999999999997</v>
      </c>
      <c r="IW27" s="164">
        <v>-256.36</v>
      </c>
      <c r="IX27" s="164">
        <v>100.31</v>
      </c>
      <c r="IY27" s="164">
        <v>-157.61000000000001</v>
      </c>
      <c r="IZ27" s="164">
        <v>158.41</v>
      </c>
      <c r="JA27" s="164">
        <v>-7.2248999999999999</v>
      </c>
      <c r="JB27" s="164">
        <v>30.954999999999998</v>
      </c>
      <c r="JC27" s="164">
        <v>26.478999999999999</v>
      </c>
      <c r="JD27" s="164">
        <v>6.0289000000000001</v>
      </c>
      <c r="JE27" s="164">
        <v>6.0289000000000001</v>
      </c>
      <c r="JF27" s="164">
        <v>-25.92</v>
      </c>
      <c r="JG27" s="164">
        <v>13.039</v>
      </c>
      <c r="JH27" s="164">
        <v>8.5838000000000001</v>
      </c>
      <c r="JI27" s="164">
        <v>-13.74</v>
      </c>
      <c r="JJ27" s="164">
        <v>-37.148000000000003</v>
      </c>
      <c r="JK27" s="164">
        <v>-13.914</v>
      </c>
      <c r="JL27" s="164">
        <v>40.598999999999997</v>
      </c>
      <c r="JM27" s="164">
        <v>56.866999999999997</v>
      </c>
      <c r="JN27" s="164">
        <v>57.783999999999999</v>
      </c>
      <c r="JO27" s="164">
        <v>10.314</v>
      </c>
      <c r="JP27" s="164">
        <v>12.186999999999999</v>
      </c>
      <c r="JQ27" s="164">
        <v>50.612000000000002</v>
      </c>
      <c r="JR27" s="164">
        <v>50.134999999999998</v>
      </c>
      <c r="JS27" s="164">
        <v>50.418999999999997</v>
      </c>
      <c r="JT27" s="165"/>
      <c r="JU27" s="164">
        <v>-31.899000000000001</v>
      </c>
      <c r="JV27" s="164">
        <v>18.888000000000002</v>
      </c>
      <c r="JW27" s="164">
        <v>7.4199000000000002</v>
      </c>
      <c r="JX27" s="164">
        <v>8.6998999999999995</v>
      </c>
      <c r="JY27" s="164">
        <v>-37.936</v>
      </c>
      <c r="JZ27" s="164">
        <v>77.054000000000002</v>
      </c>
      <c r="KA27" s="164">
        <v>53.710999999999999</v>
      </c>
      <c r="KB27" s="164">
        <v>-38.005000000000003</v>
      </c>
      <c r="KC27" s="164">
        <v>-75.346999999999994</v>
      </c>
      <c r="KD27" s="164">
        <v>41.911000000000001</v>
      </c>
      <c r="KE27" s="164">
        <v>33.590000000000003</v>
      </c>
      <c r="KF27" s="164">
        <v>24.798999999999999</v>
      </c>
      <c r="KG27" s="164">
        <v>-24.5</v>
      </c>
      <c r="KH27" s="164">
        <v>0</v>
      </c>
      <c r="KI27" s="164">
        <v>185.03</v>
      </c>
    </row>
    <row r="28" spans="1:295" ht="18" customHeight="1" x14ac:dyDescent="0.25">
      <c r="A28" s="161" t="s">
        <v>62</v>
      </c>
      <c r="B28" s="161" t="s">
        <v>720</v>
      </c>
      <c r="C28" s="164">
        <v>0</v>
      </c>
      <c r="D28" s="164">
        <v>16.472000000000001</v>
      </c>
      <c r="E28" s="164">
        <v>-32.603999999999999</v>
      </c>
      <c r="F28" s="164">
        <v>12.836</v>
      </c>
      <c r="G28" s="164">
        <v>36.286999999999999</v>
      </c>
      <c r="H28" s="164">
        <v>0</v>
      </c>
      <c r="I28" s="164">
        <v>73.069000000000003</v>
      </c>
      <c r="J28" s="164">
        <v>-125.01</v>
      </c>
      <c r="K28" s="164">
        <v>66.707999999999998</v>
      </c>
      <c r="L28" s="164">
        <v>33.56</v>
      </c>
      <c r="M28" s="164">
        <v>33.564999999999998</v>
      </c>
      <c r="N28" s="164">
        <v>-28.86</v>
      </c>
      <c r="O28" s="164">
        <v>-46.503</v>
      </c>
      <c r="P28" s="164">
        <v>39.598999999999997</v>
      </c>
      <c r="Q28" s="164">
        <v>17.388000000000002</v>
      </c>
      <c r="R28" s="164">
        <v>-39.598999999999997</v>
      </c>
      <c r="S28" s="164">
        <v>12.669</v>
      </c>
      <c r="T28" s="164">
        <v>254.08</v>
      </c>
      <c r="U28" s="164">
        <v>11.202</v>
      </c>
      <c r="V28" s="164">
        <v>11.535</v>
      </c>
      <c r="W28" s="164">
        <v>18.443000000000001</v>
      </c>
      <c r="X28" s="164">
        <v>0</v>
      </c>
      <c r="Y28" s="164">
        <v>14.593</v>
      </c>
      <c r="Z28" s="164">
        <v>7.5716000000000001</v>
      </c>
      <c r="AA28" s="165"/>
      <c r="AB28" s="164">
        <v>113</v>
      </c>
      <c r="AC28" s="164">
        <v>-83.709000000000003</v>
      </c>
      <c r="AD28" s="164">
        <v>-84.459000000000003</v>
      </c>
      <c r="AE28" s="164">
        <v>21.13</v>
      </c>
      <c r="AF28" s="164">
        <v>26.638999999999999</v>
      </c>
      <c r="AG28" s="164">
        <v>44</v>
      </c>
      <c r="AH28" s="164">
        <v>18.780999999999999</v>
      </c>
      <c r="AI28" s="164">
        <v>0.20100000000000001</v>
      </c>
      <c r="AJ28" s="164">
        <v>-65.629000000000005</v>
      </c>
      <c r="AK28" s="164">
        <v>-66.388999999999996</v>
      </c>
      <c r="AL28" s="164">
        <v>-81.48</v>
      </c>
      <c r="AM28" s="164">
        <v>67.129000000000005</v>
      </c>
      <c r="AN28" s="164">
        <v>67.448999999999998</v>
      </c>
      <c r="AO28" s="164">
        <v>14.78</v>
      </c>
      <c r="AP28" s="164">
        <v>-0.38800000000000001</v>
      </c>
      <c r="AQ28" s="164">
        <v>77.17</v>
      </c>
      <c r="AR28" s="164">
        <v>79.450999999999993</v>
      </c>
      <c r="AS28" s="164">
        <v>49.784999999999997</v>
      </c>
      <c r="AT28" s="164">
        <v>-60.548999999999999</v>
      </c>
      <c r="AU28" s="164">
        <v>-59.725000000000001</v>
      </c>
      <c r="AV28" s="164">
        <v>8.0409000000000006</v>
      </c>
      <c r="AW28" s="164">
        <v>7.8463000000000003</v>
      </c>
      <c r="AX28" s="164">
        <v>0</v>
      </c>
      <c r="AY28" s="164">
        <v>113.86</v>
      </c>
      <c r="AZ28" s="164">
        <v>-3.6640999999999999</v>
      </c>
      <c r="BA28" s="164">
        <v>-20.745000000000001</v>
      </c>
      <c r="BB28" s="164">
        <v>-437.04</v>
      </c>
      <c r="BC28" s="164">
        <v>-14.574999999999999</v>
      </c>
      <c r="BD28" s="164">
        <v>-15.298999999999999</v>
      </c>
      <c r="BE28" s="164">
        <v>-15.298999999999999</v>
      </c>
      <c r="BF28" s="164">
        <v>64.230999999999995</v>
      </c>
      <c r="BG28" s="164">
        <v>63.728000000000002</v>
      </c>
      <c r="BH28" s="164">
        <v>-5.4806999999999997</v>
      </c>
      <c r="BI28" s="164">
        <v>-67.102000000000004</v>
      </c>
      <c r="BJ28" s="164">
        <v>-52.354999999999997</v>
      </c>
      <c r="BK28" s="164">
        <v>8.7058999999999997</v>
      </c>
      <c r="BL28" s="164">
        <v>8.4038000000000004</v>
      </c>
      <c r="BM28" s="164">
        <v>5.7817999999999996</v>
      </c>
      <c r="BN28" s="164">
        <v>470.65</v>
      </c>
      <c r="BO28" s="164">
        <v>133.36000000000001</v>
      </c>
      <c r="BP28" s="164">
        <v>133.94</v>
      </c>
      <c r="BQ28" s="164">
        <v>-478.3</v>
      </c>
      <c r="BR28" s="164">
        <v>531.45000000000005</v>
      </c>
      <c r="BS28" s="164">
        <v>40.976999999999997</v>
      </c>
      <c r="BT28" s="164">
        <v>-129.38</v>
      </c>
      <c r="BU28" s="164">
        <v>132.61000000000001</v>
      </c>
      <c r="BV28" s="164">
        <v>109.42</v>
      </c>
      <c r="BW28" s="164">
        <v>30.818999999999999</v>
      </c>
      <c r="BX28" s="164">
        <v>29.04</v>
      </c>
      <c r="BY28" s="164">
        <v>70.69</v>
      </c>
      <c r="BZ28" s="164">
        <v>87.019000000000005</v>
      </c>
      <c r="CA28" s="164">
        <v>-73.805999999999997</v>
      </c>
      <c r="CB28" s="164">
        <v>-73.001999999999995</v>
      </c>
      <c r="CC28" s="164">
        <v>145.04</v>
      </c>
      <c r="CD28" s="164">
        <v>146.68</v>
      </c>
      <c r="CE28" s="164">
        <v>18.024000000000001</v>
      </c>
      <c r="CF28" s="164">
        <v>-121.22</v>
      </c>
      <c r="CG28" s="164">
        <v>-121.19</v>
      </c>
      <c r="CH28" s="164">
        <v>16.763000000000002</v>
      </c>
      <c r="CI28" s="164">
        <v>-88.125</v>
      </c>
      <c r="CJ28" s="164">
        <v>19.57</v>
      </c>
      <c r="CK28" s="164">
        <v>25.984999999999999</v>
      </c>
      <c r="CL28" s="164">
        <v>34.598999999999997</v>
      </c>
      <c r="CM28" s="164">
        <v>177.89</v>
      </c>
      <c r="CN28" s="164">
        <v>-18.62</v>
      </c>
      <c r="CO28" s="164">
        <v>22.263000000000002</v>
      </c>
      <c r="CP28" s="164">
        <v>21.765000000000001</v>
      </c>
      <c r="CQ28" s="164">
        <v>23.331</v>
      </c>
      <c r="CR28" s="164">
        <v>26.577000000000002</v>
      </c>
      <c r="CS28" s="164">
        <v>27.582999999999998</v>
      </c>
      <c r="CT28" s="164">
        <v>1</v>
      </c>
      <c r="CU28" s="164">
        <v>-77.356999999999999</v>
      </c>
      <c r="CV28" s="164">
        <v>-1.6580999999999999</v>
      </c>
      <c r="CW28" s="164">
        <v>13.981999999999999</v>
      </c>
      <c r="CX28" s="164">
        <v>62.27</v>
      </c>
      <c r="CY28" s="164">
        <v>80.528999999999996</v>
      </c>
      <c r="CZ28" s="164">
        <v>61.881999999999998</v>
      </c>
      <c r="DA28" s="164">
        <v>58.890999999999998</v>
      </c>
      <c r="DB28" s="164">
        <v>-39.058999999999997</v>
      </c>
      <c r="DC28" s="164">
        <v>-2.1351</v>
      </c>
      <c r="DD28" s="164">
        <v>88.986999999999995</v>
      </c>
      <c r="DE28" s="164">
        <v>88.4</v>
      </c>
      <c r="DF28" s="164">
        <v>-149.57</v>
      </c>
      <c r="DG28" s="164">
        <v>-1E-4</v>
      </c>
      <c r="DH28" s="164">
        <v>-23.853000000000002</v>
      </c>
      <c r="DI28" s="164">
        <v>-125.9</v>
      </c>
      <c r="DJ28" s="164">
        <v>-124.4</v>
      </c>
      <c r="DK28" s="164">
        <v>34.652999999999999</v>
      </c>
      <c r="DL28" s="164">
        <v>74.715999999999994</v>
      </c>
      <c r="DM28" s="164">
        <v>81.263000000000005</v>
      </c>
      <c r="DN28" s="164">
        <v>107.83</v>
      </c>
      <c r="DO28" s="164">
        <v>73.849999999999994</v>
      </c>
      <c r="DP28" s="164">
        <v>-13.93</v>
      </c>
      <c r="DQ28" s="164">
        <v>69.942999999999998</v>
      </c>
      <c r="DR28" s="164">
        <v>159.37</v>
      </c>
      <c r="DS28" s="164">
        <v>-29.98</v>
      </c>
      <c r="DT28" s="164">
        <v>-30.04</v>
      </c>
      <c r="DU28" s="164">
        <v>126.51</v>
      </c>
      <c r="DV28" s="164">
        <v>75.78</v>
      </c>
      <c r="DW28" s="164">
        <v>150.69999999999999</v>
      </c>
      <c r="DX28" s="164">
        <v>146.66999999999999</v>
      </c>
      <c r="DY28" s="164">
        <v>-49.314999999999998</v>
      </c>
      <c r="DZ28" s="164">
        <v>-47.826999999999998</v>
      </c>
      <c r="EA28" s="164">
        <v>262.76</v>
      </c>
      <c r="EB28" s="164">
        <v>208.14</v>
      </c>
      <c r="EC28" s="164">
        <v>203.71</v>
      </c>
      <c r="ED28" s="164">
        <v>206.5</v>
      </c>
      <c r="EE28" s="164">
        <v>98.111999999999995</v>
      </c>
      <c r="EF28" s="164">
        <v>81.164000000000001</v>
      </c>
      <c r="EG28" s="164">
        <v>-29.733000000000001</v>
      </c>
      <c r="EH28" s="164">
        <v>490.23</v>
      </c>
      <c r="EI28" s="164">
        <v>152.22</v>
      </c>
      <c r="EJ28" s="164">
        <v>0</v>
      </c>
      <c r="EK28" s="164">
        <v>-37.777000000000001</v>
      </c>
      <c r="EL28" s="164">
        <v>-36.662999999999997</v>
      </c>
      <c r="EM28" s="164">
        <v>-8.7698</v>
      </c>
      <c r="EN28" s="164">
        <v>31.67</v>
      </c>
      <c r="EO28" s="164">
        <v>30.597999999999999</v>
      </c>
      <c r="EP28" s="164">
        <v>127.53</v>
      </c>
      <c r="EQ28" s="164">
        <v>-77.072000000000003</v>
      </c>
      <c r="ER28" s="164">
        <v>-77.847999999999999</v>
      </c>
      <c r="ES28" s="164">
        <v>-45.56</v>
      </c>
      <c r="ET28" s="164">
        <v>0</v>
      </c>
      <c r="EU28" s="164">
        <v>-12.59</v>
      </c>
      <c r="EV28" s="164">
        <v>90.099000000000004</v>
      </c>
      <c r="EW28" s="164">
        <v>15.384</v>
      </c>
      <c r="EX28" s="164">
        <v>1.1867000000000001</v>
      </c>
      <c r="EY28" s="164">
        <v>-36.923000000000002</v>
      </c>
      <c r="EZ28" s="164">
        <v>-35.619</v>
      </c>
      <c r="FA28" s="164">
        <v>4.4756</v>
      </c>
      <c r="FB28" s="164">
        <v>-83.942999999999998</v>
      </c>
      <c r="FC28" s="164">
        <v>17.366</v>
      </c>
      <c r="FD28" s="164">
        <v>25.422000000000001</v>
      </c>
      <c r="FE28" s="164">
        <v>0</v>
      </c>
      <c r="FF28" s="164">
        <v>0</v>
      </c>
      <c r="FG28" s="164">
        <v>38.494</v>
      </c>
      <c r="FH28" s="164">
        <v>39.579000000000001</v>
      </c>
      <c r="FI28" s="164">
        <v>37.654000000000003</v>
      </c>
      <c r="FJ28" s="164">
        <v>72.676000000000002</v>
      </c>
      <c r="FK28" s="164">
        <v>72.173000000000002</v>
      </c>
      <c r="FL28" s="164">
        <v>-127.43</v>
      </c>
      <c r="FM28" s="164">
        <v>50.671999999999997</v>
      </c>
      <c r="FN28" s="164">
        <v>50.872999999999998</v>
      </c>
      <c r="FO28" s="164">
        <v>-86.108999999999995</v>
      </c>
      <c r="FP28" s="164">
        <v>-72.725999999999999</v>
      </c>
      <c r="FQ28" s="164">
        <v>-51.026000000000003</v>
      </c>
      <c r="FR28" s="164">
        <v>-44.369</v>
      </c>
      <c r="FS28" s="164">
        <v>13.955</v>
      </c>
      <c r="FT28" s="164">
        <v>1.0537000000000001</v>
      </c>
      <c r="FU28" s="164">
        <v>-8.5599000000000007</v>
      </c>
      <c r="FV28" s="164">
        <v>13.48</v>
      </c>
      <c r="FW28" s="164">
        <v>-50.773000000000003</v>
      </c>
      <c r="FX28" s="164">
        <v>10.773999999999999</v>
      </c>
      <c r="FY28" s="164">
        <v>-14.677</v>
      </c>
      <c r="FZ28" s="164">
        <v>4.3209999999999997</v>
      </c>
      <c r="GA28" s="164">
        <v>5.6064999999999996</v>
      </c>
      <c r="GB28" s="164">
        <v>19.709</v>
      </c>
      <c r="GC28" s="164">
        <v>74.218999999999994</v>
      </c>
      <c r="GD28" s="164">
        <v>87.447999999999993</v>
      </c>
      <c r="GE28" s="164">
        <v>17.45</v>
      </c>
      <c r="GF28" s="164">
        <v>90.834999999999994</v>
      </c>
      <c r="GG28" s="164">
        <v>21.2</v>
      </c>
      <c r="GH28" s="164">
        <v>-29.119</v>
      </c>
      <c r="GI28" s="164">
        <v>-2.1623000000000001</v>
      </c>
      <c r="GJ28" s="164">
        <v>2.3692000000000002</v>
      </c>
      <c r="GK28" s="164">
        <v>1.8846000000000001</v>
      </c>
      <c r="GL28" s="164">
        <v>6.3799999999999996E-2</v>
      </c>
      <c r="GM28" s="164">
        <v>0</v>
      </c>
      <c r="GN28" s="164">
        <v>-14.657999999999999</v>
      </c>
      <c r="GO28" s="164">
        <v>-43.781999999999996</v>
      </c>
      <c r="GP28" s="164">
        <v>27.757000000000001</v>
      </c>
      <c r="GQ28" s="164">
        <v>68.822000000000003</v>
      </c>
      <c r="GR28" s="164">
        <v>117.15</v>
      </c>
      <c r="GS28" s="164">
        <v>72.540000000000006</v>
      </c>
      <c r="GT28" s="164">
        <v>-176.61</v>
      </c>
      <c r="GU28" s="164">
        <v>-31.042000000000002</v>
      </c>
      <c r="GV28" s="164">
        <v>46.268999999999998</v>
      </c>
      <c r="GW28" s="164">
        <v>-63.063000000000002</v>
      </c>
      <c r="GX28" s="164">
        <v>9.5691000000000006</v>
      </c>
      <c r="GY28" s="164">
        <v>4.8536000000000001</v>
      </c>
      <c r="GZ28" s="164">
        <v>4.5247000000000002</v>
      </c>
      <c r="HA28" s="164">
        <v>11</v>
      </c>
      <c r="HB28" s="164">
        <v>191.48</v>
      </c>
      <c r="HC28" s="164">
        <v>190</v>
      </c>
      <c r="HD28" s="164">
        <v>278.3</v>
      </c>
      <c r="HE28" s="164">
        <v>-278.41000000000003</v>
      </c>
      <c r="HF28" s="164">
        <v>-474.52</v>
      </c>
      <c r="HG28" s="164">
        <v>478.38</v>
      </c>
      <c r="HH28" s="164">
        <v>475.6</v>
      </c>
      <c r="HI28" s="164">
        <v>-181.85</v>
      </c>
      <c r="HJ28" s="164">
        <v>-181.82</v>
      </c>
      <c r="HK28" s="164">
        <v>-50.761000000000003</v>
      </c>
      <c r="HL28" s="164">
        <v>-40.726999999999997</v>
      </c>
      <c r="HM28" s="164">
        <v>76.777000000000001</v>
      </c>
      <c r="HN28" s="164">
        <v>77.043999999999997</v>
      </c>
      <c r="HO28" s="164">
        <v>-132.53</v>
      </c>
      <c r="HP28" s="164">
        <v>-136.07</v>
      </c>
      <c r="HQ28" s="164">
        <v>17.515000000000001</v>
      </c>
      <c r="HR28" s="164">
        <v>17.481999999999999</v>
      </c>
      <c r="HS28" s="164">
        <v>-4.3268000000000004</v>
      </c>
      <c r="HT28" s="164">
        <v>-4.9649000000000001</v>
      </c>
      <c r="HU28" s="164">
        <v>132.11000000000001</v>
      </c>
      <c r="HV28" s="164">
        <v>131.77000000000001</v>
      </c>
      <c r="HW28" s="164">
        <v>59.9</v>
      </c>
      <c r="HX28" s="164">
        <v>59.9</v>
      </c>
      <c r="HY28" s="164">
        <v>22.233000000000001</v>
      </c>
      <c r="HZ28" s="164">
        <v>-63.36</v>
      </c>
      <c r="IA28" s="164">
        <v>-365.35</v>
      </c>
      <c r="IB28" s="164">
        <v>85.754000000000005</v>
      </c>
      <c r="IC28" s="164">
        <v>85.5</v>
      </c>
      <c r="ID28" s="164">
        <v>11.1</v>
      </c>
      <c r="IE28" s="164">
        <v>33.700000000000003</v>
      </c>
      <c r="IF28" s="164">
        <v>-26.5</v>
      </c>
      <c r="IG28" s="164">
        <v>-26.399000000000001</v>
      </c>
      <c r="IH28" s="164">
        <v>1.6384000000000001</v>
      </c>
      <c r="II28" s="164">
        <v>1.4169</v>
      </c>
      <c r="IJ28" s="164">
        <v>-470.13</v>
      </c>
      <c r="IK28" s="164">
        <v>-134.69</v>
      </c>
      <c r="IL28" s="164">
        <v>277.01</v>
      </c>
      <c r="IM28" s="164">
        <v>224.13</v>
      </c>
      <c r="IN28" s="164">
        <v>75.846000000000004</v>
      </c>
      <c r="IO28" s="164">
        <v>-222.03</v>
      </c>
      <c r="IP28" s="164">
        <v>218.85</v>
      </c>
      <c r="IQ28" s="164">
        <v>-55.377000000000002</v>
      </c>
      <c r="IR28" s="164">
        <v>-100.75</v>
      </c>
      <c r="IS28" s="164">
        <v>-218.43</v>
      </c>
      <c r="IT28" s="164">
        <v>78.462000000000003</v>
      </c>
      <c r="IU28" s="164">
        <v>77.876000000000005</v>
      </c>
      <c r="IV28" s="164">
        <v>58.015999999999998</v>
      </c>
      <c r="IW28" s="164">
        <v>-266.91000000000003</v>
      </c>
      <c r="IX28" s="164">
        <v>100.8</v>
      </c>
      <c r="IY28" s="164">
        <v>-164.47</v>
      </c>
      <c r="IZ28" s="164">
        <v>166.9</v>
      </c>
      <c r="JA28" s="164">
        <v>-7.8045</v>
      </c>
      <c r="JB28" s="164">
        <v>30.954999999999998</v>
      </c>
      <c r="JC28" s="164">
        <v>27.6</v>
      </c>
      <c r="JD28" s="164">
        <v>6.0218999999999996</v>
      </c>
      <c r="JE28" s="164">
        <v>6.0449999999999999</v>
      </c>
      <c r="JF28" s="164">
        <v>-27.2</v>
      </c>
      <c r="JG28" s="164">
        <v>12.079000000000001</v>
      </c>
      <c r="JH28" s="164">
        <v>10.606</v>
      </c>
      <c r="JI28" s="164">
        <v>-13.768000000000001</v>
      </c>
      <c r="JJ28" s="164">
        <v>-36.533999999999999</v>
      </c>
      <c r="JK28" s="164">
        <v>-13.914</v>
      </c>
      <c r="JL28" s="164">
        <v>38.9</v>
      </c>
      <c r="JM28" s="164">
        <v>58.814</v>
      </c>
      <c r="JN28" s="164">
        <v>57.652000000000001</v>
      </c>
      <c r="JO28" s="164">
        <v>10.33</v>
      </c>
      <c r="JP28" s="164">
        <v>12.426</v>
      </c>
      <c r="JQ28" s="164">
        <v>49.314</v>
      </c>
      <c r="JR28" s="164">
        <v>49.136000000000003</v>
      </c>
      <c r="JS28" s="164">
        <v>50.042000000000002</v>
      </c>
      <c r="JT28" s="165"/>
      <c r="JU28" s="164">
        <v>-33.298999999999999</v>
      </c>
      <c r="JV28" s="164">
        <v>17.59</v>
      </c>
      <c r="JW28" s="164">
        <v>7.5598999999999998</v>
      </c>
      <c r="JX28" s="164">
        <v>8.6998999999999995</v>
      </c>
      <c r="JY28" s="164">
        <v>-37.883000000000003</v>
      </c>
      <c r="JZ28" s="164">
        <v>75.597999999999999</v>
      </c>
      <c r="KA28" s="164">
        <v>51.405999999999999</v>
      </c>
      <c r="KB28" s="164">
        <v>-37.616</v>
      </c>
      <c r="KC28" s="164">
        <v>-74.533000000000001</v>
      </c>
      <c r="KD28" s="164">
        <v>39.688000000000002</v>
      </c>
      <c r="KE28" s="164">
        <v>33.936999999999998</v>
      </c>
      <c r="KF28" s="164">
        <v>26.399000000000001</v>
      </c>
      <c r="KG28" s="164">
        <v>-26.1</v>
      </c>
      <c r="KH28" s="164">
        <v>0</v>
      </c>
      <c r="KI28" s="164">
        <v>175.79</v>
      </c>
    </row>
    <row r="29" spans="1:295" ht="18" customHeight="1" x14ac:dyDescent="0.25">
      <c r="A29" s="161" t="s">
        <v>62</v>
      </c>
      <c r="B29" s="161" t="s">
        <v>721</v>
      </c>
      <c r="C29" s="164">
        <v>0</v>
      </c>
      <c r="D29" s="164">
        <v>17.751000000000001</v>
      </c>
      <c r="E29" s="164">
        <v>-35.299999999999997</v>
      </c>
      <c r="F29" s="164">
        <v>-14.896000000000001</v>
      </c>
      <c r="G29" s="164">
        <v>37.670999999999999</v>
      </c>
      <c r="H29" s="164">
        <v>0</v>
      </c>
      <c r="I29" s="164">
        <v>75.251999999999995</v>
      </c>
      <c r="J29" s="164">
        <v>-117.08</v>
      </c>
      <c r="K29" s="164">
        <v>69.042000000000002</v>
      </c>
      <c r="L29" s="164">
        <v>34.762</v>
      </c>
      <c r="M29" s="164">
        <v>34.488</v>
      </c>
      <c r="N29" s="164">
        <v>-22.2</v>
      </c>
      <c r="O29" s="164">
        <v>-48.686</v>
      </c>
      <c r="P29" s="164">
        <v>41.798999999999999</v>
      </c>
      <c r="Q29" s="164">
        <v>17.388000000000002</v>
      </c>
      <c r="R29" s="164">
        <v>-41.798999999999999</v>
      </c>
      <c r="S29" s="164">
        <v>12.624000000000001</v>
      </c>
      <c r="T29" s="164">
        <v>238.48</v>
      </c>
      <c r="U29" s="164">
        <v>11.670999999999999</v>
      </c>
      <c r="V29" s="164">
        <v>11.663</v>
      </c>
      <c r="W29" s="164">
        <v>19.562000000000001</v>
      </c>
      <c r="X29" s="164">
        <v>0</v>
      </c>
      <c r="Y29" s="164">
        <v>14.275</v>
      </c>
      <c r="Z29" s="164">
        <v>6.8037999999999998</v>
      </c>
      <c r="AA29" s="165"/>
      <c r="AB29" s="164">
        <v>113</v>
      </c>
      <c r="AC29" s="164">
        <v>-81.33</v>
      </c>
      <c r="AD29" s="164">
        <v>-81.16</v>
      </c>
      <c r="AE29" s="164">
        <v>21.946000000000002</v>
      </c>
      <c r="AF29" s="164">
        <v>24.42</v>
      </c>
      <c r="AG29" s="164">
        <v>46.2</v>
      </c>
      <c r="AH29" s="164">
        <v>18.53</v>
      </c>
      <c r="AI29" s="164">
        <v>0.20399999999999999</v>
      </c>
      <c r="AJ29" s="164">
        <v>-67.308999999999997</v>
      </c>
      <c r="AK29" s="164">
        <v>-67.58</v>
      </c>
      <c r="AL29" s="164">
        <v>-74.168999999999997</v>
      </c>
      <c r="AM29" s="164">
        <v>68.33</v>
      </c>
      <c r="AN29" s="164">
        <v>68.36</v>
      </c>
      <c r="AO29" s="164">
        <v>15.597</v>
      </c>
      <c r="AP29" s="164">
        <v>-0.74299999999999999</v>
      </c>
      <c r="AQ29" s="164">
        <v>71.638999999999996</v>
      </c>
      <c r="AR29" s="164">
        <v>74.524000000000001</v>
      </c>
      <c r="AS29" s="164">
        <v>50.420999999999999</v>
      </c>
      <c r="AT29" s="164">
        <v>-61.353000000000002</v>
      </c>
      <c r="AU29" s="164">
        <v>-61.176000000000002</v>
      </c>
      <c r="AV29" s="164">
        <v>28.93</v>
      </c>
      <c r="AW29" s="164">
        <v>29.244</v>
      </c>
      <c r="AX29" s="164">
        <v>0</v>
      </c>
      <c r="AY29" s="164">
        <v>105.55</v>
      </c>
      <c r="AZ29" s="164">
        <v>0</v>
      </c>
      <c r="BA29" s="164">
        <v>-0.50280000000000002</v>
      </c>
      <c r="BB29" s="164">
        <v>-450.04</v>
      </c>
      <c r="BC29" s="164">
        <v>-16.187999999999999</v>
      </c>
      <c r="BD29" s="164">
        <v>-14.298999999999999</v>
      </c>
      <c r="BE29" s="164">
        <v>-14.398999999999999</v>
      </c>
      <c r="BF29" s="164">
        <v>66.087999999999994</v>
      </c>
      <c r="BG29" s="164">
        <v>64.263000000000005</v>
      </c>
      <c r="BH29" s="164">
        <v>-5.2866999999999997</v>
      </c>
      <c r="BI29" s="164">
        <v>-67.102000000000004</v>
      </c>
      <c r="BJ29" s="164">
        <v>-55.561</v>
      </c>
      <c r="BK29" s="164">
        <v>8.6959</v>
      </c>
      <c r="BL29" s="164">
        <v>8.9171999999999993</v>
      </c>
      <c r="BM29" s="164">
        <v>6.0724</v>
      </c>
      <c r="BN29" s="164">
        <v>484.9</v>
      </c>
      <c r="BO29" s="164">
        <v>139.83000000000001</v>
      </c>
      <c r="BP29" s="164">
        <v>139.74</v>
      </c>
      <c r="BQ29" s="164">
        <v>-496.33</v>
      </c>
      <c r="BR29" s="164">
        <v>548.44000000000005</v>
      </c>
      <c r="BS29" s="164">
        <v>40.976999999999997</v>
      </c>
      <c r="BT29" s="164">
        <v>-132.74</v>
      </c>
      <c r="BU29" s="164">
        <v>135.81</v>
      </c>
      <c r="BV29" s="164">
        <v>109.88</v>
      </c>
      <c r="BW29" s="164">
        <v>31.978999999999999</v>
      </c>
      <c r="BX29" s="164">
        <v>29.298999999999999</v>
      </c>
      <c r="BY29" s="164">
        <v>72.900000000000006</v>
      </c>
      <c r="BZ29" s="164">
        <v>88.61</v>
      </c>
      <c r="CA29" s="164">
        <v>-74.073999999999998</v>
      </c>
      <c r="CB29" s="164">
        <v>-73.27</v>
      </c>
      <c r="CC29" s="164">
        <v>145.15</v>
      </c>
      <c r="CD29" s="164">
        <v>146.69999999999999</v>
      </c>
      <c r="CE29" s="164">
        <v>16.448</v>
      </c>
      <c r="CF29" s="164">
        <v>-124.95</v>
      </c>
      <c r="CG29" s="164">
        <v>-124.74</v>
      </c>
      <c r="CH29" s="164">
        <v>16.207999999999998</v>
      </c>
      <c r="CI29" s="164">
        <v>-92.478999999999999</v>
      </c>
      <c r="CJ29" s="164">
        <v>19.57</v>
      </c>
      <c r="CK29" s="164">
        <v>25.984999999999999</v>
      </c>
      <c r="CL29" s="164">
        <v>25.899000000000001</v>
      </c>
      <c r="CM29" s="164">
        <v>185.39</v>
      </c>
      <c r="CN29" s="164">
        <v>-18.318999999999999</v>
      </c>
      <c r="CO29" s="164">
        <v>18.959</v>
      </c>
      <c r="CP29" s="164">
        <v>20.003</v>
      </c>
      <c r="CQ29" s="164">
        <v>21.245999999999999</v>
      </c>
      <c r="CR29" s="164">
        <v>20.994</v>
      </c>
      <c r="CS29" s="164">
        <v>22.056000000000001</v>
      </c>
      <c r="CT29" s="164">
        <v>1</v>
      </c>
      <c r="CU29" s="164">
        <v>-80.078000000000003</v>
      </c>
      <c r="CV29" s="164">
        <v>3.4325999999999999</v>
      </c>
      <c r="CW29" s="164">
        <v>14.988</v>
      </c>
      <c r="CX29" s="164">
        <v>68.918999999999997</v>
      </c>
      <c r="CY29" s="164">
        <v>83.54</v>
      </c>
      <c r="CZ29" s="164">
        <v>63.287999999999997</v>
      </c>
      <c r="DA29" s="164">
        <v>60.209000000000003</v>
      </c>
      <c r="DB29" s="164">
        <v>-40.168999999999997</v>
      </c>
      <c r="DC29" s="164">
        <v>-2.1351</v>
      </c>
      <c r="DD29" s="164">
        <v>93.123000000000005</v>
      </c>
      <c r="DE29" s="164">
        <v>91.251999999999995</v>
      </c>
      <c r="DF29" s="164">
        <v>-162.58000000000001</v>
      </c>
      <c r="DG29" s="164">
        <v>0</v>
      </c>
      <c r="DH29" s="164">
        <v>-24.475999999999999</v>
      </c>
      <c r="DI29" s="164">
        <v>-129.6</v>
      </c>
      <c r="DJ29" s="164">
        <v>-129.38999999999999</v>
      </c>
      <c r="DK29" s="164">
        <v>35.027000000000001</v>
      </c>
      <c r="DL29" s="164">
        <v>77.352000000000004</v>
      </c>
      <c r="DM29" s="164">
        <v>85.49</v>
      </c>
      <c r="DN29" s="164">
        <v>112.51</v>
      </c>
      <c r="DO29" s="164">
        <v>76.459999999999994</v>
      </c>
      <c r="DP29" s="164">
        <v>-15.26</v>
      </c>
      <c r="DQ29" s="164">
        <v>71.576999999999998</v>
      </c>
      <c r="DR29" s="164">
        <v>159.37</v>
      </c>
      <c r="DS29" s="164">
        <v>-30.89</v>
      </c>
      <c r="DT29" s="164">
        <v>-31.09</v>
      </c>
      <c r="DU29" s="164">
        <v>129.55000000000001</v>
      </c>
      <c r="DV29" s="164">
        <v>79.760000000000005</v>
      </c>
      <c r="DW29" s="164">
        <v>160.72</v>
      </c>
      <c r="DX29" s="164">
        <v>159.69</v>
      </c>
      <c r="DY29" s="164">
        <v>-47.793999999999997</v>
      </c>
      <c r="DZ29" s="164">
        <v>-45.009</v>
      </c>
      <c r="EA29" s="164">
        <v>271.27999999999997</v>
      </c>
      <c r="EB29" s="164">
        <v>221.59</v>
      </c>
      <c r="EC29" s="164">
        <v>215.33</v>
      </c>
      <c r="ED29" s="164">
        <v>218.59</v>
      </c>
      <c r="EE29" s="164">
        <v>83.006</v>
      </c>
      <c r="EF29" s="164">
        <v>64.292000000000002</v>
      </c>
      <c r="EG29" s="164">
        <v>-32.457000000000001</v>
      </c>
      <c r="EH29" s="164">
        <v>505.85</v>
      </c>
      <c r="EI29" s="164">
        <v>140.4</v>
      </c>
      <c r="EJ29" s="164">
        <v>0</v>
      </c>
      <c r="EK29" s="164">
        <v>-32.026000000000003</v>
      </c>
      <c r="EL29" s="164">
        <v>-29.835999999999999</v>
      </c>
      <c r="EM29" s="164">
        <v>11.146000000000001</v>
      </c>
      <c r="EN29" s="164">
        <v>40.438000000000002</v>
      </c>
      <c r="EO29" s="164">
        <v>38.264000000000003</v>
      </c>
      <c r="EP29" s="164">
        <v>102.95</v>
      </c>
      <c r="EQ29" s="164">
        <v>-64.043000000000006</v>
      </c>
      <c r="ER29" s="164">
        <v>-65.555000000000007</v>
      </c>
      <c r="ES29" s="164">
        <v>-25.6</v>
      </c>
      <c r="ET29" s="164">
        <v>0</v>
      </c>
      <c r="EU29" s="164">
        <v>-14.298999999999999</v>
      </c>
      <c r="EV29" s="164">
        <v>1</v>
      </c>
      <c r="EW29" s="164">
        <v>16.503</v>
      </c>
      <c r="EX29" s="164">
        <v>11.185</v>
      </c>
      <c r="EY29" s="164">
        <v>-38.326000000000001</v>
      </c>
      <c r="EZ29" s="164">
        <v>-37.084000000000003</v>
      </c>
      <c r="FA29" s="164">
        <v>5.5034000000000001</v>
      </c>
      <c r="FB29" s="164">
        <v>-63.018999999999998</v>
      </c>
      <c r="FC29" s="164">
        <v>43.241</v>
      </c>
      <c r="FD29" s="164">
        <v>25.788</v>
      </c>
      <c r="FE29" s="164">
        <v>0</v>
      </c>
      <c r="FF29" s="164">
        <v>0</v>
      </c>
      <c r="FG29" s="164">
        <v>38.567999999999998</v>
      </c>
      <c r="FH29" s="164">
        <v>39.341000000000001</v>
      </c>
      <c r="FI29" s="164">
        <v>37.603999999999999</v>
      </c>
      <c r="FJ29" s="164">
        <v>73.680000000000007</v>
      </c>
      <c r="FK29" s="164">
        <v>72.340999999999994</v>
      </c>
      <c r="FL29" s="164">
        <v>-118.72</v>
      </c>
      <c r="FM29" s="164">
        <v>48.750999999999998</v>
      </c>
      <c r="FN29" s="164">
        <v>48.493000000000002</v>
      </c>
      <c r="FO29" s="164">
        <v>-79.36</v>
      </c>
      <c r="FP29" s="164">
        <v>-61.506999999999998</v>
      </c>
      <c r="FQ29" s="164">
        <v>-50.820999999999998</v>
      </c>
      <c r="FR29" s="164">
        <v>-43.698999999999998</v>
      </c>
      <c r="FS29" s="164">
        <v>13.377000000000001</v>
      </c>
      <c r="FT29" s="164">
        <v>1.0915999999999999</v>
      </c>
      <c r="FU29" s="164">
        <v>-8.4699000000000009</v>
      </c>
      <c r="FV29" s="164">
        <v>13.33</v>
      </c>
      <c r="FW29" s="164">
        <v>-49.494999999999997</v>
      </c>
      <c r="FX29" s="164">
        <v>10.691000000000001</v>
      </c>
      <c r="FY29" s="164">
        <v>-14.587999999999999</v>
      </c>
      <c r="FZ29" s="164">
        <v>4.3169000000000004</v>
      </c>
      <c r="GA29" s="164">
        <v>5.6668000000000003</v>
      </c>
      <c r="GB29" s="164">
        <v>19.37</v>
      </c>
      <c r="GC29" s="164">
        <v>66.481999999999999</v>
      </c>
      <c r="GD29" s="164">
        <v>80.668000000000006</v>
      </c>
      <c r="GE29" s="164">
        <v>17.39</v>
      </c>
      <c r="GF29" s="164">
        <v>94.715999999999994</v>
      </c>
      <c r="GG29" s="164">
        <v>21.399000000000001</v>
      </c>
      <c r="GH29" s="164">
        <v>-30.274999999999999</v>
      </c>
      <c r="GI29" s="164">
        <v>-1.4671000000000001</v>
      </c>
      <c r="GJ29" s="164">
        <v>1.8254999999999999</v>
      </c>
      <c r="GK29" s="164">
        <v>1.9676</v>
      </c>
      <c r="GL29" s="164">
        <v>6.3799999999999996E-2</v>
      </c>
      <c r="GM29" s="164">
        <v>0</v>
      </c>
      <c r="GN29" s="164">
        <v>-13.955</v>
      </c>
      <c r="GO29" s="164">
        <v>-45.832999999999998</v>
      </c>
      <c r="GP29" s="164">
        <v>28.742000000000001</v>
      </c>
      <c r="GQ29" s="164">
        <v>71.427000000000007</v>
      </c>
      <c r="GR29" s="164">
        <v>120.14</v>
      </c>
      <c r="GS29" s="164">
        <v>73.923000000000002</v>
      </c>
      <c r="GT29" s="164">
        <v>-178.17</v>
      </c>
      <c r="GU29" s="164">
        <v>-31.984000000000002</v>
      </c>
      <c r="GV29" s="164">
        <v>47.838000000000001</v>
      </c>
      <c r="GW29" s="164">
        <v>-65.396000000000001</v>
      </c>
      <c r="GX29" s="164">
        <v>10.045</v>
      </c>
      <c r="GY29" s="164">
        <v>5.1478000000000002</v>
      </c>
      <c r="GZ29" s="164">
        <v>4.6513</v>
      </c>
      <c r="HA29" s="164">
        <v>11.452999999999999</v>
      </c>
      <c r="HB29" s="164">
        <v>195.58</v>
      </c>
      <c r="HC29" s="164">
        <v>194.7</v>
      </c>
      <c r="HD29" s="164">
        <v>288.7</v>
      </c>
      <c r="HE29" s="164">
        <v>-288.26</v>
      </c>
      <c r="HF29" s="164">
        <v>-481.05</v>
      </c>
      <c r="HG29" s="164">
        <v>485.06</v>
      </c>
      <c r="HH29" s="164">
        <v>481.28</v>
      </c>
      <c r="HI29" s="164">
        <v>-186.62</v>
      </c>
      <c r="HJ29" s="164">
        <v>-185.4</v>
      </c>
      <c r="HK29" s="164">
        <v>-49.19</v>
      </c>
      <c r="HL29" s="164">
        <v>-39.991</v>
      </c>
      <c r="HM29" s="164">
        <v>77.59</v>
      </c>
      <c r="HN29" s="164">
        <v>79.585999999999999</v>
      </c>
      <c r="HO29" s="164">
        <v>-135.86000000000001</v>
      </c>
      <c r="HP29" s="164">
        <v>-136.07</v>
      </c>
      <c r="HQ29" s="164">
        <v>17.669</v>
      </c>
      <c r="HR29" s="164">
        <v>17.437999999999999</v>
      </c>
      <c r="HS29" s="164">
        <v>-6.5804999999999998</v>
      </c>
      <c r="HT29" s="164">
        <v>-5.5605000000000002</v>
      </c>
      <c r="HU29" s="164">
        <v>137.30000000000001</v>
      </c>
      <c r="HV29" s="164">
        <v>136.88</v>
      </c>
      <c r="HW29" s="164">
        <v>59.2</v>
      </c>
      <c r="HX29" s="164">
        <v>59.2</v>
      </c>
      <c r="HY29" s="164">
        <v>22.027999999999999</v>
      </c>
      <c r="HZ29" s="164">
        <v>-62</v>
      </c>
      <c r="IA29" s="164">
        <v>-369.09</v>
      </c>
      <c r="IB29" s="164">
        <v>85.754000000000005</v>
      </c>
      <c r="IC29" s="164">
        <v>85.5</v>
      </c>
      <c r="ID29" s="164">
        <v>11.699</v>
      </c>
      <c r="IE29" s="164">
        <v>30.2</v>
      </c>
      <c r="IF29" s="164">
        <v>-26.5</v>
      </c>
      <c r="IG29" s="164">
        <v>-26.5</v>
      </c>
      <c r="IH29" s="164">
        <v>1.6384000000000001</v>
      </c>
      <c r="II29" s="164">
        <v>1.4169</v>
      </c>
      <c r="IJ29" s="164">
        <v>-477.97</v>
      </c>
      <c r="IK29" s="164">
        <v>-122.23</v>
      </c>
      <c r="IL29" s="164">
        <v>289.45</v>
      </c>
      <c r="IM29" s="164">
        <v>235.47</v>
      </c>
      <c r="IN29" s="164">
        <v>71.141999999999996</v>
      </c>
      <c r="IO29" s="164">
        <v>-227.62</v>
      </c>
      <c r="IP29" s="164">
        <v>230.01</v>
      </c>
      <c r="IQ29" s="164">
        <v>-57.529000000000003</v>
      </c>
      <c r="IR29" s="164">
        <v>-105.26</v>
      </c>
      <c r="IS29" s="164">
        <v>-227.42</v>
      </c>
      <c r="IT29" s="164">
        <v>81.320999999999998</v>
      </c>
      <c r="IU29" s="164">
        <v>81.817999999999998</v>
      </c>
      <c r="IV29" s="164">
        <v>55.46</v>
      </c>
      <c r="IW29" s="164">
        <v>-274.95</v>
      </c>
      <c r="IX29" s="164">
        <v>105.62</v>
      </c>
      <c r="IY29" s="164">
        <v>-169.91</v>
      </c>
      <c r="IZ29" s="164">
        <v>170.76</v>
      </c>
      <c r="JA29" s="164">
        <v>-7.4611999999999998</v>
      </c>
      <c r="JB29" s="164">
        <v>30.954999999999998</v>
      </c>
      <c r="JC29" s="164">
        <v>26.879000000000001</v>
      </c>
      <c r="JD29" s="164">
        <v>6.0380000000000003</v>
      </c>
      <c r="JE29" s="164">
        <v>6.0419</v>
      </c>
      <c r="JF29" s="164">
        <v>-26</v>
      </c>
      <c r="JG29" s="164">
        <v>11.52</v>
      </c>
      <c r="JH29" s="164">
        <v>10.574</v>
      </c>
      <c r="JI29" s="164">
        <v>-12.888999999999999</v>
      </c>
      <c r="JJ29" s="164">
        <v>-36.533999999999999</v>
      </c>
      <c r="JK29" s="164">
        <v>-15.144</v>
      </c>
      <c r="JL29" s="164">
        <v>40.200000000000003</v>
      </c>
      <c r="JM29" s="164">
        <v>56.075000000000003</v>
      </c>
      <c r="JN29" s="164">
        <v>56.777000000000001</v>
      </c>
      <c r="JO29" s="164">
        <v>8.6166</v>
      </c>
      <c r="JP29" s="164">
        <v>10.282</v>
      </c>
      <c r="JQ29" s="164">
        <v>50.802999999999997</v>
      </c>
      <c r="JR29" s="164">
        <v>51.853000000000002</v>
      </c>
      <c r="JS29" s="164">
        <v>50.835000000000001</v>
      </c>
      <c r="JT29" s="165"/>
      <c r="JU29" s="164">
        <v>-31</v>
      </c>
      <c r="JV29" s="164">
        <v>16.021999999999998</v>
      </c>
      <c r="JW29" s="164">
        <v>7.7199</v>
      </c>
      <c r="JX29" s="164">
        <v>8.6998999999999995</v>
      </c>
      <c r="JY29" s="164">
        <v>-38.511000000000003</v>
      </c>
      <c r="JZ29" s="164">
        <v>74.361000000000004</v>
      </c>
      <c r="KA29" s="164">
        <v>50.655999999999999</v>
      </c>
      <c r="KB29" s="164">
        <v>-38.052</v>
      </c>
      <c r="KC29" s="164">
        <v>-72.56</v>
      </c>
      <c r="KD29" s="164">
        <v>39.673999999999999</v>
      </c>
      <c r="KE29" s="164">
        <v>33.36</v>
      </c>
      <c r="KF29" s="164">
        <v>24.2</v>
      </c>
      <c r="KG29" s="164">
        <v>-23.899000000000001</v>
      </c>
      <c r="KH29" s="164">
        <v>0</v>
      </c>
      <c r="KI29" s="164">
        <v>172.06</v>
      </c>
    </row>
    <row r="30" spans="1:295" ht="18" customHeight="1" x14ac:dyDescent="0.25">
      <c r="A30" s="161" t="s">
        <v>62</v>
      </c>
      <c r="B30" s="161" t="s">
        <v>722</v>
      </c>
      <c r="C30" s="164">
        <v>0</v>
      </c>
      <c r="D30" s="164">
        <v>18.391999999999999</v>
      </c>
      <c r="E30" s="164">
        <v>-36.767000000000003</v>
      </c>
      <c r="F30" s="164">
        <v>-30.908999999999999</v>
      </c>
      <c r="G30" s="164">
        <v>39.11</v>
      </c>
      <c r="H30" s="164">
        <v>0</v>
      </c>
      <c r="I30" s="164">
        <v>78.3</v>
      </c>
      <c r="J30" s="164">
        <v>-114.77</v>
      </c>
      <c r="K30" s="164">
        <v>70.724999999999994</v>
      </c>
      <c r="L30" s="164">
        <v>35.677999999999997</v>
      </c>
      <c r="M30" s="164">
        <v>35.579000000000001</v>
      </c>
      <c r="N30" s="164">
        <v>-19.978999999999999</v>
      </c>
      <c r="O30" s="164">
        <v>-50.868000000000002</v>
      </c>
      <c r="P30" s="164">
        <v>44</v>
      </c>
      <c r="Q30" s="164">
        <v>18.215</v>
      </c>
      <c r="R30" s="164">
        <v>-44</v>
      </c>
      <c r="S30" s="164">
        <v>12.44</v>
      </c>
      <c r="T30" s="164">
        <v>232.52</v>
      </c>
      <c r="U30" s="164">
        <v>12.182</v>
      </c>
      <c r="V30" s="164">
        <v>12.337</v>
      </c>
      <c r="W30" s="164">
        <v>20.143999999999998</v>
      </c>
      <c r="X30" s="164">
        <v>0</v>
      </c>
      <c r="Y30" s="164">
        <v>15.417</v>
      </c>
      <c r="Z30" s="164">
        <v>7.2457000000000003</v>
      </c>
      <c r="AA30" s="165"/>
      <c r="AB30" s="164">
        <v>113</v>
      </c>
      <c r="AC30" s="164">
        <v>-82.22</v>
      </c>
      <c r="AD30" s="164">
        <v>-82.3</v>
      </c>
      <c r="AE30" s="164">
        <v>22.401</v>
      </c>
      <c r="AF30" s="164">
        <v>19.978999999999999</v>
      </c>
      <c r="AG30" s="164">
        <v>48.4</v>
      </c>
      <c r="AH30" s="164">
        <v>18.931000000000001</v>
      </c>
      <c r="AI30" s="164">
        <v>0.20399999999999999</v>
      </c>
      <c r="AJ30" s="164">
        <v>-69.129000000000005</v>
      </c>
      <c r="AK30" s="164">
        <v>-69.519000000000005</v>
      </c>
      <c r="AL30" s="164">
        <v>-70.319000000000003</v>
      </c>
      <c r="AM30" s="164">
        <v>70.22</v>
      </c>
      <c r="AN30" s="164">
        <v>70.168999999999997</v>
      </c>
      <c r="AO30" s="164">
        <v>16.158000000000001</v>
      </c>
      <c r="AP30" s="164">
        <v>-0.85970000000000002</v>
      </c>
      <c r="AQ30" s="164">
        <v>77.391000000000005</v>
      </c>
      <c r="AR30" s="164">
        <v>80.081000000000003</v>
      </c>
      <c r="AS30" s="164">
        <v>48.442999999999998</v>
      </c>
      <c r="AT30" s="164">
        <v>-63.094000000000001</v>
      </c>
      <c r="AU30" s="164">
        <v>-61.005000000000003</v>
      </c>
      <c r="AV30" s="164">
        <v>31.286000000000001</v>
      </c>
      <c r="AW30" s="164">
        <v>27.582999999999998</v>
      </c>
      <c r="AX30" s="164">
        <v>0</v>
      </c>
      <c r="AY30" s="164">
        <v>111.72</v>
      </c>
      <c r="AZ30" s="164">
        <v>0.53979999999999995</v>
      </c>
      <c r="BA30" s="164">
        <v>4.5643000000000002</v>
      </c>
      <c r="BB30" s="164">
        <v>-469.11</v>
      </c>
      <c r="BC30" s="164">
        <v>-13.433</v>
      </c>
      <c r="BD30" s="164">
        <v>-15.199</v>
      </c>
      <c r="BE30" s="164">
        <v>-15.398999999999999</v>
      </c>
      <c r="BF30" s="164">
        <v>66.796000000000006</v>
      </c>
      <c r="BG30" s="164">
        <v>64.908000000000001</v>
      </c>
      <c r="BH30" s="164">
        <v>-5.3758999999999997</v>
      </c>
      <c r="BI30" s="164">
        <v>-67.102000000000004</v>
      </c>
      <c r="BJ30" s="164">
        <v>-58.741999999999997</v>
      </c>
      <c r="BK30" s="164">
        <v>9.2288999999999994</v>
      </c>
      <c r="BL30" s="164">
        <v>8.9136000000000006</v>
      </c>
      <c r="BM30" s="164">
        <v>6.0750999999999999</v>
      </c>
      <c r="BN30" s="164">
        <v>501.78</v>
      </c>
      <c r="BO30" s="164">
        <v>159.85</v>
      </c>
      <c r="BP30" s="164">
        <v>159.79</v>
      </c>
      <c r="BQ30" s="164">
        <v>-563.58000000000004</v>
      </c>
      <c r="BR30" s="164">
        <v>564.76</v>
      </c>
      <c r="BS30" s="164">
        <v>40.976999999999997</v>
      </c>
      <c r="BT30" s="164">
        <v>-123.45</v>
      </c>
      <c r="BU30" s="164">
        <v>124.99</v>
      </c>
      <c r="BV30" s="164">
        <v>113.67</v>
      </c>
      <c r="BW30" s="164">
        <v>32.24</v>
      </c>
      <c r="BX30" s="164">
        <v>29.739000000000001</v>
      </c>
      <c r="BY30" s="164">
        <v>74.400000000000006</v>
      </c>
      <c r="BZ30" s="164">
        <v>89.808999999999997</v>
      </c>
      <c r="CA30" s="164">
        <v>-69.251000000000005</v>
      </c>
      <c r="CB30" s="164">
        <v>-69.653000000000006</v>
      </c>
      <c r="CC30" s="164">
        <v>138.55000000000001</v>
      </c>
      <c r="CD30" s="164">
        <v>139.01</v>
      </c>
      <c r="CE30" s="164">
        <v>15.576000000000001</v>
      </c>
      <c r="CF30" s="164">
        <v>-124.22</v>
      </c>
      <c r="CG30" s="164">
        <v>-124.1</v>
      </c>
      <c r="CH30" s="164">
        <v>16.72</v>
      </c>
      <c r="CI30" s="164">
        <v>-91.311000000000007</v>
      </c>
      <c r="CJ30" s="164">
        <v>19.57</v>
      </c>
      <c r="CK30" s="164">
        <v>25.984999999999999</v>
      </c>
      <c r="CL30" s="164">
        <v>31.399000000000001</v>
      </c>
      <c r="CM30" s="164">
        <v>182.69</v>
      </c>
      <c r="CN30" s="164">
        <v>-18.7</v>
      </c>
      <c r="CO30" s="164">
        <v>23.574000000000002</v>
      </c>
      <c r="CP30" s="164">
        <v>22.001000000000001</v>
      </c>
      <c r="CQ30" s="164">
        <v>24.023</v>
      </c>
      <c r="CR30" s="164">
        <v>31.34</v>
      </c>
      <c r="CS30" s="164">
        <v>32.433</v>
      </c>
      <c r="CT30" s="164">
        <v>1</v>
      </c>
      <c r="CU30" s="164">
        <v>-93.391000000000005</v>
      </c>
      <c r="CV30" s="164">
        <v>6.9920999999999998</v>
      </c>
      <c r="CW30" s="164">
        <v>15.164999999999999</v>
      </c>
      <c r="CX30" s="164">
        <v>70.48</v>
      </c>
      <c r="CY30" s="164">
        <v>83.25</v>
      </c>
      <c r="CZ30" s="164">
        <v>65.397000000000006</v>
      </c>
      <c r="DA30" s="164">
        <v>61.673999999999999</v>
      </c>
      <c r="DB30" s="164">
        <v>-41.488999999999997</v>
      </c>
      <c r="DC30" s="164">
        <v>-2.1351</v>
      </c>
      <c r="DD30" s="164">
        <v>92.094999999999999</v>
      </c>
      <c r="DE30" s="164">
        <v>91.18</v>
      </c>
      <c r="DF30" s="164">
        <v>-163.53</v>
      </c>
      <c r="DG30" s="164">
        <v>0</v>
      </c>
      <c r="DH30" s="164">
        <v>-25.120999999999999</v>
      </c>
      <c r="DI30" s="164">
        <v>-134.6</v>
      </c>
      <c r="DJ30" s="164">
        <v>-134.80000000000001</v>
      </c>
      <c r="DK30" s="164">
        <v>33.954999999999998</v>
      </c>
      <c r="DL30" s="164">
        <v>79.11</v>
      </c>
      <c r="DM30" s="164">
        <v>87.367999999999995</v>
      </c>
      <c r="DN30" s="164">
        <v>114.86</v>
      </c>
      <c r="DO30" s="164">
        <v>78.88</v>
      </c>
      <c r="DP30" s="164">
        <v>-15.62</v>
      </c>
      <c r="DQ30" s="164">
        <v>73.372</v>
      </c>
      <c r="DR30" s="164">
        <v>129.13999999999999</v>
      </c>
      <c r="DS30" s="164">
        <v>-30.66</v>
      </c>
      <c r="DT30" s="164">
        <v>-31.138999999999999</v>
      </c>
      <c r="DU30" s="164">
        <v>132.22</v>
      </c>
      <c r="DV30" s="164">
        <v>80.89</v>
      </c>
      <c r="DW30" s="164">
        <v>160.41</v>
      </c>
      <c r="DX30" s="164">
        <v>160.03</v>
      </c>
      <c r="DY30" s="164">
        <v>-42.573</v>
      </c>
      <c r="DZ30" s="164">
        <v>-41.298999999999999</v>
      </c>
      <c r="EA30" s="164">
        <v>281.48</v>
      </c>
      <c r="EB30" s="164">
        <v>227.39</v>
      </c>
      <c r="EC30" s="164">
        <v>221.91</v>
      </c>
      <c r="ED30" s="164">
        <v>223.8</v>
      </c>
      <c r="EE30" s="164">
        <v>109.07</v>
      </c>
      <c r="EF30" s="164">
        <v>89.424000000000007</v>
      </c>
      <c r="EG30" s="164">
        <v>-31.52</v>
      </c>
      <c r="EH30" s="164">
        <v>578.11</v>
      </c>
      <c r="EI30" s="164">
        <v>177.49</v>
      </c>
      <c r="EJ30" s="164">
        <v>0</v>
      </c>
      <c r="EK30" s="164">
        <v>-34.345999999999997</v>
      </c>
      <c r="EL30" s="164">
        <v>-32.655999999999999</v>
      </c>
      <c r="EM30" s="164">
        <v>-11.597</v>
      </c>
      <c r="EN30" s="164">
        <v>23.923999999999999</v>
      </c>
      <c r="EO30" s="164">
        <v>22.34</v>
      </c>
      <c r="EP30" s="164">
        <v>150.58000000000001</v>
      </c>
      <c r="EQ30" s="164">
        <v>-71.685000000000002</v>
      </c>
      <c r="ER30" s="164">
        <v>-73.093000000000004</v>
      </c>
      <c r="ES30" s="164">
        <v>-49.158000000000001</v>
      </c>
      <c r="ET30" s="164">
        <v>13.539</v>
      </c>
      <c r="EU30" s="164">
        <v>-14.048999999999999</v>
      </c>
      <c r="EV30" s="164">
        <v>101.4</v>
      </c>
      <c r="EW30" s="164">
        <v>16.768000000000001</v>
      </c>
      <c r="EX30" s="164">
        <v>-21.785</v>
      </c>
      <c r="EY30" s="164">
        <v>-37.72</v>
      </c>
      <c r="EZ30" s="164">
        <v>-37.21</v>
      </c>
      <c r="FA30" s="164">
        <v>3.7307000000000001</v>
      </c>
      <c r="FB30" s="164">
        <v>-88.409000000000006</v>
      </c>
      <c r="FC30" s="164">
        <v>26.780999999999999</v>
      </c>
      <c r="FD30" s="164">
        <v>26.376999999999999</v>
      </c>
      <c r="FE30" s="164">
        <v>0</v>
      </c>
      <c r="FF30" s="164">
        <v>0</v>
      </c>
      <c r="FG30" s="164">
        <v>39.110999999999997</v>
      </c>
      <c r="FH30" s="164">
        <v>39.595999999999997</v>
      </c>
      <c r="FI30" s="164">
        <v>37.92</v>
      </c>
      <c r="FJ30" s="164">
        <v>71.335999999999999</v>
      </c>
      <c r="FK30" s="164">
        <v>69.661000000000001</v>
      </c>
      <c r="FL30" s="164">
        <v>-111.02</v>
      </c>
      <c r="FM30" s="164">
        <v>42.595999999999997</v>
      </c>
      <c r="FN30" s="164">
        <v>43.801000000000002</v>
      </c>
      <c r="FO30" s="164">
        <v>-78.858999999999995</v>
      </c>
      <c r="FP30" s="164">
        <v>-63.420999999999999</v>
      </c>
      <c r="FQ30" s="164">
        <v>-47.884</v>
      </c>
      <c r="FR30" s="164">
        <v>-42.459000000000003</v>
      </c>
      <c r="FS30" s="164">
        <v>13.561999999999999</v>
      </c>
      <c r="FT30" s="164">
        <v>1.0183</v>
      </c>
      <c r="FU30" s="164">
        <v>-7.9898999999999996</v>
      </c>
      <c r="FV30" s="164">
        <v>12.91</v>
      </c>
      <c r="FW30" s="164">
        <v>-48.825000000000003</v>
      </c>
      <c r="FX30" s="164">
        <v>10.746</v>
      </c>
      <c r="FY30" s="164">
        <v>-14.593</v>
      </c>
      <c r="FZ30" s="164">
        <v>4.2220000000000004</v>
      </c>
      <c r="GA30" s="164">
        <v>5.7173999999999996</v>
      </c>
      <c r="GB30" s="164">
        <v>20.170000000000002</v>
      </c>
      <c r="GC30" s="164">
        <v>64.772000000000006</v>
      </c>
      <c r="GD30" s="164">
        <v>79.668000000000006</v>
      </c>
      <c r="GE30" s="164">
        <v>16.97</v>
      </c>
      <c r="GF30" s="164">
        <v>93.26</v>
      </c>
      <c r="GG30" s="164">
        <v>21.298999999999999</v>
      </c>
      <c r="GH30" s="164">
        <v>-31.285</v>
      </c>
      <c r="GI30" s="164">
        <v>-1.4881</v>
      </c>
      <c r="GJ30" s="164">
        <v>1.7738</v>
      </c>
      <c r="GK30" s="164">
        <v>1.9965999999999999</v>
      </c>
      <c r="GL30" s="164">
        <v>6.3799999999999996E-2</v>
      </c>
      <c r="GM30" s="164">
        <v>0</v>
      </c>
      <c r="GN30" s="164">
        <v>-13.539</v>
      </c>
      <c r="GO30" s="164">
        <v>-46.938000000000002</v>
      </c>
      <c r="GP30" s="164">
        <v>27.898</v>
      </c>
      <c r="GQ30" s="164">
        <v>74.62</v>
      </c>
      <c r="GR30" s="164">
        <v>118.76</v>
      </c>
      <c r="GS30" s="164">
        <v>73.524000000000001</v>
      </c>
      <c r="GT30" s="164">
        <v>-176.94</v>
      </c>
      <c r="GU30" s="164">
        <v>-32.685000000000002</v>
      </c>
      <c r="GV30" s="164">
        <v>49.057000000000002</v>
      </c>
      <c r="GW30" s="164">
        <v>-67.323999999999998</v>
      </c>
      <c r="GX30" s="164">
        <v>8.9716000000000005</v>
      </c>
      <c r="GY30" s="164">
        <v>5.4701000000000004</v>
      </c>
      <c r="GZ30" s="164">
        <v>5.1153000000000004</v>
      </c>
      <c r="HA30" s="164">
        <v>10.555</v>
      </c>
      <c r="HB30" s="164">
        <v>192.25</v>
      </c>
      <c r="HC30" s="164">
        <v>189.99</v>
      </c>
      <c r="HD30" s="164">
        <v>269.89</v>
      </c>
      <c r="HE30" s="164">
        <v>-269.24</v>
      </c>
      <c r="HF30" s="164">
        <v>-452.77</v>
      </c>
      <c r="HG30" s="164">
        <v>452.63</v>
      </c>
      <c r="HH30" s="164">
        <v>448.41</v>
      </c>
      <c r="HI30" s="164">
        <v>-180.46</v>
      </c>
      <c r="HJ30" s="164">
        <v>-179.97</v>
      </c>
      <c r="HK30" s="164">
        <v>-50.250999999999998</v>
      </c>
      <c r="HL30" s="164">
        <v>-41.651000000000003</v>
      </c>
      <c r="HM30" s="164">
        <v>76.599000000000004</v>
      </c>
      <c r="HN30" s="164">
        <v>78.248000000000005</v>
      </c>
      <c r="HO30" s="164">
        <v>-135.86000000000001</v>
      </c>
      <c r="HP30" s="164">
        <v>-136.07</v>
      </c>
      <c r="HQ30" s="164">
        <v>18.46</v>
      </c>
      <c r="HR30" s="164">
        <v>18.295000000000002</v>
      </c>
      <c r="HS30" s="164">
        <v>-11.672000000000001</v>
      </c>
      <c r="HT30" s="164">
        <v>-11.451000000000001</v>
      </c>
      <c r="HU30" s="164">
        <v>135.28</v>
      </c>
      <c r="HV30" s="164">
        <v>135</v>
      </c>
      <c r="HW30" s="164">
        <v>61.298999999999999</v>
      </c>
      <c r="HX30" s="164">
        <v>60.798999999999999</v>
      </c>
      <c r="HY30" s="164">
        <v>22.047000000000001</v>
      </c>
      <c r="HZ30" s="164">
        <v>-54.88</v>
      </c>
      <c r="IA30" s="164">
        <v>-385.84</v>
      </c>
      <c r="IB30" s="164">
        <v>85.754000000000005</v>
      </c>
      <c r="IC30" s="164">
        <v>85.5</v>
      </c>
      <c r="ID30" s="164">
        <v>12.199</v>
      </c>
      <c r="IE30" s="164">
        <v>35.4</v>
      </c>
      <c r="IF30" s="164">
        <v>-25.399000000000001</v>
      </c>
      <c r="IG30" s="164">
        <v>-25.399000000000001</v>
      </c>
      <c r="IH30" s="164">
        <v>1.6384000000000001</v>
      </c>
      <c r="II30" s="164">
        <v>1.4169</v>
      </c>
      <c r="IJ30" s="164">
        <v>-447.83</v>
      </c>
      <c r="IK30" s="164">
        <v>-160.66</v>
      </c>
      <c r="IL30" s="164">
        <v>312.56</v>
      </c>
      <c r="IM30" s="164">
        <v>247.9</v>
      </c>
      <c r="IN30" s="164">
        <v>71.616</v>
      </c>
      <c r="IO30" s="164">
        <v>-243.67</v>
      </c>
      <c r="IP30" s="164">
        <v>241.93</v>
      </c>
      <c r="IQ30" s="164">
        <v>-65.215000000000003</v>
      </c>
      <c r="IR30" s="164">
        <v>-111.06</v>
      </c>
      <c r="IS30" s="164">
        <v>-239.53</v>
      </c>
      <c r="IT30" s="164">
        <v>85.619</v>
      </c>
      <c r="IU30" s="164">
        <v>84.405000000000001</v>
      </c>
      <c r="IV30" s="164">
        <v>66.861999999999995</v>
      </c>
      <c r="IW30" s="164">
        <v>-300.64</v>
      </c>
      <c r="IX30" s="164">
        <v>111.28</v>
      </c>
      <c r="IY30" s="164">
        <v>-188.66</v>
      </c>
      <c r="IZ30" s="164">
        <v>187.82</v>
      </c>
      <c r="JA30" s="164">
        <v>-6.0109000000000004</v>
      </c>
      <c r="JB30" s="164">
        <v>30.954999999999998</v>
      </c>
      <c r="JC30" s="164">
        <v>26.399000000000001</v>
      </c>
      <c r="JD30" s="164">
        <v>6.07</v>
      </c>
      <c r="JE30" s="164">
        <v>6.0138999999999996</v>
      </c>
      <c r="JF30" s="164">
        <v>-26</v>
      </c>
      <c r="JG30" s="164">
        <v>11.84</v>
      </c>
      <c r="JH30" s="164">
        <v>10.029999999999999</v>
      </c>
      <c r="JI30" s="164">
        <v>-13.007999999999999</v>
      </c>
      <c r="JJ30" s="164">
        <v>-38.234000000000002</v>
      </c>
      <c r="JK30" s="164">
        <v>-13.093</v>
      </c>
      <c r="JL30" s="164">
        <v>38.5</v>
      </c>
      <c r="JM30" s="164">
        <v>56.707999999999998</v>
      </c>
      <c r="JN30" s="164">
        <v>55.319000000000003</v>
      </c>
      <c r="JO30" s="164">
        <v>5.4794999999999998</v>
      </c>
      <c r="JP30" s="164">
        <v>6.6593999999999998</v>
      </c>
      <c r="JQ30" s="164">
        <v>49.841999999999999</v>
      </c>
      <c r="JR30" s="164">
        <v>49.579000000000001</v>
      </c>
      <c r="JS30" s="164">
        <v>51.941000000000003</v>
      </c>
      <c r="JT30" s="165"/>
      <c r="JU30" s="164">
        <v>-34.4</v>
      </c>
      <c r="JV30" s="164">
        <v>15.86</v>
      </c>
      <c r="JW30" s="164">
        <v>8.0298999999999996</v>
      </c>
      <c r="JX30" s="164">
        <v>8.6998999999999995</v>
      </c>
      <c r="JY30" s="164">
        <v>-40.902000000000001</v>
      </c>
      <c r="JZ30" s="164">
        <v>73.447999999999993</v>
      </c>
      <c r="KA30" s="164">
        <v>50.768999999999998</v>
      </c>
      <c r="KB30" s="164">
        <v>-40.433</v>
      </c>
      <c r="KC30" s="164">
        <v>-72.304000000000002</v>
      </c>
      <c r="KD30" s="164">
        <v>41.664999999999999</v>
      </c>
      <c r="KE30" s="164">
        <v>31.035</v>
      </c>
      <c r="KF30" s="164">
        <v>25.899000000000001</v>
      </c>
      <c r="KG30" s="164">
        <v>-27</v>
      </c>
      <c r="KH30" s="164">
        <v>0</v>
      </c>
      <c r="KI30" s="164">
        <v>162.52000000000001</v>
      </c>
    </row>
    <row r="31" spans="1:295" ht="18" customHeight="1" x14ac:dyDescent="0.25">
      <c r="A31" s="161" t="s">
        <v>62</v>
      </c>
      <c r="B31" s="161" t="s">
        <v>723</v>
      </c>
      <c r="C31" s="164">
        <v>0</v>
      </c>
      <c r="D31" s="164">
        <v>18.78</v>
      </c>
      <c r="E31" s="164">
        <v>-37.295999999999999</v>
      </c>
      <c r="F31" s="164">
        <v>-31.448</v>
      </c>
      <c r="G31" s="164">
        <v>39.774999999999999</v>
      </c>
      <c r="H31" s="164">
        <v>0</v>
      </c>
      <c r="I31" s="164">
        <v>80.082999999999998</v>
      </c>
      <c r="J31" s="164">
        <v>-118.81</v>
      </c>
      <c r="K31" s="164">
        <v>73.402000000000001</v>
      </c>
      <c r="L31" s="164">
        <v>36.944000000000003</v>
      </c>
      <c r="M31" s="164">
        <v>36.936</v>
      </c>
      <c r="N31" s="164">
        <v>-19.978999999999999</v>
      </c>
      <c r="O31" s="164">
        <v>-53.427</v>
      </c>
      <c r="P31" s="164">
        <v>46.2</v>
      </c>
      <c r="Q31" s="164">
        <v>19.044</v>
      </c>
      <c r="R31" s="164">
        <v>-46.2</v>
      </c>
      <c r="S31" s="164">
        <v>12.462</v>
      </c>
      <c r="T31" s="164">
        <v>241.14</v>
      </c>
      <c r="U31" s="164">
        <v>12.657999999999999</v>
      </c>
      <c r="V31" s="164">
        <v>12.613</v>
      </c>
      <c r="W31" s="164">
        <v>21.268000000000001</v>
      </c>
      <c r="X31" s="164">
        <v>0</v>
      </c>
      <c r="Y31" s="164">
        <v>15.215999999999999</v>
      </c>
      <c r="Z31" s="164">
        <v>7.5849000000000002</v>
      </c>
      <c r="AA31" s="165"/>
      <c r="AB31" s="164">
        <v>113</v>
      </c>
      <c r="AC31" s="164">
        <v>-83.54</v>
      </c>
      <c r="AD31" s="164">
        <v>-83.698999999999998</v>
      </c>
      <c r="AE31" s="164">
        <v>23.053000000000001</v>
      </c>
      <c r="AF31" s="164">
        <v>19.978999999999999</v>
      </c>
      <c r="AG31" s="164">
        <v>50.6</v>
      </c>
      <c r="AH31" s="164">
        <v>19.428999999999998</v>
      </c>
      <c r="AI31" s="164">
        <v>0.218</v>
      </c>
      <c r="AJ31" s="164">
        <v>-69.08</v>
      </c>
      <c r="AK31" s="164">
        <v>-69.388999999999996</v>
      </c>
      <c r="AL31" s="164">
        <v>-74.680000000000007</v>
      </c>
      <c r="AM31" s="164">
        <v>70.260000000000005</v>
      </c>
      <c r="AN31" s="164">
        <v>70.269000000000005</v>
      </c>
      <c r="AO31" s="164">
        <v>15.996</v>
      </c>
      <c r="AP31" s="164">
        <v>-0.87490000000000001</v>
      </c>
      <c r="AQ31" s="164">
        <v>78.256</v>
      </c>
      <c r="AR31" s="164">
        <v>81.632999999999996</v>
      </c>
      <c r="AS31" s="164">
        <v>50.682000000000002</v>
      </c>
      <c r="AT31" s="164">
        <v>-63.362000000000002</v>
      </c>
      <c r="AU31" s="164">
        <v>-60.841999999999999</v>
      </c>
      <c r="AV31" s="164">
        <v>17.587</v>
      </c>
      <c r="AW31" s="164">
        <v>19.561</v>
      </c>
      <c r="AX31" s="164">
        <v>0</v>
      </c>
      <c r="AY31" s="164">
        <v>113.06</v>
      </c>
      <c r="AZ31" s="164">
        <v>-1.0468999999999999</v>
      </c>
      <c r="BA31" s="164">
        <v>-6.2130000000000001</v>
      </c>
      <c r="BB31" s="164">
        <v>-479.69</v>
      </c>
      <c r="BC31" s="164">
        <v>-13.738</v>
      </c>
      <c r="BD31" s="164">
        <v>-15.398999999999999</v>
      </c>
      <c r="BE31" s="164">
        <v>-15.398999999999999</v>
      </c>
      <c r="BF31" s="164">
        <v>65.483000000000004</v>
      </c>
      <c r="BG31" s="164">
        <v>66.013999999999996</v>
      </c>
      <c r="BH31" s="164">
        <v>-5.6077000000000004</v>
      </c>
      <c r="BI31" s="164">
        <v>-67.102000000000004</v>
      </c>
      <c r="BJ31" s="164">
        <v>-58.89</v>
      </c>
      <c r="BK31" s="164">
        <v>9.4526000000000003</v>
      </c>
      <c r="BL31" s="164">
        <v>9.3865999999999996</v>
      </c>
      <c r="BM31" s="164">
        <v>6.3308999999999997</v>
      </c>
      <c r="BN31" s="164">
        <v>505.14</v>
      </c>
      <c r="BO31" s="164">
        <v>162.35</v>
      </c>
      <c r="BP31" s="164">
        <v>162.38</v>
      </c>
      <c r="BQ31" s="164">
        <v>-571.79</v>
      </c>
      <c r="BR31" s="164">
        <v>570.53</v>
      </c>
      <c r="BS31" s="164">
        <v>40.976999999999997</v>
      </c>
      <c r="BT31" s="164">
        <v>-122.1</v>
      </c>
      <c r="BU31" s="164">
        <v>123.5</v>
      </c>
      <c r="BV31" s="164">
        <v>113.67</v>
      </c>
      <c r="BW31" s="164">
        <v>32.639000000000003</v>
      </c>
      <c r="BX31" s="164">
        <v>30.6</v>
      </c>
      <c r="BY31" s="164">
        <v>75.25</v>
      </c>
      <c r="BZ31" s="164">
        <v>91.819000000000003</v>
      </c>
      <c r="CA31" s="164">
        <v>-71.662000000000006</v>
      </c>
      <c r="CB31" s="164">
        <v>-70.590999999999994</v>
      </c>
      <c r="CC31" s="164">
        <v>139.33000000000001</v>
      </c>
      <c r="CD31" s="164">
        <v>140.44</v>
      </c>
      <c r="CE31" s="164">
        <v>14.417</v>
      </c>
      <c r="CF31" s="164">
        <v>-125.45</v>
      </c>
      <c r="CG31" s="164">
        <v>-124.94</v>
      </c>
      <c r="CH31" s="164">
        <v>18.11</v>
      </c>
      <c r="CI31" s="164">
        <v>-91.991</v>
      </c>
      <c r="CJ31" s="164">
        <v>19.57</v>
      </c>
      <c r="CK31" s="164">
        <v>25.984999999999999</v>
      </c>
      <c r="CL31" s="164">
        <v>24.6</v>
      </c>
      <c r="CM31" s="164">
        <v>183.89</v>
      </c>
      <c r="CN31" s="164">
        <v>-19.02</v>
      </c>
      <c r="CO31" s="164">
        <v>22.353999999999999</v>
      </c>
      <c r="CP31" s="164">
        <v>21.492999999999999</v>
      </c>
      <c r="CQ31" s="164">
        <v>23.652000000000001</v>
      </c>
      <c r="CR31" s="164">
        <v>33.820999999999998</v>
      </c>
      <c r="CS31" s="164">
        <v>33.884</v>
      </c>
      <c r="CT31" s="164">
        <v>1</v>
      </c>
      <c r="CU31" s="164">
        <v>-95.463999999999999</v>
      </c>
      <c r="CV31" s="164">
        <v>6.3109999999999999</v>
      </c>
      <c r="CW31" s="164">
        <v>15.446</v>
      </c>
      <c r="CX31" s="164">
        <v>71.269000000000005</v>
      </c>
      <c r="CY31" s="164">
        <v>83.349000000000004</v>
      </c>
      <c r="CZ31" s="164">
        <v>66.100999999999999</v>
      </c>
      <c r="DA31" s="164">
        <v>62.405999999999999</v>
      </c>
      <c r="DB31" s="164">
        <v>-41.918999999999997</v>
      </c>
      <c r="DC31" s="164">
        <v>-2.1351</v>
      </c>
      <c r="DD31" s="164">
        <v>92.123000000000005</v>
      </c>
      <c r="DE31" s="164">
        <v>91.197000000000003</v>
      </c>
      <c r="DF31" s="164">
        <v>-162.52000000000001</v>
      </c>
      <c r="DG31" s="164">
        <v>0</v>
      </c>
      <c r="DH31" s="164">
        <v>-25.364000000000001</v>
      </c>
      <c r="DI31" s="164">
        <v>-132.80000000000001</v>
      </c>
      <c r="DJ31" s="164">
        <v>-133.6</v>
      </c>
      <c r="DK31" s="164">
        <v>34.225000000000001</v>
      </c>
      <c r="DL31" s="164">
        <v>80.867999999999995</v>
      </c>
      <c r="DM31" s="164">
        <v>87.367999999999995</v>
      </c>
      <c r="DN31" s="164">
        <v>117.2</v>
      </c>
      <c r="DO31" s="164">
        <v>79.7</v>
      </c>
      <c r="DP31" s="164">
        <v>-15.78</v>
      </c>
      <c r="DQ31" s="164">
        <v>75.248999999999995</v>
      </c>
      <c r="DR31" s="164">
        <v>129.13999999999999</v>
      </c>
      <c r="DS31" s="164">
        <v>-30.87</v>
      </c>
      <c r="DT31" s="164">
        <v>-30.78</v>
      </c>
      <c r="DU31" s="164">
        <v>131.44</v>
      </c>
      <c r="DV31" s="164">
        <v>81.709999999999994</v>
      </c>
      <c r="DW31" s="164">
        <v>162.9</v>
      </c>
      <c r="DX31" s="164">
        <v>159.03</v>
      </c>
      <c r="DY31" s="164">
        <v>-44.65</v>
      </c>
      <c r="DZ31" s="164">
        <v>-42.881</v>
      </c>
      <c r="EA31" s="164">
        <v>283.27999999999997</v>
      </c>
      <c r="EB31" s="164">
        <v>229.49</v>
      </c>
      <c r="EC31" s="164">
        <v>221.23</v>
      </c>
      <c r="ED31" s="164">
        <v>224.28</v>
      </c>
      <c r="EE31" s="164">
        <v>104.76</v>
      </c>
      <c r="EF31" s="164">
        <v>83.082999999999998</v>
      </c>
      <c r="EG31" s="164">
        <v>-32.395000000000003</v>
      </c>
      <c r="EH31" s="164">
        <v>587.77</v>
      </c>
      <c r="EI31" s="164">
        <v>150.94999999999999</v>
      </c>
      <c r="EJ31" s="164">
        <v>0</v>
      </c>
      <c r="EK31" s="164">
        <v>-33.959000000000003</v>
      </c>
      <c r="EL31" s="164">
        <v>-31.786999999999999</v>
      </c>
      <c r="EM31" s="164">
        <v>0</v>
      </c>
      <c r="EN31" s="164">
        <v>18.856999999999999</v>
      </c>
      <c r="EO31" s="164">
        <v>17.140999999999998</v>
      </c>
      <c r="EP31" s="164">
        <v>153.66</v>
      </c>
      <c r="EQ31" s="164">
        <v>-72.418000000000006</v>
      </c>
      <c r="ER31" s="164">
        <v>-72.826999999999998</v>
      </c>
      <c r="ES31" s="164">
        <v>-44.536999999999999</v>
      </c>
      <c r="ET31" s="164">
        <v>0</v>
      </c>
      <c r="EU31" s="164">
        <v>-15.96</v>
      </c>
      <c r="EV31" s="164">
        <v>110.4</v>
      </c>
      <c r="EW31" s="164">
        <v>17.193000000000001</v>
      </c>
      <c r="EX31" s="164">
        <v>-35.561</v>
      </c>
      <c r="EY31" s="164">
        <v>-38.948</v>
      </c>
      <c r="EZ31" s="164">
        <v>-38.256999999999998</v>
      </c>
      <c r="FA31" s="164">
        <v>5.9478999999999997</v>
      </c>
      <c r="FB31" s="164">
        <v>-82.287999999999997</v>
      </c>
      <c r="FC31" s="164">
        <v>48.244999999999997</v>
      </c>
      <c r="FD31" s="164">
        <v>26.152999999999999</v>
      </c>
      <c r="FE31" s="164">
        <v>0</v>
      </c>
      <c r="FF31" s="164">
        <v>0</v>
      </c>
      <c r="FG31" s="164">
        <v>38.844999999999999</v>
      </c>
      <c r="FH31" s="164">
        <v>39.216999999999999</v>
      </c>
      <c r="FI31" s="164">
        <v>37.218000000000004</v>
      </c>
      <c r="FJ31" s="164">
        <v>71.503</v>
      </c>
      <c r="FK31" s="164">
        <v>71.837999999999994</v>
      </c>
      <c r="FL31" s="164">
        <v>-112.53</v>
      </c>
      <c r="FM31" s="164">
        <v>45.832999999999998</v>
      </c>
      <c r="FN31" s="164">
        <v>46.045999999999999</v>
      </c>
      <c r="FO31" s="164">
        <v>-79.644999999999996</v>
      </c>
      <c r="FP31" s="164">
        <v>-63.460999999999999</v>
      </c>
      <c r="FQ31" s="164">
        <v>-46.704999999999998</v>
      </c>
      <c r="FR31" s="164">
        <v>-44.789000000000001</v>
      </c>
      <c r="FS31" s="164">
        <v>13.071999999999999</v>
      </c>
      <c r="FT31" s="164">
        <v>1.0085999999999999</v>
      </c>
      <c r="FU31" s="164">
        <v>-8.0998999999999999</v>
      </c>
      <c r="FV31" s="164">
        <v>14.59</v>
      </c>
      <c r="FW31" s="164">
        <v>-45.572000000000003</v>
      </c>
      <c r="FX31" s="164">
        <v>10.378</v>
      </c>
      <c r="FY31" s="164">
        <v>-14.593</v>
      </c>
      <c r="FZ31" s="164">
        <v>4.1890000000000001</v>
      </c>
      <c r="GA31" s="164">
        <v>5.3150000000000004</v>
      </c>
      <c r="GB31" s="164">
        <v>18.709</v>
      </c>
      <c r="GC31" s="164">
        <v>65.813000000000002</v>
      </c>
      <c r="GD31" s="164">
        <v>77.884</v>
      </c>
      <c r="GE31" s="164">
        <v>16.61</v>
      </c>
      <c r="GF31" s="164">
        <v>91.971999999999994</v>
      </c>
      <c r="GG31" s="164">
        <v>21.7</v>
      </c>
      <c r="GH31" s="164">
        <v>-32.424999999999997</v>
      </c>
      <c r="GI31" s="164">
        <v>-1.6045</v>
      </c>
      <c r="GJ31" s="164">
        <v>2.1970000000000001</v>
      </c>
      <c r="GK31" s="164">
        <v>2.0745</v>
      </c>
      <c r="GL31" s="164">
        <v>6.3799999999999996E-2</v>
      </c>
      <c r="GM31" s="164">
        <v>0</v>
      </c>
      <c r="GN31" s="164">
        <v>-13.375999999999999</v>
      </c>
      <c r="GO31" s="164">
        <v>-48.768999999999998</v>
      </c>
      <c r="GP31" s="164">
        <v>26.905000000000001</v>
      </c>
      <c r="GQ31" s="164">
        <v>76.805000000000007</v>
      </c>
      <c r="GR31" s="164">
        <v>121.13</v>
      </c>
      <c r="GS31" s="164">
        <v>73.962000000000003</v>
      </c>
      <c r="GT31" s="164">
        <v>-180.41</v>
      </c>
      <c r="GU31" s="164">
        <v>-33.122999999999998</v>
      </c>
      <c r="GV31" s="164">
        <v>49.433</v>
      </c>
      <c r="GW31" s="164">
        <v>-68.811000000000007</v>
      </c>
      <c r="GX31" s="164">
        <v>9.1706000000000003</v>
      </c>
      <c r="GY31" s="164">
        <v>5.5189000000000004</v>
      </c>
      <c r="GZ31" s="164">
        <v>5.1786000000000003</v>
      </c>
      <c r="HA31" s="164">
        <v>11</v>
      </c>
      <c r="HB31" s="164">
        <v>185.77</v>
      </c>
      <c r="HC31" s="164">
        <v>185.09</v>
      </c>
      <c r="HD31" s="164">
        <v>269.89</v>
      </c>
      <c r="HE31" s="164">
        <v>-268.52</v>
      </c>
      <c r="HF31" s="164">
        <v>-445.52</v>
      </c>
      <c r="HG31" s="164">
        <v>447.51</v>
      </c>
      <c r="HH31" s="164">
        <v>441.7</v>
      </c>
      <c r="HI31" s="164">
        <v>-177.57</v>
      </c>
      <c r="HJ31" s="164">
        <v>-176.26</v>
      </c>
      <c r="HK31" s="164">
        <v>-53.831000000000003</v>
      </c>
      <c r="HL31" s="164">
        <v>-43.71</v>
      </c>
      <c r="HM31" s="164">
        <v>75.811000000000007</v>
      </c>
      <c r="HN31" s="164">
        <v>76.622</v>
      </c>
      <c r="HO31" s="164">
        <v>-128.29</v>
      </c>
      <c r="HP31" s="164">
        <v>-127.09</v>
      </c>
      <c r="HQ31" s="164">
        <v>19.163</v>
      </c>
      <c r="HR31" s="164">
        <v>18.283999999999999</v>
      </c>
      <c r="HS31" s="164">
        <v>-13.000999999999999</v>
      </c>
      <c r="HT31" s="164">
        <v>-13.545</v>
      </c>
      <c r="HU31" s="164">
        <v>132.13</v>
      </c>
      <c r="HV31" s="164">
        <v>132.69</v>
      </c>
      <c r="HW31" s="164">
        <v>60.298999999999999</v>
      </c>
      <c r="HX31" s="164">
        <v>60.598999999999997</v>
      </c>
      <c r="HY31" s="164">
        <v>22.068000000000001</v>
      </c>
      <c r="HZ31" s="164">
        <v>-56.08</v>
      </c>
      <c r="IA31" s="164">
        <v>-384.26</v>
      </c>
      <c r="IB31" s="164">
        <v>85.754000000000005</v>
      </c>
      <c r="IC31" s="164">
        <v>85.5</v>
      </c>
      <c r="ID31" s="164">
        <v>12.199</v>
      </c>
      <c r="IE31" s="164">
        <v>34.798999999999999</v>
      </c>
      <c r="IF31" s="164">
        <v>-26.5</v>
      </c>
      <c r="IG31" s="164">
        <v>-26.5</v>
      </c>
      <c r="IH31" s="164">
        <v>1.6384000000000001</v>
      </c>
      <c r="II31" s="164">
        <v>1.4169</v>
      </c>
      <c r="IJ31" s="164">
        <v>-443.34</v>
      </c>
      <c r="IK31" s="164">
        <v>-138.58000000000001</v>
      </c>
      <c r="IL31" s="164">
        <v>305.67</v>
      </c>
      <c r="IM31" s="164">
        <v>251.6</v>
      </c>
      <c r="IN31" s="164">
        <v>59.44</v>
      </c>
      <c r="IO31" s="164">
        <v>-238.33</v>
      </c>
      <c r="IP31" s="164">
        <v>241.02</v>
      </c>
      <c r="IQ31" s="164">
        <v>-64.293999999999997</v>
      </c>
      <c r="IR31" s="164">
        <v>-110.14</v>
      </c>
      <c r="IS31" s="164">
        <v>-238.14</v>
      </c>
      <c r="IT31" s="164">
        <v>85.301000000000002</v>
      </c>
      <c r="IU31" s="164">
        <v>84.167000000000002</v>
      </c>
      <c r="IV31" s="164">
        <v>64.516999999999996</v>
      </c>
      <c r="IW31" s="164">
        <v>-295.55</v>
      </c>
      <c r="IX31" s="164">
        <v>111.28</v>
      </c>
      <c r="IY31" s="164">
        <v>-183.62</v>
      </c>
      <c r="IZ31" s="164">
        <v>185.06</v>
      </c>
      <c r="JA31" s="164">
        <v>-9.0707000000000004</v>
      </c>
      <c r="JB31" s="164">
        <v>30.954999999999998</v>
      </c>
      <c r="JC31" s="164">
        <v>26.559000000000001</v>
      </c>
      <c r="JD31" s="164">
        <v>5.9759000000000002</v>
      </c>
      <c r="JE31" s="164">
        <v>5.9549000000000003</v>
      </c>
      <c r="JF31" s="164">
        <v>-25.36</v>
      </c>
      <c r="JG31" s="164">
        <v>11.76</v>
      </c>
      <c r="JH31" s="164">
        <v>9.7177000000000007</v>
      </c>
      <c r="JI31" s="164">
        <v>-12.507</v>
      </c>
      <c r="JJ31" s="164">
        <v>-37.587000000000003</v>
      </c>
      <c r="JK31" s="164">
        <v>-12.888999999999999</v>
      </c>
      <c r="JL31" s="164">
        <v>38.4</v>
      </c>
      <c r="JM31" s="164">
        <v>57.677999999999997</v>
      </c>
      <c r="JN31" s="164">
        <v>56.305</v>
      </c>
      <c r="JO31" s="164">
        <v>9.9016000000000002</v>
      </c>
      <c r="JP31" s="164">
        <v>11.875</v>
      </c>
      <c r="JQ31" s="164">
        <v>49.393999999999998</v>
      </c>
      <c r="JR31" s="164">
        <v>50.792999999999999</v>
      </c>
      <c r="JS31" s="164">
        <v>49.871000000000002</v>
      </c>
      <c r="JT31" s="165"/>
      <c r="JU31" s="164">
        <v>-34.598999999999997</v>
      </c>
      <c r="JV31" s="164">
        <v>15.125</v>
      </c>
      <c r="JW31" s="164">
        <v>8.2299000000000007</v>
      </c>
      <c r="JX31" s="164">
        <v>8.6998999999999995</v>
      </c>
      <c r="JY31" s="164">
        <v>-38.432000000000002</v>
      </c>
      <c r="JZ31" s="164">
        <v>78.450999999999993</v>
      </c>
      <c r="KA31" s="164">
        <v>54.73</v>
      </c>
      <c r="KB31" s="164">
        <v>-39.28</v>
      </c>
      <c r="KC31" s="164">
        <v>-76.597999999999999</v>
      </c>
      <c r="KD31" s="164">
        <v>43.067</v>
      </c>
      <c r="KE31" s="164">
        <v>33.979999999999997</v>
      </c>
      <c r="KF31" s="164">
        <v>26.7</v>
      </c>
      <c r="KG31" s="164">
        <v>-26.6</v>
      </c>
      <c r="KH31" s="164">
        <v>0</v>
      </c>
      <c r="KI31" s="164">
        <v>163.62</v>
      </c>
    </row>
    <row r="32" spans="1:295" ht="18" customHeight="1" x14ac:dyDescent="0.25">
      <c r="A32" s="161" t="s">
        <v>62</v>
      </c>
      <c r="B32" s="161" t="s">
        <v>724</v>
      </c>
      <c r="C32" s="166">
        <v>0</v>
      </c>
      <c r="D32" s="166">
        <v>18.984999999999999</v>
      </c>
      <c r="E32" s="166">
        <v>-38.191000000000003</v>
      </c>
      <c r="F32" s="166">
        <v>-31.081</v>
      </c>
      <c r="G32" s="166">
        <v>40.463999999999999</v>
      </c>
      <c r="H32" s="166">
        <v>0</v>
      </c>
      <c r="I32" s="166">
        <v>80.902000000000001</v>
      </c>
      <c r="J32" s="166">
        <v>-120.2</v>
      </c>
      <c r="K32" s="166">
        <v>75.146000000000001</v>
      </c>
      <c r="L32" s="166">
        <v>38.128</v>
      </c>
      <c r="M32" s="166">
        <v>37.801000000000002</v>
      </c>
      <c r="N32" s="166">
        <v>-19.978999999999999</v>
      </c>
      <c r="O32" s="166">
        <v>-49.262</v>
      </c>
      <c r="P32" s="166">
        <v>41.798999999999999</v>
      </c>
      <c r="Q32" s="166">
        <v>17.388000000000002</v>
      </c>
      <c r="R32" s="166">
        <v>-41.798999999999999</v>
      </c>
      <c r="S32" s="166">
        <v>12.586</v>
      </c>
      <c r="T32" s="166">
        <v>243.78</v>
      </c>
      <c r="U32" s="166">
        <v>12.516</v>
      </c>
      <c r="V32" s="166">
        <v>12.808999999999999</v>
      </c>
      <c r="W32" s="166">
        <v>20.716000000000001</v>
      </c>
      <c r="X32" s="166">
        <v>0</v>
      </c>
      <c r="Y32" s="166">
        <v>15.17</v>
      </c>
      <c r="Z32" s="166">
        <v>7.1581999999999999</v>
      </c>
      <c r="AA32" s="167"/>
      <c r="AB32" s="166">
        <v>113</v>
      </c>
      <c r="AC32" s="166">
        <v>-83.11</v>
      </c>
      <c r="AD32" s="166">
        <v>-83.29</v>
      </c>
      <c r="AE32" s="166">
        <v>23.387</v>
      </c>
      <c r="AF32" s="166">
        <v>19.978999999999999</v>
      </c>
      <c r="AG32" s="166">
        <v>48.4</v>
      </c>
      <c r="AH32" s="166">
        <v>18.169</v>
      </c>
      <c r="AI32" s="166">
        <v>0.216</v>
      </c>
      <c r="AJ32" s="166">
        <v>-70.558999999999997</v>
      </c>
      <c r="AK32" s="166">
        <v>-70.709000000000003</v>
      </c>
      <c r="AL32" s="166">
        <v>-71.680000000000007</v>
      </c>
      <c r="AM32" s="166">
        <v>71.489000000000004</v>
      </c>
      <c r="AN32" s="166">
        <v>72.129000000000005</v>
      </c>
      <c r="AO32" s="166">
        <v>16.006</v>
      </c>
      <c r="AP32" s="166">
        <v>-1.0084</v>
      </c>
      <c r="AQ32" s="166">
        <v>79.816000000000003</v>
      </c>
      <c r="AR32" s="166">
        <v>83.21</v>
      </c>
      <c r="AS32" s="166">
        <v>50.947000000000003</v>
      </c>
      <c r="AT32" s="166">
        <v>-63.764000000000003</v>
      </c>
      <c r="AU32" s="166">
        <v>-63.055</v>
      </c>
      <c r="AV32" s="166">
        <v>27.596</v>
      </c>
      <c r="AW32" s="166">
        <v>30.073</v>
      </c>
      <c r="AX32" s="166">
        <v>0</v>
      </c>
      <c r="AY32" s="166">
        <v>111.58</v>
      </c>
      <c r="AZ32" s="166">
        <v>-0.52349999999999997</v>
      </c>
      <c r="BA32" s="166">
        <v>-0.87209999999999999</v>
      </c>
      <c r="BB32" s="166">
        <v>-484.91</v>
      </c>
      <c r="BC32" s="166">
        <v>-13.465</v>
      </c>
      <c r="BD32" s="166">
        <v>-15.298999999999999</v>
      </c>
      <c r="BE32" s="166">
        <v>-15.398999999999999</v>
      </c>
      <c r="BF32" s="166">
        <v>67.406000000000006</v>
      </c>
      <c r="BG32" s="166">
        <v>67.150999999999996</v>
      </c>
      <c r="BH32" s="166">
        <v>-6.0351999999999997</v>
      </c>
      <c r="BI32" s="166">
        <v>-67.102000000000004</v>
      </c>
      <c r="BJ32" s="166">
        <v>-60.444000000000003</v>
      </c>
      <c r="BK32" s="166">
        <v>8.0279000000000007</v>
      </c>
      <c r="BL32" s="166">
        <v>9.4135000000000009</v>
      </c>
      <c r="BM32" s="166">
        <v>6.4886999999999997</v>
      </c>
      <c r="BN32" s="166">
        <v>516.70000000000005</v>
      </c>
      <c r="BO32" s="166">
        <v>161.38</v>
      </c>
      <c r="BP32" s="166">
        <v>161.41</v>
      </c>
      <c r="BQ32" s="166">
        <v>-570.9</v>
      </c>
      <c r="BR32" s="166">
        <v>571.88</v>
      </c>
      <c r="BS32" s="166">
        <v>40.976999999999997</v>
      </c>
      <c r="BT32" s="166">
        <v>-120.21</v>
      </c>
      <c r="BU32" s="166">
        <v>122.8</v>
      </c>
      <c r="BV32" s="166">
        <v>112.98</v>
      </c>
      <c r="BW32" s="166">
        <v>32.130000000000003</v>
      </c>
      <c r="BX32" s="166">
        <v>29.798999999999999</v>
      </c>
      <c r="BY32" s="166">
        <v>75.25</v>
      </c>
      <c r="BZ32" s="166">
        <v>91.83</v>
      </c>
      <c r="CA32" s="166">
        <v>-73.27</v>
      </c>
      <c r="CB32" s="166">
        <v>-72.331999999999994</v>
      </c>
      <c r="CC32" s="166">
        <v>141.81</v>
      </c>
      <c r="CD32" s="166">
        <v>142.83000000000001</v>
      </c>
      <c r="CE32" s="166">
        <v>15.61</v>
      </c>
      <c r="CF32" s="166">
        <v>-128.31</v>
      </c>
      <c r="CG32" s="166">
        <v>-127.98</v>
      </c>
      <c r="CH32" s="166">
        <v>14.714</v>
      </c>
      <c r="CI32" s="166">
        <v>-92.795000000000002</v>
      </c>
      <c r="CJ32" s="166">
        <v>19.57</v>
      </c>
      <c r="CK32" s="166">
        <v>25.984999999999999</v>
      </c>
      <c r="CL32" s="166">
        <v>29</v>
      </c>
      <c r="CM32" s="166">
        <v>187.3</v>
      </c>
      <c r="CN32" s="166">
        <v>-19.5</v>
      </c>
      <c r="CO32" s="166">
        <v>22.393000000000001</v>
      </c>
      <c r="CP32" s="166">
        <v>21.928999999999998</v>
      </c>
      <c r="CQ32" s="166">
        <v>21.952000000000002</v>
      </c>
      <c r="CR32" s="166">
        <v>33.207999999999998</v>
      </c>
      <c r="CS32" s="166">
        <v>33.962000000000003</v>
      </c>
      <c r="CT32" s="166">
        <v>1</v>
      </c>
      <c r="CU32" s="166">
        <v>-93.658000000000001</v>
      </c>
      <c r="CV32" s="166">
        <v>5.6109</v>
      </c>
      <c r="CW32" s="166">
        <v>15.465999999999999</v>
      </c>
      <c r="CX32" s="166">
        <v>72.290000000000006</v>
      </c>
      <c r="CY32" s="166">
        <v>84.308999999999997</v>
      </c>
      <c r="CZ32" s="166">
        <v>66.804000000000002</v>
      </c>
      <c r="DA32" s="166">
        <v>63.139000000000003</v>
      </c>
      <c r="DB32" s="166">
        <v>-42.34</v>
      </c>
      <c r="DC32" s="166">
        <v>-2.1351</v>
      </c>
      <c r="DD32" s="166">
        <v>93.474999999999994</v>
      </c>
      <c r="DE32" s="166">
        <v>93.986000000000004</v>
      </c>
      <c r="DF32" s="166">
        <v>-165.49</v>
      </c>
      <c r="DG32" s="166">
        <v>-1E-4</v>
      </c>
      <c r="DH32" s="166">
        <v>-25.684000000000001</v>
      </c>
      <c r="DI32" s="166">
        <v>-135.69</v>
      </c>
      <c r="DJ32" s="166">
        <v>-135.88999999999999</v>
      </c>
      <c r="DK32" s="166">
        <v>34.06</v>
      </c>
      <c r="DL32" s="166">
        <v>81.747</v>
      </c>
      <c r="DM32" s="166">
        <v>89.247</v>
      </c>
      <c r="DN32" s="166">
        <v>118.96</v>
      </c>
      <c r="DO32" s="166">
        <v>81.430000000000007</v>
      </c>
      <c r="DP32" s="166">
        <v>-15.7</v>
      </c>
      <c r="DQ32" s="166">
        <v>73.222999999999999</v>
      </c>
      <c r="DR32" s="166">
        <v>166.24</v>
      </c>
      <c r="DS32" s="166">
        <v>-30.57</v>
      </c>
      <c r="DT32" s="166">
        <v>-31</v>
      </c>
      <c r="DU32" s="166">
        <v>132.06</v>
      </c>
      <c r="DV32" s="166">
        <v>80.83</v>
      </c>
      <c r="DW32" s="166">
        <v>166.54</v>
      </c>
      <c r="DX32" s="166">
        <v>163.52000000000001</v>
      </c>
      <c r="DY32" s="166">
        <v>-44.442</v>
      </c>
      <c r="DZ32" s="166">
        <v>-43.527000000000001</v>
      </c>
      <c r="EA32" s="166">
        <v>283.74</v>
      </c>
      <c r="EB32" s="166">
        <v>231.53</v>
      </c>
      <c r="EC32" s="166">
        <v>226.52</v>
      </c>
      <c r="ED32" s="166">
        <v>227.81</v>
      </c>
      <c r="EE32" s="166">
        <v>96.981999999999999</v>
      </c>
      <c r="EF32" s="166">
        <v>79.974000000000004</v>
      </c>
      <c r="EG32" s="166">
        <v>-31.652000000000001</v>
      </c>
      <c r="EH32" s="166">
        <v>588.42999999999995</v>
      </c>
      <c r="EI32" s="166">
        <v>135.4</v>
      </c>
      <c r="EJ32" s="166">
        <v>0</v>
      </c>
      <c r="EK32" s="166">
        <v>-33.920999999999999</v>
      </c>
      <c r="EL32" s="166">
        <v>-31.824000000000002</v>
      </c>
      <c r="EM32" s="166">
        <v>0</v>
      </c>
      <c r="EN32" s="166">
        <v>12.983000000000001</v>
      </c>
      <c r="EO32" s="166">
        <v>11.079000000000001</v>
      </c>
      <c r="EP32" s="166">
        <v>145.97</v>
      </c>
      <c r="EQ32" s="166">
        <v>-68.938000000000002</v>
      </c>
      <c r="ER32" s="166">
        <v>-69.802000000000007</v>
      </c>
      <c r="ES32" s="166">
        <v>-40.148000000000003</v>
      </c>
      <c r="ET32" s="166">
        <v>0</v>
      </c>
      <c r="EU32" s="166">
        <v>-14.099</v>
      </c>
      <c r="EV32" s="166">
        <v>101.7</v>
      </c>
      <c r="EW32" s="166">
        <v>17.169</v>
      </c>
      <c r="EX32" s="166">
        <v>-45.31</v>
      </c>
      <c r="EY32" s="166">
        <v>-39.453000000000003</v>
      </c>
      <c r="EZ32" s="166">
        <v>-38.457000000000001</v>
      </c>
      <c r="FA32" s="166">
        <v>7.1087999999999996</v>
      </c>
      <c r="FB32" s="166">
        <v>-76.009</v>
      </c>
      <c r="FC32" s="166">
        <v>48.018000000000001</v>
      </c>
      <c r="FD32" s="166">
        <v>26.253</v>
      </c>
      <c r="FE32" s="166">
        <v>0</v>
      </c>
      <c r="FF32" s="166">
        <v>0</v>
      </c>
      <c r="FG32" s="166">
        <v>38.542000000000002</v>
      </c>
      <c r="FH32" s="166">
        <v>39.091999999999999</v>
      </c>
      <c r="FI32" s="166">
        <v>37.804000000000002</v>
      </c>
      <c r="FJ32" s="166">
        <v>73.010000000000005</v>
      </c>
      <c r="FK32" s="166">
        <v>73.847999999999999</v>
      </c>
      <c r="FL32" s="166">
        <v>-111.35</v>
      </c>
      <c r="FM32" s="166">
        <v>45.569000000000003</v>
      </c>
      <c r="FN32" s="166">
        <v>45.127000000000002</v>
      </c>
      <c r="FO32" s="166">
        <v>-78.245000000000005</v>
      </c>
      <c r="FP32" s="166">
        <v>-61.706000000000003</v>
      </c>
      <c r="FQ32" s="166">
        <v>-47.994</v>
      </c>
      <c r="FR32" s="166">
        <v>-43.518999999999998</v>
      </c>
      <c r="FS32" s="166">
        <v>13.47</v>
      </c>
      <c r="FT32" s="166">
        <v>1.0915999999999999</v>
      </c>
      <c r="FU32" s="166">
        <v>-7.9599000000000002</v>
      </c>
      <c r="FV32" s="166">
        <v>13.45</v>
      </c>
      <c r="FW32" s="166">
        <v>-48.206000000000003</v>
      </c>
      <c r="FX32" s="166">
        <v>10.241</v>
      </c>
      <c r="FY32" s="166">
        <v>-14.605</v>
      </c>
      <c r="FZ32" s="166">
        <v>4.1448999999999998</v>
      </c>
      <c r="GA32" s="166">
        <v>5.4310999999999998</v>
      </c>
      <c r="GB32" s="166">
        <v>18.78</v>
      </c>
      <c r="GC32" s="166">
        <v>64.066999999999993</v>
      </c>
      <c r="GD32" s="166">
        <v>78.06</v>
      </c>
      <c r="GE32" s="166">
        <v>16.61</v>
      </c>
      <c r="GF32" s="166">
        <v>90.091999999999999</v>
      </c>
      <c r="GG32" s="166">
        <v>22</v>
      </c>
      <c r="GH32" s="166">
        <v>-31.658999999999999</v>
      </c>
      <c r="GI32" s="166">
        <v>-1.7029000000000001</v>
      </c>
      <c r="GJ32" s="166">
        <v>1.5648</v>
      </c>
      <c r="GK32" s="166">
        <v>2.0299</v>
      </c>
      <c r="GL32" s="166">
        <v>6.3799999999999996E-2</v>
      </c>
      <c r="GM32" s="166">
        <v>0</v>
      </c>
      <c r="GN32" s="166">
        <v>-13.375999999999999</v>
      </c>
      <c r="GO32" s="166">
        <v>-47.591999999999999</v>
      </c>
      <c r="GP32" s="166">
        <v>27.309000000000001</v>
      </c>
      <c r="GQ32" s="166">
        <v>75.040000000000006</v>
      </c>
      <c r="GR32" s="166">
        <v>120.52</v>
      </c>
      <c r="GS32" s="166">
        <v>74.718000000000004</v>
      </c>
      <c r="GT32" s="166">
        <v>-180.83</v>
      </c>
      <c r="GU32" s="166">
        <v>-31.318000000000001</v>
      </c>
      <c r="GV32" s="166">
        <v>48.463999999999999</v>
      </c>
      <c r="GW32" s="166">
        <v>-63.881999999999998</v>
      </c>
      <c r="GX32" s="166">
        <v>9.1706000000000003</v>
      </c>
      <c r="GY32" s="166">
        <v>5.4408000000000003</v>
      </c>
      <c r="GZ32" s="166">
        <v>4.9992999999999999</v>
      </c>
      <c r="HA32" s="166">
        <v>10.395</v>
      </c>
      <c r="HB32" s="166">
        <v>186.92</v>
      </c>
      <c r="HC32" s="166">
        <v>185.91</v>
      </c>
      <c r="HD32" s="166">
        <v>270.7</v>
      </c>
      <c r="HE32" s="166">
        <v>-269.51</v>
      </c>
      <c r="HF32" s="166">
        <v>-445.08</v>
      </c>
      <c r="HG32" s="166">
        <v>442.54</v>
      </c>
      <c r="HH32" s="166">
        <v>439.86</v>
      </c>
      <c r="HI32" s="166">
        <v>-179.05</v>
      </c>
      <c r="HJ32" s="166">
        <v>-177.08</v>
      </c>
      <c r="HK32" s="166">
        <v>-49.122</v>
      </c>
      <c r="HL32" s="166">
        <v>-40.155000000000001</v>
      </c>
      <c r="HM32" s="166">
        <v>77.992000000000004</v>
      </c>
      <c r="HN32" s="166">
        <v>77.736000000000004</v>
      </c>
      <c r="HO32" s="166">
        <v>-128.29</v>
      </c>
      <c r="HP32" s="166">
        <v>-127.09</v>
      </c>
      <c r="HQ32" s="166">
        <v>20.844000000000001</v>
      </c>
      <c r="HR32" s="166">
        <v>19.998000000000001</v>
      </c>
      <c r="HS32" s="166">
        <v>-10.034000000000001</v>
      </c>
      <c r="HT32" s="166">
        <v>-10.443</v>
      </c>
      <c r="HU32" s="166">
        <v>128.83000000000001</v>
      </c>
      <c r="HV32" s="166">
        <v>128.44</v>
      </c>
      <c r="HW32" s="166">
        <v>62</v>
      </c>
      <c r="HX32" s="166">
        <v>61.9</v>
      </c>
      <c r="HY32" s="166">
        <v>22.396999999999998</v>
      </c>
      <c r="HZ32" s="166">
        <v>-59.918999999999997</v>
      </c>
      <c r="IA32" s="166">
        <v>-387.11</v>
      </c>
      <c r="IB32" s="166">
        <v>85.754000000000005</v>
      </c>
      <c r="IC32" s="166">
        <v>85.5</v>
      </c>
      <c r="ID32" s="166">
        <v>11.699</v>
      </c>
      <c r="IE32" s="166">
        <v>34.5</v>
      </c>
      <c r="IF32" s="166">
        <v>-27.6</v>
      </c>
      <c r="IG32" s="166">
        <v>-27.6</v>
      </c>
      <c r="IH32" s="166">
        <v>1.6384000000000001</v>
      </c>
      <c r="II32" s="166">
        <v>1.4169</v>
      </c>
      <c r="IJ32" s="166">
        <v>-441.46</v>
      </c>
      <c r="IK32" s="166">
        <v>-115.69</v>
      </c>
      <c r="IL32" s="166">
        <v>302.75</v>
      </c>
      <c r="IM32" s="166">
        <v>248.5</v>
      </c>
      <c r="IN32" s="166">
        <v>53.351999999999997</v>
      </c>
      <c r="IO32" s="166">
        <v>-240</v>
      </c>
      <c r="IP32" s="166">
        <v>240.42</v>
      </c>
      <c r="IQ32" s="166">
        <v>-69.63</v>
      </c>
      <c r="IR32" s="166">
        <v>-110.1</v>
      </c>
      <c r="IS32" s="166">
        <v>-240.17</v>
      </c>
      <c r="IT32" s="166">
        <v>82.944000000000003</v>
      </c>
      <c r="IU32" s="166">
        <v>82.25</v>
      </c>
      <c r="IV32" s="166">
        <v>67.989999999999995</v>
      </c>
      <c r="IW32" s="166">
        <v>-293.11</v>
      </c>
      <c r="IX32" s="166">
        <v>109.04</v>
      </c>
      <c r="IY32" s="166">
        <v>-185.66</v>
      </c>
      <c r="IZ32" s="166">
        <v>186.57</v>
      </c>
      <c r="JA32" s="166">
        <v>-7.9363000000000001</v>
      </c>
      <c r="JB32" s="166">
        <v>30.954999999999998</v>
      </c>
      <c r="JC32" s="166">
        <v>26.719000000000001</v>
      </c>
      <c r="JD32" s="166">
        <v>5.9180000000000001</v>
      </c>
      <c r="JE32" s="166">
        <v>5.9409000000000001</v>
      </c>
      <c r="JF32" s="166">
        <v>-26.239000000000001</v>
      </c>
      <c r="JG32" s="166">
        <v>12.8</v>
      </c>
      <c r="JH32" s="166">
        <v>9.7553999999999998</v>
      </c>
      <c r="JI32" s="166">
        <v>-13.74</v>
      </c>
      <c r="JJ32" s="166">
        <v>-35.948</v>
      </c>
      <c r="JK32" s="166">
        <v>-12.831</v>
      </c>
      <c r="JL32" s="166">
        <v>38.598999999999997</v>
      </c>
      <c r="JM32" s="166">
        <v>56.207999999999998</v>
      </c>
      <c r="JN32" s="166">
        <v>56.966000000000001</v>
      </c>
      <c r="JO32" s="166">
        <v>10.333</v>
      </c>
      <c r="JP32" s="166">
        <v>12.304</v>
      </c>
      <c r="JQ32" s="166">
        <v>50.97</v>
      </c>
      <c r="JR32" s="166">
        <v>50.923000000000002</v>
      </c>
      <c r="JS32" s="166">
        <v>50.600999999999999</v>
      </c>
      <c r="JT32" s="167"/>
      <c r="JU32" s="166">
        <v>-35.798999999999999</v>
      </c>
      <c r="JV32" s="166">
        <v>17.420000000000002</v>
      </c>
      <c r="JW32" s="166">
        <v>8.1098999999999997</v>
      </c>
      <c r="JX32" s="166">
        <v>8.6998999999999995</v>
      </c>
      <c r="JY32" s="166">
        <v>-39.015000000000001</v>
      </c>
      <c r="JZ32" s="166">
        <v>75.111000000000004</v>
      </c>
      <c r="KA32" s="166">
        <v>51.017000000000003</v>
      </c>
      <c r="KB32" s="166">
        <v>-38.033000000000001</v>
      </c>
      <c r="KC32" s="166">
        <v>-72.826999999999998</v>
      </c>
      <c r="KD32" s="166">
        <v>38.97</v>
      </c>
      <c r="KE32" s="166">
        <v>34.206000000000003</v>
      </c>
      <c r="KF32" s="166">
        <v>27.7</v>
      </c>
      <c r="KG32" s="166">
        <v>-28.1</v>
      </c>
      <c r="KH32" s="166">
        <v>0</v>
      </c>
      <c r="KI32" s="166">
        <v>166.81</v>
      </c>
    </row>
    <row r="33" spans="1:295" ht="18" customHeight="1" x14ac:dyDescent="0.25">
      <c r="A33" s="161" t="s">
        <v>62</v>
      </c>
      <c r="B33" s="161" t="s">
        <v>725</v>
      </c>
      <c r="C33" s="162">
        <v>0</v>
      </c>
      <c r="D33" s="162">
        <v>18.895</v>
      </c>
      <c r="E33" s="162">
        <v>-37.682000000000002</v>
      </c>
      <c r="F33" s="162">
        <v>-30.920999999999999</v>
      </c>
      <c r="G33" s="162">
        <v>40.862000000000002</v>
      </c>
      <c r="H33" s="162">
        <v>0</v>
      </c>
      <c r="I33" s="162">
        <v>81.864000000000004</v>
      </c>
      <c r="J33" s="162">
        <v>-120.32</v>
      </c>
      <c r="K33" s="162">
        <v>73.995000000000005</v>
      </c>
      <c r="L33" s="162">
        <v>37.036000000000001</v>
      </c>
      <c r="M33" s="162">
        <v>37.008000000000003</v>
      </c>
      <c r="N33" s="162">
        <v>-17.760000000000002</v>
      </c>
      <c r="O33" s="162">
        <v>-46.085000000000001</v>
      </c>
      <c r="P33" s="162">
        <v>39.598999999999997</v>
      </c>
      <c r="Q33" s="162">
        <v>15.731999999999999</v>
      </c>
      <c r="R33" s="162">
        <v>-39.598999999999997</v>
      </c>
      <c r="S33" s="162">
        <v>13.118</v>
      </c>
      <c r="T33" s="162">
        <v>247.74</v>
      </c>
      <c r="U33" s="162">
        <v>11.356</v>
      </c>
      <c r="V33" s="162">
        <v>12.089</v>
      </c>
      <c r="W33" s="162">
        <v>18.707000000000001</v>
      </c>
      <c r="X33" s="162">
        <v>0</v>
      </c>
      <c r="Y33" s="162">
        <v>15.51</v>
      </c>
      <c r="Z33" s="162">
        <v>8.2484999999999999</v>
      </c>
      <c r="AA33" s="163"/>
      <c r="AB33" s="162">
        <v>113</v>
      </c>
      <c r="AC33" s="162">
        <v>-81.278999999999996</v>
      </c>
      <c r="AD33" s="162">
        <v>-81.129000000000005</v>
      </c>
      <c r="AE33" s="162">
        <v>22.169</v>
      </c>
      <c r="AF33" s="162">
        <v>17.760000000000002</v>
      </c>
      <c r="AG33" s="162">
        <v>44</v>
      </c>
      <c r="AH33" s="162">
        <v>16.497</v>
      </c>
      <c r="AI33" s="162">
        <v>0.20399999999999999</v>
      </c>
      <c r="AJ33" s="162">
        <v>-68.680000000000007</v>
      </c>
      <c r="AK33" s="162">
        <v>-68.510000000000005</v>
      </c>
      <c r="AL33" s="162">
        <v>-71.69</v>
      </c>
      <c r="AM33" s="162">
        <v>69.44</v>
      </c>
      <c r="AN33" s="162">
        <v>70.5</v>
      </c>
      <c r="AO33" s="162">
        <v>15.340999999999999</v>
      </c>
      <c r="AP33" s="162">
        <v>-0.3498</v>
      </c>
      <c r="AQ33" s="162">
        <v>77.638999999999996</v>
      </c>
      <c r="AR33" s="162">
        <v>80.81</v>
      </c>
      <c r="AS33" s="162">
        <v>45.822000000000003</v>
      </c>
      <c r="AT33" s="162">
        <v>-62.290999999999997</v>
      </c>
      <c r="AU33" s="162">
        <v>-61.356000000000002</v>
      </c>
      <c r="AV33" s="162">
        <v>23.902000000000001</v>
      </c>
      <c r="AW33" s="162">
        <v>23.645</v>
      </c>
      <c r="AX33" s="162">
        <v>0</v>
      </c>
      <c r="AY33" s="162">
        <v>107.43</v>
      </c>
      <c r="AZ33" s="162">
        <v>-0.52349999999999997</v>
      </c>
      <c r="BA33" s="162">
        <v>-2.6987999999999999</v>
      </c>
      <c r="BB33" s="162">
        <v>-451.52</v>
      </c>
      <c r="BC33" s="162">
        <v>-13.865</v>
      </c>
      <c r="BD33" s="162">
        <v>-15.499000000000001</v>
      </c>
      <c r="BE33" s="162">
        <v>-15.298999999999999</v>
      </c>
      <c r="BF33" s="162">
        <v>67.578000000000003</v>
      </c>
      <c r="BG33" s="162">
        <v>65.447000000000003</v>
      </c>
      <c r="BH33" s="162">
        <v>-6.0035999999999996</v>
      </c>
      <c r="BI33" s="162">
        <v>-67.102000000000004</v>
      </c>
      <c r="BJ33" s="162">
        <v>-54.325000000000003</v>
      </c>
      <c r="BK33" s="162">
        <v>7.4165999999999999</v>
      </c>
      <c r="BL33" s="162">
        <v>8.6913</v>
      </c>
      <c r="BM33" s="162">
        <v>5.8571</v>
      </c>
      <c r="BN33" s="162">
        <v>483.19</v>
      </c>
      <c r="BO33" s="162">
        <v>150.05000000000001</v>
      </c>
      <c r="BP33" s="162">
        <v>149.81</v>
      </c>
      <c r="BQ33" s="162">
        <v>-515.9</v>
      </c>
      <c r="BR33" s="162">
        <v>553.79999999999995</v>
      </c>
      <c r="BS33" s="162">
        <v>40.976999999999997</v>
      </c>
      <c r="BT33" s="162">
        <v>-130.49</v>
      </c>
      <c r="BU33" s="162">
        <v>133.94</v>
      </c>
      <c r="BV33" s="162">
        <v>111.74</v>
      </c>
      <c r="BW33" s="162">
        <v>31.079000000000001</v>
      </c>
      <c r="BX33" s="162">
        <v>29.219000000000001</v>
      </c>
      <c r="BY33" s="162">
        <v>74.489000000000004</v>
      </c>
      <c r="BZ33" s="162">
        <v>90.58</v>
      </c>
      <c r="CA33" s="162">
        <v>-78.36</v>
      </c>
      <c r="CB33" s="162">
        <v>-78.36</v>
      </c>
      <c r="CC33" s="162">
        <v>149.46</v>
      </c>
      <c r="CD33" s="162">
        <v>151.96</v>
      </c>
      <c r="CE33" s="162">
        <v>16.812999999999999</v>
      </c>
      <c r="CF33" s="162">
        <v>-129.35</v>
      </c>
      <c r="CG33" s="162">
        <v>-128.81</v>
      </c>
      <c r="CH33" s="162">
        <v>12.606</v>
      </c>
      <c r="CI33" s="162">
        <v>-92.814999999999998</v>
      </c>
      <c r="CJ33" s="162">
        <v>19.57</v>
      </c>
      <c r="CK33" s="162">
        <v>25.984999999999999</v>
      </c>
      <c r="CL33" s="162">
        <v>33.098999999999997</v>
      </c>
      <c r="CM33" s="162">
        <v>183.5</v>
      </c>
      <c r="CN33" s="162">
        <v>-19.989000000000001</v>
      </c>
      <c r="CO33" s="162">
        <v>22.600999999999999</v>
      </c>
      <c r="CP33" s="162">
        <v>21.568999999999999</v>
      </c>
      <c r="CQ33" s="162">
        <v>23.718</v>
      </c>
      <c r="CR33" s="162">
        <v>31.204000000000001</v>
      </c>
      <c r="CS33" s="162">
        <v>31.74</v>
      </c>
      <c r="CT33" s="162">
        <v>1</v>
      </c>
      <c r="CU33" s="162">
        <v>-85.001000000000005</v>
      </c>
      <c r="CV33" s="162">
        <v>-1.8886000000000001</v>
      </c>
      <c r="CW33" s="162">
        <v>15.484999999999999</v>
      </c>
      <c r="CX33" s="162">
        <v>70.87</v>
      </c>
      <c r="CY33" s="162">
        <v>82.588999999999999</v>
      </c>
      <c r="CZ33" s="162">
        <v>66.100999999999999</v>
      </c>
      <c r="DA33" s="162">
        <v>62.405999999999999</v>
      </c>
      <c r="DB33" s="162">
        <v>-41.598999999999997</v>
      </c>
      <c r="DC33" s="162">
        <v>-2.1351</v>
      </c>
      <c r="DD33" s="162">
        <v>92.745999999999995</v>
      </c>
      <c r="DE33" s="162">
        <v>92.507999999999996</v>
      </c>
      <c r="DF33" s="162">
        <v>-158.11000000000001</v>
      </c>
      <c r="DG33" s="162">
        <v>0</v>
      </c>
      <c r="DH33" s="162">
        <v>-25.134</v>
      </c>
      <c r="DI33" s="162">
        <v>-135.69</v>
      </c>
      <c r="DJ33" s="162">
        <v>-137.5</v>
      </c>
      <c r="DK33" s="162">
        <v>34.631</v>
      </c>
      <c r="DL33" s="162">
        <v>81.747</v>
      </c>
      <c r="DM33" s="162">
        <v>86.429000000000002</v>
      </c>
      <c r="DN33" s="162">
        <v>118.96</v>
      </c>
      <c r="DO33" s="162">
        <v>81.430000000000007</v>
      </c>
      <c r="DP33" s="162">
        <v>-14.54</v>
      </c>
      <c r="DQ33" s="162">
        <v>71.103999999999999</v>
      </c>
      <c r="DR33" s="162">
        <v>166.24</v>
      </c>
      <c r="DS33" s="162">
        <v>-29.8</v>
      </c>
      <c r="DT33" s="162">
        <v>-30.048999999999999</v>
      </c>
      <c r="DU33" s="162">
        <v>130.13</v>
      </c>
      <c r="DV33" s="162">
        <v>80.83</v>
      </c>
      <c r="DW33" s="162">
        <v>160.96</v>
      </c>
      <c r="DX33" s="162">
        <v>155.78</v>
      </c>
      <c r="DY33" s="162">
        <v>-53.923000000000002</v>
      </c>
      <c r="DZ33" s="162">
        <v>-51.018000000000001</v>
      </c>
      <c r="EA33" s="162">
        <v>274.86</v>
      </c>
      <c r="EB33" s="162">
        <v>223.29</v>
      </c>
      <c r="EC33" s="162">
        <v>216.85</v>
      </c>
      <c r="ED33" s="162">
        <v>220.76</v>
      </c>
      <c r="EE33" s="162">
        <v>69.061000000000007</v>
      </c>
      <c r="EF33" s="162">
        <v>54.05</v>
      </c>
      <c r="EG33" s="162">
        <v>-32.610999999999997</v>
      </c>
      <c r="EH33" s="162">
        <v>526.87</v>
      </c>
      <c r="EI33" s="162">
        <v>112.55</v>
      </c>
      <c r="EJ33" s="162">
        <v>0</v>
      </c>
      <c r="EK33" s="162">
        <v>-34.332999999999998</v>
      </c>
      <c r="EL33" s="162">
        <v>-31.052</v>
      </c>
      <c r="EM33" s="162">
        <v>8.9848999999999997</v>
      </c>
      <c r="EN33" s="162">
        <v>2.5518999999999998</v>
      </c>
      <c r="EO33" s="162">
        <v>2.7280000000000002</v>
      </c>
      <c r="EP33" s="162">
        <v>130.6</v>
      </c>
      <c r="EQ33" s="162">
        <v>-62.311</v>
      </c>
      <c r="ER33" s="162">
        <v>-61.884</v>
      </c>
      <c r="ES33" s="162">
        <v>-16.018000000000001</v>
      </c>
      <c r="ET33" s="162">
        <v>0</v>
      </c>
      <c r="EU33" s="162">
        <v>-15.71</v>
      </c>
      <c r="EV33" s="162">
        <v>37.700000000000003</v>
      </c>
      <c r="EW33" s="162">
        <v>17.209</v>
      </c>
      <c r="EX33" s="162">
        <v>-64.887</v>
      </c>
      <c r="EY33" s="162">
        <v>-38.213999999999999</v>
      </c>
      <c r="EZ33" s="162">
        <v>-37.652999999999999</v>
      </c>
      <c r="FA33" s="162">
        <v>5.4660000000000002</v>
      </c>
      <c r="FB33" s="162">
        <v>-52.045999999999999</v>
      </c>
      <c r="FC33" s="162">
        <v>41.316000000000003</v>
      </c>
      <c r="FD33" s="162">
        <v>26.111999999999998</v>
      </c>
      <c r="FE33" s="162">
        <v>0</v>
      </c>
      <c r="FF33" s="162">
        <v>0</v>
      </c>
      <c r="FG33" s="162">
        <v>38.450000000000003</v>
      </c>
      <c r="FH33" s="162">
        <v>38.93</v>
      </c>
      <c r="FI33" s="162">
        <v>37.554000000000002</v>
      </c>
      <c r="FJ33" s="162">
        <v>78.703999999999994</v>
      </c>
      <c r="FK33" s="162">
        <v>77.531999999999996</v>
      </c>
      <c r="FL33" s="162">
        <v>-124.75</v>
      </c>
      <c r="FM33" s="162">
        <v>53.862000000000002</v>
      </c>
      <c r="FN33" s="162">
        <v>53.776000000000003</v>
      </c>
      <c r="FO33" s="162">
        <v>-83.352999999999994</v>
      </c>
      <c r="FP33" s="162">
        <v>-67.58</v>
      </c>
      <c r="FQ33" s="162">
        <v>-52.301000000000002</v>
      </c>
      <c r="FR33" s="162">
        <v>-44.628999999999998</v>
      </c>
      <c r="FS33" s="162">
        <v>13.965</v>
      </c>
      <c r="FT33" s="162">
        <v>0.99760000000000004</v>
      </c>
      <c r="FU33" s="162">
        <v>-8.5498999999999992</v>
      </c>
      <c r="FV33" s="162">
        <v>12.4</v>
      </c>
      <c r="FW33" s="162">
        <v>-53.731999999999999</v>
      </c>
      <c r="FX33" s="162">
        <v>10.292</v>
      </c>
      <c r="FY33" s="162">
        <v>-14.803000000000001</v>
      </c>
      <c r="FZ33" s="162">
        <v>4.0919999999999996</v>
      </c>
      <c r="GA33" s="162">
        <v>5.2020999999999997</v>
      </c>
      <c r="GB33" s="162">
        <v>17</v>
      </c>
      <c r="GC33" s="162">
        <v>71.087000000000003</v>
      </c>
      <c r="GD33" s="162">
        <v>84.994</v>
      </c>
      <c r="GE33" s="162">
        <v>16.43</v>
      </c>
      <c r="GF33" s="162">
        <v>89.486999999999995</v>
      </c>
      <c r="GG33" s="162">
        <v>26.798999999999999</v>
      </c>
      <c r="GH33" s="162">
        <v>-29.681999999999999</v>
      </c>
      <c r="GI33" s="162">
        <v>-1.6758</v>
      </c>
      <c r="GJ33" s="162">
        <v>2.0609999999999999</v>
      </c>
      <c r="GK33" s="162">
        <v>1.9942</v>
      </c>
      <c r="GL33" s="162">
        <v>6.3799999999999996E-2</v>
      </c>
      <c r="GM33" s="162">
        <v>0</v>
      </c>
      <c r="GN33" s="162">
        <v>-13.651999999999999</v>
      </c>
      <c r="GO33" s="162">
        <v>-45.844000000000001</v>
      </c>
      <c r="GP33" s="162">
        <v>26.896000000000001</v>
      </c>
      <c r="GQ33" s="162">
        <v>72.266999999999996</v>
      </c>
      <c r="GR33" s="162">
        <v>117.44</v>
      </c>
      <c r="GS33" s="162">
        <v>74.486999999999995</v>
      </c>
      <c r="GT33" s="162">
        <v>-175.81</v>
      </c>
      <c r="GU33" s="162">
        <v>-29.809000000000001</v>
      </c>
      <c r="GV33" s="162">
        <v>47.281999999999996</v>
      </c>
      <c r="GW33" s="162">
        <v>-60.567</v>
      </c>
      <c r="GX33" s="162">
        <v>9.2402999999999995</v>
      </c>
      <c r="GY33" s="162">
        <v>4.8926999999999996</v>
      </c>
      <c r="GZ33" s="162">
        <v>4.5247000000000002</v>
      </c>
      <c r="HA33" s="162">
        <v>10.916</v>
      </c>
      <c r="HB33" s="162">
        <v>198.81</v>
      </c>
      <c r="HC33" s="162">
        <v>195.76</v>
      </c>
      <c r="HD33" s="162">
        <v>284.5</v>
      </c>
      <c r="HE33" s="162">
        <v>-281.97000000000003</v>
      </c>
      <c r="HF33" s="162">
        <v>-468.88</v>
      </c>
      <c r="HG33" s="162">
        <v>472.6</v>
      </c>
      <c r="HH33" s="162">
        <v>467.35</v>
      </c>
      <c r="HI33" s="162">
        <v>-184.62</v>
      </c>
      <c r="HJ33" s="162">
        <v>-183.08</v>
      </c>
      <c r="HK33" s="162">
        <v>-51.954000000000001</v>
      </c>
      <c r="HL33" s="162">
        <v>-42.476999999999997</v>
      </c>
      <c r="HM33" s="162">
        <v>79.992000000000004</v>
      </c>
      <c r="HN33" s="162">
        <v>79.278000000000006</v>
      </c>
      <c r="HO33" s="162">
        <v>-128.29</v>
      </c>
      <c r="HP33" s="162">
        <v>-127.09</v>
      </c>
      <c r="HQ33" s="162">
        <v>30.204000000000001</v>
      </c>
      <c r="HR33" s="162">
        <v>29.335999999999999</v>
      </c>
      <c r="HS33" s="162">
        <v>-8.3452000000000002</v>
      </c>
      <c r="HT33" s="162">
        <v>-8.2093000000000007</v>
      </c>
      <c r="HU33" s="162">
        <v>133.36000000000001</v>
      </c>
      <c r="HV33" s="162">
        <v>132.94</v>
      </c>
      <c r="HW33" s="162">
        <v>58.098999999999997</v>
      </c>
      <c r="HX33" s="162">
        <v>56.7</v>
      </c>
      <c r="HY33" s="162">
        <v>22.54</v>
      </c>
      <c r="HZ33" s="162">
        <v>-55.04</v>
      </c>
      <c r="IA33" s="162">
        <v>-366.69</v>
      </c>
      <c r="IB33" s="162">
        <v>85.754000000000005</v>
      </c>
      <c r="IC33" s="162">
        <v>85.5</v>
      </c>
      <c r="ID33" s="162">
        <v>11.8</v>
      </c>
      <c r="IE33" s="162">
        <v>27.798999999999999</v>
      </c>
      <c r="IF33" s="162">
        <v>-33.798999999999999</v>
      </c>
      <c r="IG33" s="162">
        <v>-33.4</v>
      </c>
      <c r="IH33" s="162">
        <v>1.6384000000000001</v>
      </c>
      <c r="II33" s="162">
        <v>1.4169</v>
      </c>
      <c r="IJ33" s="162">
        <v>-463.18</v>
      </c>
      <c r="IK33" s="162">
        <v>-92.293000000000006</v>
      </c>
      <c r="IL33" s="162">
        <v>331.61</v>
      </c>
      <c r="IM33" s="162">
        <v>268.01</v>
      </c>
      <c r="IN33" s="162">
        <v>45.093000000000004</v>
      </c>
      <c r="IO33" s="162">
        <v>-260.48</v>
      </c>
      <c r="IP33" s="162">
        <v>261.27</v>
      </c>
      <c r="IQ33" s="162">
        <v>-86.164000000000001</v>
      </c>
      <c r="IR33" s="162">
        <v>-134.79</v>
      </c>
      <c r="IS33" s="162">
        <v>-257.94</v>
      </c>
      <c r="IT33" s="162">
        <v>83.441999999999993</v>
      </c>
      <c r="IU33" s="162">
        <v>81.64</v>
      </c>
      <c r="IV33" s="162">
        <v>89.396000000000001</v>
      </c>
      <c r="IW33" s="162">
        <v>-318.04000000000002</v>
      </c>
      <c r="IX33" s="162">
        <v>132.27000000000001</v>
      </c>
      <c r="IY33" s="162">
        <v>-188.73</v>
      </c>
      <c r="IZ33" s="162">
        <v>188.62</v>
      </c>
      <c r="JA33" s="162">
        <v>-8.5954999999999995</v>
      </c>
      <c r="JB33" s="162">
        <v>30.954999999999998</v>
      </c>
      <c r="JC33" s="162">
        <v>26.158999999999999</v>
      </c>
      <c r="JD33" s="162">
        <v>5.9218999999999999</v>
      </c>
      <c r="JE33" s="162">
        <v>5.94</v>
      </c>
      <c r="JF33" s="162">
        <v>-25.28</v>
      </c>
      <c r="JG33" s="162">
        <v>11.92</v>
      </c>
      <c r="JH33" s="162">
        <v>9.7024000000000008</v>
      </c>
      <c r="JI33" s="162">
        <v>-12.449</v>
      </c>
      <c r="JJ33" s="162">
        <v>-37.325000000000003</v>
      </c>
      <c r="JK33" s="162">
        <v>-13.914</v>
      </c>
      <c r="JL33" s="162">
        <v>39.200000000000003</v>
      </c>
      <c r="JM33" s="162">
        <v>55.854999999999997</v>
      </c>
      <c r="JN33" s="162">
        <v>54.033999999999999</v>
      </c>
      <c r="JO33" s="162">
        <v>10.313000000000001</v>
      </c>
      <c r="JP33" s="162">
        <v>12.255000000000001</v>
      </c>
      <c r="JQ33" s="162">
        <v>51.052999999999997</v>
      </c>
      <c r="JR33" s="162">
        <v>49.494999999999997</v>
      </c>
      <c r="JS33" s="162">
        <v>51.447000000000003</v>
      </c>
      <c r="JT33" s="163"/>
      <c r="JU33" s="162">
        <v>-27</v>
      </c>
      <c r="JV33" s="162">
        <v>16.344999999999999</v>
      </c>
      <c r="JW33" s="162">
        <v>7.8699000000000003</v>
      </c>
      <c r="JX33" s="162">
        <v>8.6998999999999995</v>
      </c>
      <c r="JY33" s="162">
        <v>-35.704999999999998</v>
      </c>
      <c r="JZ33" s="162">
        <v>76.516000000000005</v>
      </c>
      <c r="KA33" s="162">
        <v>51.18</v>
      </c>
      <c r="KB33" s="162">
        <v>-34.390999999999998</v>
      </c>
      <c r="KC33" s="162">
        <v>-74.593999999999994</v>
      </c>
      <c r="KD33" s="162">
        <v>40.777999999999999</v>
      </c>
      <c r="KE33" s="162">
        <v>33.764000000000003</v>
      </c>
      <c r="KF33" s="162">
        <v>19.298999999999999</v>
      </c>
      <c r="KG33" s="162">
        <v>-19.600000000000001</v>
      </c>
      <c r="KH33" s="162">
        <v>0</v>
      </c>
      <c r="KI33" s="162">
        <v>177.02</v>
      </c>
    </row>
    <row r="34" spans="1:295" ht="18" customHeight="1" x14ac:dyDescent="0.25">
      <c r="A34" s="161" t="s">
        <v>62</v>
      </c>
      <c r="B34" s="161" t="s">
        <v>726</v>
      </c>
      <c r="C34" s="164">
        <v>0</v>
      </c>
      <c r="D34" s="164">
        <v>18.702999999999999</v>
      </c>
      <c r="E34" s="164">
        <v>-37.542000000000002</v>
      </c>
      <c r="F34" s="164">
        <v>-31.614999999999998</v>
      </c>
      <c r="G34" s="164">
        <v>39.877000000000002</v>
      </c>
      <c r="H34" s="164">
        <v>0</v>
      </c>
      <c r="I34" s="164">
        <v>80.159000000000006</v>
      </c>
      <c r="J34" s="164">
        <v>-117.4</v>
      </c>
      <c r="K34" s="164">
        <v>70.795000000000002</v>
      </c>
      <c r="L34" s="164">
        <v>35.795999999999999</v>
      </c>
      <c r="M34" s="164">
        <v>35.594000000000001</v>
      </c>
      <c r="N34" s="164">
        <v>-11.1</v>
      </c>
      <c r="O34" s="164">
        <v>-47.009</v>
      </c>
      <c r="P34" s="164">
        <v>41.798999999999999</v>
      </c>
      <c r="Q34" s="164">
        <v>17.388000000000002</v>
      </c>
      <c r="R34" s="164">
        <v>-41.798999999999999</v>
      </c>
      <c r="S34" s="164">
        <v>13.069000000000001</v>
      </c>
      <c r="T34" s="164">
        <v>238.54</v>
      </c>
      <c r="U34" s="164">
        <v>11.044</v>
      </c>
      <c r="V34" s="164">
        <v>11.246</v>
      </c>
      <c r="W34" s="164">
        <v>18.736000000000001</v>
      </c>
      <c r="X34" s="164">
        <v>0</v>
      </c>
      <c r="Y34" s="164">
        <v>15.493</v>
      </c>
      <c r="Z34" s="164">
        <v>7.3971999999999998</v>
      </c>
      <c r="AA34" s="165"/>
      <c r="AB34" s="164">
        <v>113</v>
      </c>
      <c r="AC34" s="164">
        <v>-80.019000000000005</v>
      </c>
      <c r="AD34" s="164">
        <v>-79.930000000000007</v>
      </c>
      <c r="AE34" s="164">
        <v>22.707999999999998</v>
      </c>
      <c r="AF34" s="164">
        <v>11.1</v>
      </c>
      <c r="AG34" s="164">
        <v>46.2</v>
      </c>
      <c r="AH34" s="164">
        <v>16.552</v>
      </c>
      <c r="AI34" s="164">
        <v>0.20399999999999999</v>
      </c>
      <c r="AJ34" s="164">
        <v>-68.66</v>
      </c>
      <c r="AK34" s="164">
        <v>-68.959000000000003</v>
      </c>
      <c r="AL34" s="164">
        <v>-68.91</v>
      </c>
      <c r="AM34" s="164">
        <v>69.8</v>
      </c>
      <c r="AN34" s="164">
        <v>69.3</v>
      </c>
      <c r="AO34" s="164">
        <v>15.42</v>
      </c>
      <c r="AP34" s="164">
        <v>0.1187</v>
      </c>
      <c r="AQ34" s="164">
        <v>75.319999999999993</v>
      </c>
      <c r="AR34" s="164">
        <v>78.016000000000005</v>
      </c>
      <c r="AS34" s="164">
        <v>38.625999999999998</v>
      </c>
      <c r="AT34" s="164">
        <v>-61.487000000000002</v>
      </c>
      <c r="AU34" s="164">
        <v>-60.927</v>
      </c>
      <c r="AV34" s="164">
        <v>25.474</v>
      </c>
      <c r="AW34" s="164">
        <v>26.611000000000001</v>
      </c>
      <c r="AX34" s="164">
        <v>0</v>
      </c>
      <c r="AY34" s="164">
        <v>101</v>
      </c>
      <c r="AZ34" s="164">
        <v>-0.52349999999999997</v>
      </c>
      <c r="BA34" s="164">
        <v>-6.7165999999999997</v>
      </c>
      <c r="BB34" s="164">
        <v>-418.61</v>
      </c>
      <c r="BC34" s="164">
        <v>-14.239000000000001</v>
      </c>
      <c r="BD34" s="164">
        <v>-15.398999999999999</v>
      </c>
      <c r="BE34" s="164">
        <v>-15.499000000000001</v>
      </c>
      <c r="BF34" s="164">
        <v>66.153000000000006</v>
      </c>
      <c r="BG34" s="164">
        <v>65.438999999999993</v>
      </c>
      <c r="BH34" s="164">
        <v>-5.609</v>
      </c>
      <c r="BI34" s="164">
        <v>-67.102000000000004</v>
      </c>
      <c r="BJ34" s="164">
        <v>-48.22</v>
      </c>
      <c r="BK34" s="164">
        <v>7.2717000000000001</v>
      </c>
      <c r="BL34" s="164">
        <v>8.0503999999999998</v>
      </c>
      <c r="BM34" s="164">
        <v>5.3940000000000001</v>
      </c>
      <c r="BN34" s="164">
        <v>448.89</v>
      </c>
      <c r="BO34" s="164">
        <v>138</v>
      </c>
      <c r="BP34" s="164">
        <v>138.37</v>
      </c>
      <c r="BQ34" s="164">
        <v>-471.13</v>
      </c>
      <c r="BR34" s="164">
        <v>526.86</v>
      </c>
      <c r="BS34" s="164">
        <v>40.976999999999997</v>
      </c>
      <c r="BT34" s="164">
        <v>-131.30000000000001</v>
      </c>
      <c r="BU34" s="164">
        <v>133.37</v>
      </c>
      <c r="BV34" s="164">
        <v>107.93</v>
      </c>
      <c r="BW34" s="164">
        <v>29.75</v>
      </c>
      <c r="BX34" s="164">
        <v>27.379000000000001</v>
      </c>
      <c r="BY34" s="164">
        <v>72.91</v>
      </c>
      <c r="BZ34" s="164">
        <v>88.769000000000005</v>
      </c>
      <c r="CA34" s="164">
        <v>-79.834000000000003</v>
      </c>
      <c r="CB34" s="164">
        <v>-80.102000000000004</v>
      </c>
      <c r="CC34" s="164">
        <v>151.43</v>
      </c>
      <c r="CD34" s="164">
        <v>152.97</v>
      </c>
      <c r="CE34" s="164">
        <v>17.43</v>
      </c>
      <c r="CF34" s="164">
        <v>-125.86</v>
      </c>
      <c r="CG34" s="164">
        <v>-125.46</v>
      </c>
      <c r="CH34" s="164">
        <v>12.634</v>
      </c>
      <c r="CI34" s="164">
        <v>-89.863</v>
      </c>
      <c r="CJ34" s="164">
        <v>19.57</v>
      </c>
      <c r="CK34" s="164">
        <v>25.984999999999999</v>
      </c>
      <c r="CL34" s="164">
        <v>37</v>
      </c>
      <c r="CM34" s="164">
        <v>180.6</v>
      </c>
      <c r="CN34" s="164">
        <v>-19.62</v>
      </c>
      <c r="CO34" s="164">
        <v>24.167999999999999</v>
      </c>
      <c r="CP34" s="164">
        <v>22.728000000000002</v>
      </c>
      <c r="CQ34" s="164">
        <v>24.5</v>
      </c>
      <c r="CR34" s="164">
        <v>30.995000000000001</v>
      </c>
      <c r="CS34" s="164">
        <v>32.476999999999997</v>
      </c>
      <c r="CT34" s="164">
        <v>1</v>
      </c>
      <c r="CU34" s="164">
        <v>-75.456000000000003</v>
      </c>
      <c r="CV34" s="164">
        <v>-10.292999999999999</v>
      </c>
      <c r="CW34" s="164">
        <v>15.061</v>
      </c>
      <c r="CX34" s="164">
        <v>62.569000000000003</v>
      </c>
      <c r="CY34" s="164">
        <v>80.088999999999999</v>
      </c>
      <c r="CZ34" s="164">
        <v>66.100999999999999</v>
      </c>
      <c r="DA34" s="164">
        <v>62.405999999999999</v>
      </c>
      <c r="DB34" s="164">
        <v>-41.18</v>
      </c>
      <c r="DC34" s="164">
        <v>-2.1351</v>
      </c>
      <c r="DD34" s="164">
        <v>91.525000000000006</v>
      </c>
      <c r="DE34" s="164">
        <v>90.954999999999998</v>
      </c>
      <c r="DF34" s="164">
        <v>-151.13999999999999</v>
      </c>
      <c r="DG34" s="164">
        <v>0</v>
      </c>
      <c r="DH34" s="164">
        <v>-25.003</v>
      </c>
      <c r="DI34" s="164">
        <v>-132.88999999999999</v>
      </c>
      <c r="DJ34" s="164">
        <v>-134.30000000000001</v>
      </c>
      <c r="DK34" s="164">
        <v>34.499000000000002</v>
      </c>
      <c r="DL34" s="164">
        <v>81.747</v>
      </c>
      <c r="DM34" s="164">
        <v>85.02</v>
      </c>
      <c r="DN34" s="164">
        <v>118.96</v>
      </c>
      <c r="DO34" s="164">
        <v>81.430000000000007</v>
      </c>
      <c r="DP34" s="164">
        <v>-13.87</v>
      </c>
      <c r="DQ34" s="164">
        <v>69.268000000000001</v>
      </c>
      <c r="DR34" s="164">
        <v>158.82</v>
      </c>
      <c r="DS34" s="164">
        <v>-30.5</v>
      </c>
      <c r="DT34" s="164">
        <v>-30.658999999999999</v>
      </c>
      <c r="DU34" s="164">
        <v>128.41</v>
      </c>
      <c r="DV34" s="164">
        <v>79.86</v>
      </c>
      <c r="DW34" s="164">
        <v>152.72</v>
      </c>
      <c r="DX34" s="164">
        <v>148.88999999999999</v>
      </c>
      <c r="DY34" s="164">
        <v>-56.048000000000002</v>
      </c>
      <c r="DZ34" s="164">
        <v>-53.817999999999998</v>
      </c>
      <c r="EA34" s="164">
        <v>267.61</v>
      </c>
      <c r="EB34" s="164">
        <v>214.1</v>
      </c>
      <c r="EC34" s="164">
        <v>209.19</v>
      </c>
      <c r="ED34" s="164">
        <v>210.58</v>
      </c>
      <c r="EE34" s="164">
        <v>86.058000000000007</v>
      </c>
      <c r="EF34" s="164">
        <v>68.611999999999995</v>
      </c>
      <c r="EG34" s="164">
        <v>-31.265999999999998</v>
      </c>
      <c r="EH34" s="164">
        <v>482.22</v>
      </c>
      <c r="EI34" s="164">
        <v>124.72</v>
      </c>
      <c r="EJ34" s="164">
        <v>0</v>
      </c>
      <c r="EK34" s="164">
        <v>-32.274000000000001</v>
      </c>
      <c r="EL34" s="164">
        <v>-30.29</v>
      </c>
      <c r="EM34" s="164">
        <v>0</v>
      </c>
      <c r="EN34" s="164">
        <v>-8.6883999999999997</v>
      </c>
      <c r="EO34" s="164">
        <v>-6.2984</v>
      </c>
      <c r="EP34" s="164">
        <v>169.02</v>
      </c>
      <c r="EQ34" s="164">
        <v>-70.164000000000001</v>
      </c>
      <c r="ER34" s="164">
        <v>-72.774000000000001</v>
      </c>
      <c r="ES34" s="164">
        <v>-33.338999999999999</v>
      </c>
      <c r="ET34" s="164">
        <v>15.519</v>
      </c>
      <c r="EU34" s="164">
        <v>-15.409000000000001</v>
      </c>
      <c r="EV34" s="164">
        <v>109.59</v>
      </c>
      <c r="EW34" s="164">
        <v>16.831</v>
      </c>
      <c r="EX34" s="164">
        <v>-84.841999999999999</v>
      </c>
      <c r="EY34" s="164">
        <v>-39.064999999999998</v>
      </c>
      <c r="EZ34" s="164">
        <v>-37.973999999999997</v>
      </c>
      <c r="FA34" s="164">
        <v>6.3612000000000002</v>
      </c>
      <c r="FB34" s="164">
        <v>-67.849000000000004</v>
      </c>
      <c r="FC34" s="164">
        <v>30.39</v>
      </c>
      <c r="FD34" s="164">
        <v>26.062000000000001</v>
      </c>
      <c r="FE34" s="164">
        <v>0</v>
      </c>
      <c r="FF34" s="164">
        <v>0</v>
      </c>
      <c r="FG34" s="164">
        <v>38.378999999999998</v>
      </c>
      <c r="FH34" s="164">
        <v>39.040999999999997</v>
      </c>
      <c r="FI34" s="164">
        <v>37.531999999999996</v>
      </c>
      <c r="FJ34" s="164">
        <v>80.712999999999994</v>
      </c>
      <c r="FK34" s="164">
        <v>79.876000000000005</v>
      </c>
      <c r="FL34" s="164">
        <v>-140.16</v>
      </c>
      <c r="FM34" s="164">
        <v>57.238</v>
      </c>
      <c r="FN34" s="164">
        <v>55.942999999999998</v>
      </c>
      <c r="FO34" s="164">
        <v>-95.382000000000005</v>
      </c>
      <c r="FP34" s="164">
        <v>-80.352999999999994</v>
      </c>
      <c r="FQ34" s="164">
        <v>-56.131</v>
      </c>
      <c r="FR34" s="164">
        <v>-46.308999999999997</v>
      </c>
      <c r="FS34" s="164">
        <v>15.66</v>
      </c>
      <c r="FT34" s="164">
        <v>0.95</v>
      </c>
      <c r="FU34" s="164">
        <v>-9.6098999999999997</v>
      </c>
      <c r="FV34" s="164">
        <v>12.8</v>
      </c>
      <c r="FW34" s="164">
        <v>-57.198</v>
      </c>
      <c r="FX34" s="164">
        <v>10.525</v>
      </c>
      <c r="FY34" s="164">
        <v>-14.803000000000001</v>
      </c>
      <c r="FZ34" s="164">
        <v>4.2058999999999997</v>
      </c>
      <c r="GA34" s="164">
        <v>5.1917999999999997</v>
      </c>
      <c r="GB34" s="164">
        <v>16.43</v>
      </c>
      <c r="GC34" s="164">
        <v>83.070999999999998</v>
      </c>
      <c r="GD34" s="164">
        <v>97.840999999999994</v>
      </c>
      <c r="GE34" s="164">
        <v>15.72</v>
      </c>
      <c r="GF34" s="164">
        <v>85.869</v>
      </c>
      <c r="GG34" s="164">
        <v>27.1</v>
      </c>
      <c r="GH34" s="164">
        <v>-27.58</v>
      </c>
      <c r="GI34" s="164">
        <v>-0.67320000000000002</v>
      </c>
      <c r="GJ34" s="164">
        <v>0</v>
      </c>
      <c r="GK34" s="164">
        <v>1.9551000000000001</v>
      </c>
      <c r="GL34" s="164">
        <v>6.3799999999999996E-2</v>
      </c>
      <c r="GM34" s="164">
        <v>0</v>
      </c>
      <c r="GN34" s="164">
        <v>-13.36</v>
      </c>
      <c r="GO34" s="164">
        <v>-43.043999999999997</v>
      </c>
      <c r="GP34" s="164">
        <v>25.279</v>
      </c>
      <c r="GQ34" s="164">
        <v>67.393000000000001</v>
      </c>
      <c r="GR34" s="164">
        <v>108.25</v>
      </c>
      <c r="GS34" s="164">
        <v>72.673000000000002</v>
      </c>
      <c r="GT34" s="164">
        <v>-166.14</v>
      </c>
      <c r="GU34" s="164">
        <v>-30.187000000000001</v>
      </c>
      <c r="GV34" s="164">
        <v>47.552999999999997</v>
      </c>
      <c r="GW34" s="164">
        <v>-63.79</v>
      </c>
      <c r="GX34" s="164">
        <v>9.0859000000000005</v>
      </c>
      <c r="GY34" s="164">
        <v>4.2091000000000003</v>
      </c>
      <c r="GZ34" s="164">
        <v>3.7442000000000002</v>
      </c>
      <c r="HA34" s="164">
        <v>10.388</v>
      </c>
      <c r="HB34" s="164">
        <v>195.25</v>
      </c>
      <c r="HC34" s="164">
        <v>195.37</v>
      </c>
      <c r="HD34" s="164">
        <v>284.5</v>
      </c>
      <c r="HE34" s="164">
        <v>-283.61</v>
      </c>
      <c r="HF34" s="164">
        <v>-472.83</v>
      </c>
      <c r="HG34" s="164">
        <v>474.18</v>
      </c>
      <c r="HH34" s="164">
        <v>472.45</v>
      </c>
      <c r="HI34" s="164">
        <v>-185.89</v>
      </c>
      <c r="HJ34" s="164">
        <v>-185.13</v>
      </c>
      <c r="HK34" s="164">
        <v>-55.841999999999999</v>
      </c>
      <c r="HL34" s="164">
        <v>-47.070999999999998</v>
      </c>
      <c r="HM34" s="164">
        <v>77.245999999999995</v>
      </c>
      <c r="HN34" s="164">
        <v>74.938000000000002</v>
      </c>
      <c r="HO34" s="164">
        <v>-136.62</v>
      </c>
      <c r="HP34" s="164">
        <v>-139.72</v>
      </c>
      <c r="HQ34" s="164">
        <v>33.488999999999997</v>
      </c>
      <c r="HR34" s="164">
        <v>33.664999999999999</v>
      </c>
      <c r="HS34" s="164">
        <v>-6.9757999999999996</v>
      </c>
      <c r="HT34" s="164">
        <v>-6.2154999999999996</v>
      </c>
      <c r="HU34" s="164">
        <v>136.86000000000001</v>
      </c>
      <c r="HV34" s="164">
        <v>136.47</v>
      </c>
      <c r="HW34" s="164">
        <v>57.4</v>
      </c>
      <c r="HX34" s="164">
        <v>59</v>
      </c>
      <c r="HY34" s="164">
        <v>22.047000000000001</v>
      </c>
      <c r="HZ34" s="164">
        <v>-56.959000000000003</v>
      </c>
      <c r="IA34" s="164">
        <v>-342.65</v>
      </c>
      <c r="IB34" s="164">
        <v>85.754000000000005</v>
      </c>
      <c r="IC34" s="164">
        <v>85.5</v>
      </c>
      <c r="ID34" s="164">
        <v>11.699</v>
      </c>
      <c r="IE34" s="164">
        <v>27.899000000000001</v>
      </c>
      <c r="IF34" s="164">
        <v>-36.298999999999999</v>
      </c>
      <c r="IG34" s="164">
        <v>-35.798999999999999</v>
      </c>
      <c r="IH34" s="164">
        <v>1.6384000000000001</v>
      </c>
      <c r="II34" s="164">
        <v>1.4169</v>
      </c>
      <c r="IJ34" s="164">
        <v>-469.72</v>
      </c>
      <c r="IK34" s="164">
        <v>-105.03</v>
      </c>
      <c r="IL34" s="164">
        <v>336.19</v>
      </c>
      <c r="IM34" s="164">
        <v>267.56</v>
      </c>
      <c r="IN34" s="164">
        <v>39.393000000000001</v>
      </c>
      <c r="IO34" s="164">
        <v>-262.33999999999997</v>
      </c>
      <c r="IP34" s="164">
        <v>262.26</v>
      </c>
      <c r="IQ34" s="164">
        <v>-94.314999999999998</v>
      </c>
      <c r="IR34" s="164">
        <v>-142.5</v>
      </c>
      <c r="IS34" s="164">
        <v>-259.22000000000003</v>
      </c>
      <c r="IT34" s="164">
        <v>83.652000000000001</v>
      </c>
      <c r="IU34" s="164">
        <v>81.62</v>
      </c>
      <c r="IV34" s="164">
        <v>95.272999999999996</v>
      </c>
      <c r="IW34" s="164">
        <v>-326.49</v>
      </c>
      <c r="IX34" s="164">
        <v>140.01</v>
      </c>
      <c r="IY34" s="164">
        <v>-183.43</v>
      </c>
      <c r="IZ34" s="164">
        <v>184.47</v>
      </c>
      <c r="JA34" s="164">
        <v>-6.1950000000000003</v>
      </c>
      <c r="JB34" s="164">
        <v>30.954999999999998</v>
      </c>
      <c r="JC34" s="164">
        <v>26.239000000000001</v>
      </c>
      <c r="JD34" s="164">
        <v>6.0190000000000001</v>
      </c>
      <c r="JE34" s="164">
        <v>6.0060000000000002</v>
      </c>
      <c r="JF34" s="164">
        <v>-25.76</v>
      </c>
      <c r="JG34" s="164">
        <v>12.64</v>
      </c>
      <c r="JH34" s="164">
        <v>9.4916999999999998</v>
      </c>
      <c r="JI34" s="164">
        <v>-12.568</v>
      </c>
      <c r="JJ34" s="164">
        <v>-40.253999999999998</v>
      </c>
      <c r="JK34" s="164">
        <v>-12.098000000000001</v>
      </c>
      <c r="JL34" s="164">
        <v>40.9</v>
      </c>
      <c r="JM34" s="164">
        <v>54.55</v>
      </c>
      <c r="JN34" s="164">
        <v>55.305</v>
      </c>
      <c r="JO34" s="164">
        <v>10.250999999999999</v>
      </c>
      <c r="JP34" s="164">
        <v>12.388999999999999</v>
      </c>
      <c r="JQ34" s="164">
        <v>48.26</v>
      </c>
      <c r="JR34" s="164">
        <v>50.65</v>
      </c>
      <c r="JS34" s="164">
        <v>50.488</v>
      </c>
      <c r="JT34" s="165"/>
      <c r="JU34" s="164">
        <v>-27.298999999999999</v>
      </c>
      <c r="JV34" s="164">
        <v>23.216000000000001</v>
      </c>
      <c r="JW34" s="164">
        <v>7.25</v>
      </c>
      <c r="JX34" s="164">
        <v>8.6998999999999995</v>
      </c>
      <c r="JY34" s="164">
        <v>-41.655999999999999</v>
      </c>
      <c r="JZ34" s="164">
        <v>79.423000000000002</v>
      </c>
      <c r="KA34" s="164">
        <v>57.018999999999998</v>
      </c>
      <c r="KB34" s="164">
        <v>-41.485999999999997</v>
      </c>
      <c r="KC34" s="164">
        <v>-77.906000000000006</v>
      </c>
      <c r="KD34" s="164">
        <v>45.731000000000002</v>
      </c>
      <c r="KE34" s="164">
        <v>31.509</v>
      </c>
      <c r="KF34" s="164">
        <v>20.2</v>
      </c>
      <c r="KG34" s="164">
        <v>-19.2</v>
      </c>
      <c r="KH34" s="164">
        <v>0</v>
      </c>
      <c r="KI34" s="164">
        <v>180.58</v>
      </c>
    </row>
    <row r="35" spans="1:295" ht="18" customHeight="1" x14ac:dyDescent="0.25">
      <c r="A35" s="161" t="s">
        <v>62</v>
      </c>
      <c r="B35" s="161" t="s">
        <v>727</v>
      </c>
      <c r="C35" s="164">
        <v>0</v>
      </c>
      <c r="D35" s="164">
        <v>18.89</v>
      </c>
      <c r="E35" s="164">
        <v>-35.923000000000002</v>
      </c>
      <c r="F35" s="164">
        <v>-34.408999999999999</v>
      </c>
      <c r="G35" s="164">
        <v>39.491999999999997</v>
      </c>
      <c r="H35" s="164">
        <v>0</v>
      </c>
      <c r="I35" s="164">
        <v>80.881</v>
      </c>
      <c r="J35" s="164">
        <v>-115.74</v>
      </c>
      <c r="K35" s="164">
        <v>70.2</v>
      </c>
      <c r="L35" s="164">
        <v>35.328000000000003</v>
      </c>
      <c r="M35" s="164">
        <v>35.267000000000003</v>
      </c>
      <c r="N35" s="164">
        <v>-8.8800000000000008</v>
      </c>
      <c r="O35" s="164">
        <v>-48.878999999999998</v>
      </c>
      <c r="P35" s="164">
        <v>44</v>
      </c>
      <c r="Q35" s="164">
        <v>18.215</v>
      </c>
      <c r="R35" s="164">
        <v>-41.798999999999999</v>
      </c>
      <c r="S35" s="164">
        <v>13.298</v>
      </c>
      <c r="T35" s="164">
        <v>237.92</v>
      </c>
      <c r="U35" s="164">
        <v>11.074999999999999</v>
      </c>
      <c r="V35" s="164">
        <v>11.047000000000001</v>
      </c>
      <c r="W35" s="164">
        <v>18.254000000000001</v>
      </c>
      <c r="X35" s="164">
        <v>0</v>
      </c>
      <c r="Y35" s="164">
        <v>15.349</v>
      </c>
      <c r="Z35" s="164">
        <v>7.7252000000000001</v>
      </c>
      <c r="AA35" s="165"/>
      <c r="AB35" s="164">
        <v>113</v>
      </c>
      <c r="AC35" s="164">
        <v>-77.11</v>
      </c>
      <c r="AD35" s="164">
        <v>-76.668999999999997</v>
      </c>
      <c r="AE35" s="164">
        <v>22.512</v>
      </c>
      <c r="AF35" s="164">
        <v>8.8800000000000008</v>
      </c>
      <c r="AG35" s="164">
        <v>46.2</v>
      </c>
      <c r="AH35" s="164">
        <v>16.927</v>
      </c>
      <c r="AI35" s="164">
        <v>0.21</v>
      </c>
      <c r="AJ35" s="164">
        <v>-64.599000000000004</v>
      </c>
      <c r="AK35" s="164">
        <v>-64.948999999999998</v>
      </c>
      <c r="AL35" s="164">
        <v>-72.489000000000004</v>
      </c>
      <c r="AM35" s="164">
        <v>66.680000000000007</v>
      </c>
      <c r="AN35" s="164">
        <v>66.3</v>
      </c>
      <c r="AO35" s="164">
        <v>14.907999999999999</v>
      </c>
      <c r="AP35" s="164">
        <v>-6.9000000000000006E-2</v>
      </c>
      <c r="AQ35" s="164">
        <v>74.933999999999997</v>
      </c>
      <c r="AR35" s="164">
        <v>78.411000000000001</v>
      </c>
      <c r="AS35" s="164">
        <v>35.316000000000003</v>
      </c>
      <c r="AT35" s="164">
        <v>-58.405999999999999</v>
      </c>
      <c r="AU35" s="164">
        <v>-57.301000000000002</v>
      </c>
      <c r="AV35" s="164">
        <v>30.664999999999999</v>
      </c>
      <c r="AW35" s="164">
        <v>30.26</v>
      </c>
      <c r="AX35" s="164">
        <v>0</v>
      </c>
      <c r="AY35" s="164">
        <v>98.191999999999993</v>
      </c>
      <c r="AZ35" s="164">
        <v>-1.5703</v>
      </c>
      <c r="BA35" s="164">
        <v>-1.9628000000000001</v>
      </c>
      <c r="BB35" s="164">
        <v>-414.75</v>
      </c>
      <c r="BC35" s="164">
        <v>-14.129</v>
      </c>
      <c r="BD35" s="164">
        <v>-15.699</v>
      </c>
      <c r="BE35" s="164">
        <v>-15.298999999999999</v>
      </c>
      <c r="BF35" s="164">
        <v>62.418999999999997</v>
      </c>
      <c r="BG35" s="164">
        <v>61.712000000000003</v>
      </c>
      <c r="BH35" s="164">
        <v>-6.0594999999999999</v>
      </c>
      <c r="BI35" s="164">
        <v>-67.102000000000004</v>
      </c>
      <c r="BJ35" s="164">
        <v>-47.978000000000002</v>
      </c>
      <c r="BK35" s="164">
        <v>7.9653</v>
      </c>
      <c r="BL35" s="164">
        <v>8.3544999999999998</v>
      </c>
      <c r="BM35" s="164">
        <v>5.5917000000000003</v>
      </c>
      <c r="BN35" s="164">
        <v>444.16</v>
      </c>
      <c r="BO35" s="164">
        <v>148.93</v>
      </c>
      <c r="BP35" s="164">
        <v>149.6</v>
      </c>
      <c r="BQ35" s="164">
        <v>-517.88</v>
      </c>
      <c r="BR35" s="164">
        <v>529.27</v>
      </c>
      <c r="BS35" s="164">
        <v>40.976999999999997</v>
      </c>
      <c r="BT35" s="164">
        <v>-116.88</v>
      </c>
      <c r="BU35" s="164">
        <v>117.93</v>
      </c>
      <c r="BV35" s="164">
        <v>106.88</v>
      </c>
      <c r="BW35" s="164">
        <v>29.318999999999999</v>
      </c>
      <c r="BX35" s="164">
        <v>27.01</v>
      </c>
      <c r="BY35" s="164">
        <v>72.25</v>
      </c>
      <c r="BZ35" s="164">
        <v>88.47</v>
      </c>
      <c r="CA35" s="164">
        <v>-79.566000000000003</v>
      </c>
      <c r="CB35" s="164">
        <v>-80.905000000000001</v>
      </c>
      <c r="CC35" s="164">
        <v>151.53</v>
      </c>
      <c r="CD35" s="164">
        <v>153.96</v>
      </c>
      <c r="CE35" s="164">
        <v>17.076000000000001</v>
      </c>
      <c r="CF35" s="164">
        <v>-120.4</v>
      </c>
      <c r="CG35" s="164">
        <v>-121.1</v>
      </c>
      <c r="CH35" s="164">
        <v>8.8755000000000006</v>
      </c>
      <c r="CI35" s="164">
        <v>-83.953999999999994</v>
      </c>
      <c r="CJ35" s="164">
        <v>19.57</v>
      </c>
      <c r="CK35" s="164">
        <v>25.984999999999999</v>
      </c>
      <c r="CL35" s="164">
        <v>50.798999999999999</v>
      </c>
      <c r="CM35" s="164">
        <v>168.8</v>
      </c>
      <c r="CN35" s="164">
        <v>-19.87</v>
      </c>
      <c r="CO35" s="164">
        <v>29.606000000000002</v>
      </c>
      <c r="CP35" s="164">
        <v>28.702000000000002</v>
      </c>
      <c r="CQ35" s="164">
        <v>29.298999999999999</v>
      </c>
      <c r="CR35" s="164">
        <v>41.112000000000002</v>
      </c>
      <c r="CS35" s="164">
        <v>41.343000000000004</v>
      </c>
      <c r="CT35" s="164">
        <v>-12.093999999999999</v>
      </c>
      <c r="CU35" s="164">
        <v>-88.9</v>
      </c>
      <c r="CV35" s="164">
        <v>-6.8979999999999997</v>
      </c>
      <c r="CW35" s="164">
        <v>14.788</v>
      </c>
      <c r="CX35" s="164">
        <v>64.62</v>
      </c>
      <c r="CY35" s="164">
        <v>75.198999999999998</v>
      </c>
      <c r="CZ35" s="164">
        <v>64.694000000000003</v>
      </c>
      <c r="DA35" s="164">
        <v>60.942</v>
      </c>
      <c r="DB35" s="164">
        <v>-40.719000000000001</v>
      </c>
      <c r="DC35" s="164">
        <v>-2.1351</v>
      </c>
      <c r="DD35" s="164">
        <v>83.266000000000005</v>
      </c>
      <c r="DE35" s="164">
        <v>82.963999999999999</v>
      </c>
      <c r="DF35" s="164">
        <v>-133.03</v>
      </c>
      <c r="DG35" s="164">
        <v>0</v>
      </c>
      <c r="DH35" s="164">
        <v>-24.739000000000001</v>
      </c>
      <c r="DI35" s="164">
        <v>-133.5</v>
      </c>
      <c r="DJ35" s="164">
        <v>-132.80000000000001</v>
      </c>
      <c r="DK35" s="164">
        <v>33.868000000000002</v>
      </c>
      <c r="DL35" s="164">
        <v>80.867999999999995</v>
      </c>
      <c r="DM35" s="164">
        <v>82.671999999999997</v>
      </c>
      <c r="DN35" s="164">
        <v>117.2</v>
      </c>
      <c r="DO35" s="164">
        <v>80.569000000000003</v>
      </c>
      <c r="DP35" s="164">
        <v>-12.94</v>
      </c>
      <c r="DQ35" s="164">
        <v>68.917000000000002</v>
      </c>
      <c r="DR35" s="164">
        <v>158.82</v>
      </c>
      <c r="DS35" s="164">
        <v>-31.05</v>
      </c>
      <c r="DT35" s="164">
        <v>-31.25</v>
      </c>
      <c r="DU35" s="164">
        <v>127</v>
      </c>
      <c r="DV35" s="164">
        <v>79.94</v>
      </c>
      <c r="DW35" s="164">
        <v>132.49</v>
      </c>
      <c r="DX35" s="164">
        <v>131.03</v>
      </c>
      <c r="DY35" s="164">
        <v>-61.508000000000003</v>
      </c>
      <c r="DZ35" s="164">
        <v>-59.718000000000004</v>
      </c>
      <c r="EA35" s="164">
        <v>254.78</v>
      </c>
      <c r="EB35" s="164">
        <v>201.72</v>
      </c>
      <c r="EC35" s="164">
        <v>194.63</v>
      </c>
      <c r="ED35" s="164">
        <v>197.46</v>
      </c>
      <c r="EE35" s="164">
        <v>75.67</v>
      </c>
      <c r="EF35" s="164">
        <v>51.174999999999997</v>
      </c>
      <c r="EG35" s="164">
        <v>-32.319000000000003</v>
      </c>
      <c r="EH35" s="164">
        <v>524.15</v>
      </c>
      <c r="EI35" s="164">
        <v>90.188999999999993</v>
      </c>
      <c r="EJ35" s="164">
        <v>0</v>
      </c>
      <c r="EK35" s="164">
        <v>-31.960999999999999</v>
      </c>
      <c r="EL35" s="164">
        <v>-30.32</v>
      </c>
      <c r="EM35" s="164">
        <v>11.07</v>
      </c>
      <c r="EN35" s="164">
        <v>-12.757</v>
      </c>
      <c r="EO35" s="164">
        <v>-10.657</v>
      </c>
      <c r="EP35" s="164">
        <v>109.1</v>
      </c>
      <c r="EQ35" s="164">
        <v>-73.156000000000006</v>
      </c>
      <c r="ER35" s="164">
        <v>-74.575999999999993</v>
      </c>
      <c r="ES35" s="164">
        <v>-20.954000000000001</v>
      </c>
      <c r="ET35" s="164">
        <v>0</v>
      </c>
      <c r="EU35" s="164">
        <v>-17.420000000000002</v>
      </c>
      <c r="EV35" s="164">
        <v>103.2</v>
      </c>
      <c r="EW35" s="164">
        <v>16.448</v>
      </c>
      <c r="EX35" s="164">
        <v>-91.421000000000006</v>
      </c>
      <c r="EY35" s="164">
        <v>-38.509</v>
      </c>
      <c r="EZ35" s="164">
        <v>-37.36</v>
      </c>
      <c r="FA35" s="164">
        <v>6.5533999999999999</v>
      </c>
      <c r="FB35" s="164">
        <v>-54.313000000000002</v>
      </c>
      <c r="FC35" s="164">
        <v>33.502000000000002</v>
      </c>
      <c r="FD35" s="164">
        <v>25.920999999999999</v>
      </c>
      <c r="FE35" s="164">
        <v>0</v>
      </c>
      <c r="FF35" s="164">
        <v>0</v>
      </c>
      <c r="FG35" s="164">
        <v>39.365000000000002</v>
      </c>
      <c r="FH35" s="164">
        <v>39.582999999999998</v>
      </c>
      <c r="FI35" s="164">
        <v>37.939</v>
      </c>
      <c r="FJ35" s="164">
        <v>81.215999999999994</v>
      </c>
      <c r="FK35" s="164">
        <v>81.215999999999994</v>
      </c>
      <c r="FL35" s="164">
        <v>-132.79</v>
      </c>
      <c r="FM35" s="164">
        <v>62.597999999999999</v>
      </c>
      <c r="FN35" s="164">
        <v>62.237000000000002</v>
      </c>
      <c r="FO35" s="164">
        <v>-91.103999999999999</v>
      </c>
      <c r="FP35" s="164">
        <v>-73.573999999999998</v>
      </c>
      <c r="FQ35" s="164">
        <v>-52.534999999999997</v>
      </c>
      <c r="FR35" s="164">
        <v>-45.529000000000003</v>
      </c>
      <c r="FS35" s="164">
        <v>13.785</v>
      </c>
      <c r="FT35" s="164">
        <v>0.95</v>
      </c>
      <c r="FU35" s="164">
        <v>-8.7599</v>
      </c>
      <c r="FV35" s="164">
        <v>13.19</v>
      </c>
      <c r="FW35" s="164">
        <v>-52.582000000000001</v>
      </c>
      <c r="FX35" s="164">
        <v>10.545999999999999</v>
      </c>
      <c r="FY35" s="164">
        <v>-14.93</v>
      </c>
      <c r="FZ35" s="164">
        <v>4.3129999999999997</v>
      </c>
      <c r="GA35" s="164">
        <v>6.3220000000000001</v>
      </c>
      <c r="GB35" s="164">
        <v>18.12</v>
      </c>
      <c r="GC35" s="164">
        <v>77.963999999999999</v>
      </c>
      <c r="GD35" s="164">
        <v>91.260999999999996</v>
      </c>
      <c r="GE35" s="164">
        <v>15.71</v>
      </c>
      <c r="GF35" s="164">
        <v>86.929000000000002</v>
      </c>
      <c r="GG35" s="164">
        <v>30</v>
      </c>
      <c r="GH35" s="164">
        <v>-28.628</v>
      </c>
      <c r="GI35" s="164">
        <v>-1.4258</v>
      </c>
      <c r="GJ35" s="164">
        <v>1.8545</v>
      </c>
      <c r="GK35" s="164">
        <v>1.9619</v>
      </c>
      <c r="GL35" s="164">
        <v>6.3799999999999996E-2</v>
      </c>
      <c r="GM35" s="164">
        <v>0</v>
      </c>
      <c r="GN35" s="164">
        <v>-12.163</v>
      </c>
      <c r="GO35" s="164">
        <v>-43.191000000000003</v>
      </c>
      <c r="GP35" s="164">
        <v>28.908999999999999</v>
      </c>
      <c r="GQ35" s="164">
        <v>68.569999999999993</v>
      </c>
      <c r="GR35" s="164">
        <v>111.3</v>
      </c>
      <c r="GS35" s="164">
        <v>71.414000000000001</v>
      </c>
      <c r="GT35" s="164">
        <v>-168.37</v>
      </c>
      <c r="GU35" s="164">
        <v>-32.005000000000003</v>
      </c>
      <c r="GV35" s="164">
        <v>46.387999999999998</v>
      </c>
      <c r="GW35" s="164">
        <v>-66.031000000000006</v>
      </c>
      <c r="GX35" s="164">
        <v>9.2824000000000009</v>
      </c>
      <c r="GY35" s="164">
        <v>3.5059</v>
      </c>
      <c r="GZ35" s="164">
        <v>3.0903</v>
      </c>
      <c r="HA35" s="164">
        <v>10</v>
      </c>
      <c r="HB35" s="164">
        <v>188.48</v>
      </c>
      <c r="HC35" s="164">
        <v>187.4</v>
      </c>
      <c r="HD35" s="164">
        <v>285.8</v>
      </c>
      <c r="HE35" s="164">
        <v>-287.64</v>
      </c>
      <c r="HF35" s="164">
        <v>-460.31</v>
      </c>
      <c r="HG35" s="164">
        <v>461.03</v>
      </c>
      <c r="HH35" s="164">
        <v>459.97</v>
      </c>
      <c r="HI35" s="164">
        <v>-178.43</v>
      </c>
      <c r="HJ35" s="164">
        <v>-177.4</v>
      </c>
      <c r="HK35" s="164">
        <v>-52.575000000000003</v>
      </c>
      <c r="HL35" s="164">
        <v>-44.188000000000002</v>
      </c>
      <c r="HM35" s="164">
        <v>76.188000000000002</v>
      </c>
      <c r="HN35" s="164">
        <v>75.850999999999999</v>
      </c>
      <c r="HO35" s="164">
        <v>-136.62</v>
      </c>
      <c r="HP35" s="164">
        <v>-139.72</v>
      </c>
      <c r="HQ35" s="164">
        <v>24.238</v>
      </c>
      <c r="HR35" s="164">
        <v>23.491</v>
      </c>
      <c r="HS35" s="164">
        <v>-6.4927999999999999</v>
      </c>
      <c r="HT35" s="164">
        <v>-7.0339</v>
      </c>
      <c r="HU35" s="164">
        <v>133.86000000000001</v>
      </c>
      <c r="HV35" s="164">
        <v>134.82</v>
      </c>
      <c r="HW35" s="164">
        <v>57.4</v>
      </c>
      <c r="HX35" s="164">
        <v>56.9</v>
      </c>
      <c r="HY35" s="164">
        <v>22.047000000000001</v>
      </c>
      <c r="HZ35" s="164">
        <v>-59.36</v>
      </c>
      <c r="IA35" s="164">
        <v>-352.82</v>
      </c>
      <c r="IB35" s="164">
        <v>85.754000000000005</v>
      </c>
      <c r="IC35" s="164">
        <v>85.5</v>
      </c>
      <c r="ID35" s="164">
        <v>11.699</v>
      </c>
      <c r="IE35" s="164">
        <v>28.5</v>
      </c>
      <c r="IF35" s="164">
        <v>-29.899000000000001</v>
      </c>
      <c r="IG35" s="164">
        <v>-30</v>
      </c>
      <c r="IH35" s="164">
        <v>1.6384000000000001</v>
      </c>
      <c r="II35" s="164">
        <v>1.4169</v>
      </c>
      <c r="IJ35" s="164">
        <v>-457.46</v>
      </c>
      <c r="IK35" s="164">
        <v>-72.247</v>
      </c>
      <c r="IL35" s="164">
        <v>316.06</v>
      </c>
      <c r="IM35" s="164">
        <v>253.72</v>
      </c>
      <c r="IN35" s="164">
        <v>36.289000000000001</v>
      </c>
      <c r="IO35" s="164">
        <v>-246.38</v>
      </c>
      <c r="IP35" s="164">
        <v>249.33</v>
      </c>
      <c r="IQ35" s="164">
        <v>-74.274000000000001</v>
      </c>
      <c r="IR35" s="164">
        <v>-123.28</v>
      </c>
      <c r="IS35" s="164">
        <v>-243.88</v>
      </c>
      <c r="IT35" s="164">
        <v>82.003</v>
      </c>
      <c r="IU35" s="164">
        <v>81.992999999999995</v>
      </c>
      <c r="IV35" s="164">
        <v>77.828999999999994</v>
      </c>
      <c r="IW35" s="164">
        <v>-304.16000000000003</v>
      </c>
      <c r="IX35" s="164">
        <v>121.86</v>
      </c>
      <c r="IY35" s="164">
        <v>-181.12</v>
      </c>
      <c r="IZ35" s="164">
        <v>181.17</v>
      </c>
      <c r="JA35" s="164">
        <v>-5.7994000000000003</v>
      </c>
      <c r="JB35" s="164">
        <v>30.954999999999998</v>
      </c>
      <c r="JC35" s="164">
        <v>25.04</v>
      </c>
      <c r="JD35" s="164">
        <v>6.0079000000000002</v>
      </c>
      <c r="JE35" s="164">
        <v>6</v>
      </c>
      <c r="JF35" s="164">
        <v>-24.719000000000001</v>
      </c>
      <c r="JG35" s="164">
        <v>10.8</v>
      </c>
      <c r="JH35" s="164">
        <v>9.9332999999999991</v>
      </c>
      <c r="JI35" s="164">
        <v>-11.863</v>
      </c>
      <c r="JJ35" s="164">
        <v>-37.764000000000003</v>
      </c>
      <c r="JK35" s="164">
        <v>-14.851000000000001</v>
      </c>
      <c r="JL35" s="164">
        <v>40.598999999999997</v>
      </c>
      <c r="JM35" s="164">
        <v>55.631</v>
      </c>
      <c r="JN35" s="164">
        <v>55.790999999999997</v>
      </c>
      <c r="JO35" s="164">
        <v>10.38</v>
      </c>
      <c r="JP35" s="164">
        <v>12.401</v>
      </c>
      <c r="JQ35" s="164">
        <v>50.451000000000001</v>
      </c>
      <c r="JR35" s="164">
        <v>50.747</v>
      </c>
      <c r="JS35" s="164">
        <v>49.387</v>
      </c>
      <c r="JT35" s="165"/>
      <c r="JU35" s="164">
        <v>-27.1</v>
      </c>
      <c r="JV35" s="164">
        <v>19.460999999999999</v>
      </c>
      <c r="JW35" s="164">
        <v>7.6098999999999997</v>
      </c>
      <c r="JX35" s="164">
        <v>8.6998999999999995</v>
      </c>
      <c r="JY35" s="164">
        <v>-41.377000000000002</v>
      </c>
      <c r="JZ35" s="164">
        <v>75.656999999999996</v>
      </c>
      <c r="KA35" s="164">
        <v>52.93</v>
      </c>
      <c r="KB35" s="164">
        <v>-41.176000000000002</v>
      </c>
      <c r="KC35" s="164">
        <v>-73.44</v>
      </c>
      <c r="KD35" s="164">
        <v>42.356000000000002</v>
      </c>
      <c r="KE35" s="164">
        <v>30.954000000000001</v>
      </c>
      <c r="KF35" s="164">
        <v>19.2</v>
      </c>
      <c r="KG35" s="164">
        <v>-19.7</v>
      </c>
      <c r="KH35" s="164">
        <v>0</v>
      </c>
      <c r="KI35" s="164">
        <v>169.25</v>
      </c>
    </row>
    <row r="36" spans="1:295" ht="18" customHeight="1" x14ac:dyDescent="0.25">
      <c r="A36" s="161" t="s">
        <v>62</v>
      </c>
      <c r="B36" s="161" t="s">
        <v>728</v>
      </c>
      <c r="C36" s="164">
        <v>0</v>
      </c>
      <c r="D36" s="164">
        <v>18.899999999999999</v>
      </c>
      <c r="E36" s="164">
        <v>-37.374000000000002</v>
      </c>
      <c r="F36" s="164">
        <v>-31.693999999999999</v>
      </c>
      <c r="G36" s="164">
        <v>39.491999999999997</v>
      </c>
      <c r="H36" s="164">
        <v>0</v>
      </c>
      <c r="I36" s="164">
        <v>79.141999999999996</v>
      </c>
      <c r="J36" s="164">
        <v>-111.86</v>
      </c>
      <c r="K36" s="164">
        <v>69.114999999999995</v>
      </c>
      <c r="L36" s="164">
        <v>34.893999999999998</v>
      </c>
      <c r="M36" s="164">
        <v>34.642000000000003</v>
      </c>
      <c r="N36" s="164">
        <v>-4.4400000000000004</v>
      </c>
      <c r="O36" s="164">
        <v>-51.343000000000004</v>
      </c>
      <c r="P36" s="164">
        <v>46.2</v>
      </c>
      <c r="Q36" s="164">
        <v>19.044</v>
      </c>
      <c r="R36" s="164">
        <v>-46.2</v>
      </c>
      <c r="S36" s="164">
        <v>14.05</v>
      </c>
      <c r="T36" s="164">
        <v>228.36</v>
      </c>
      <c r="U36" s="164">
        <v>10.474</v>
      </c>
      <c r="V36" s="164">
        <v>11.311999999999999</v>
      </c>
      <c r="W36" s="164">
        <v>17.834</v>
      </c>
      <c r="X36" s="164">
        <v>0</v>
      </c>
      <c r="Y36" s="164">
        <v>15.18</v>
      </c>
      <c r="Z36" s="164">
        <v>7.3193000000000001</v>
      </c>
      <c r="AA36" s="165"/>
      <c r="AB36" s="164">
        <v>113</v>
      </c>
      <c r="AC36" s="164">
        <v>-75.739000000000004</v>
      </c>
      <c r="AD36" s="164">
        <v>-75.709000000000003</v>
      </c>
      <c r="AE36" s="164">
        <v>23.417999999999999</v>
      </c>
      <c r="AF36" s="164">
        <v>4.4400000000000004</v>
      </c>
      <c r="AG36" s="164">
        <v>50.6</v>
      </c>
      <c r="AH36" s="164">
        <v>17.771000000000001</v>
      </c>
      <c r="AI36" s="164">
        <v>0.21099999999999999</v>
      </c>
      <c r="AJ36" s="164">
        <v>-62.77</v>
      </c>
      <c r="AK36" s="164">
        <v>-61.978999999999999</v>
      </c>
      <c r="AL36" s="164">
        <v>-75.819000000000003</v>
      </c>
      <c r="AM36" s="164">
        <v>63</v>
      </c>
      <c r="AN36" s="164">
        <v>63.569000000000003</v>
      </c>
      <c r="AO36" s="164">
        <v>14.202</v>
      </c>
      <c r="AP36" s="164">
        <v>-0.1222</v>
      </c>
      <c r="AQ36" s="164">
        <v>76.83</v>
      </c>
      <c r="AR36" s="164">
        <v>80.069000000000003</v>
      </c>
      <c r="AS36" s="164">
        <v>31.786999999999999</v>
      </c>
      <c r="AT36" s="164">
        <v>-54.923000000000002</v>
      </c>
      <c r="AU36" s="164">
        <v>-55.884999999999998</v>
      </c>
      <c r="AV36" s="164">
        <v>29.542000000000002</v>
      </c>
      <c r="AW36" s="164">
        <v>28.826000000000001</v>
      </c>
      <c r="AX36" s="164">
        <v>0</v>
      </c>
      <c r="AY36" s="164">
        <v>99.531000000000006</v>
      </c>
      <c r="AZ36" s="164">
        <v>0</v>
      </c>
      <c r="BA36" s="164">
        <v>-3.2029999999999998</v>
      </c>
      <c r="BB36" s="164">
        <v>-407.55</v>
      </c>
      <c r="BC36" s="164">
        <v>-16.285</v>
      </c>
      <c r="BD36" s="164">
        <v>-14.298999999999999</v>
      </c>
      <c r="BE36" s="164">
        <v>-14.199</v>
      </c>
      <c r="BF36" s="164">
        <v>61.198</v>
      </c>
      <c r="BG36" s="164">
        <v>59.981999999999999</v>
      </c>
      <c r="BH36" s="164">
        <v>-6.0201000000000002</v>
      </c>
      <c r="BI36" s="164">
        <v>-67.102000000000004</v>
      </c>
      <c r="BJ36" s="164">
        <v>-49.072000000000003</v>
      </c>
      <c r="BK36" s="164">
        <v>7.2849000000000004</v>
      </c>
      <c r="BL36" s="164">
        <v>8.7856000000000005</v>
      </c>
      <c r="BM36" s="164">
        <v>5.8391000000000002</v>
      </c>
      <c r="BN36" s="164">
        <v>440.74</v>
      </c>
      <c r="BO36" s="164">
        <v>153.01</v>
      </c>
      <c r="BP36" s="164">
        <v>153.47</v>
      </c>
      <c r="BQ36" s="164">
        <v>-528.83000000000004</v>
      </c>
      <c r="BR36" s="164">
        <v>526.80999999999995</v>
      </c>
      <c r="BS36" s="164">
        <v>40.976999999999997</v>
      </c>
      <c r="BT36" s="164">
        <v>-99.31</v>
      </c>
      <c r="BU36" s="164">
        <v>100.62</v>
      </c>
      <c r="BV36" s="164">
        <v>111.26</v>
      </c>
      <c r="BW36" s="164">
        <v>29.798999999999999</v>
      </c>
      <c r="BX36" s="164">
        <v>27.379000000000001</v>
      </c>
      <c r="BY36" s="164">
        <v>73.739000000000004</v>
      </c>
      <c r="BZ36" s="164">
        <v>89.528999999999996</v>
      </c>
      <c r="CA36" s="164">
        <v>-81.039000000000001</v>
      </c>
      <c r="CB36" s="164">
        <v>-80.905000000000001</v>
      </c>
      <c r="CC36" s="164">
        <v>151.6</v>
      </c>
      <c r="CD36" s="164">
        <v>152.37</v>
      </c>
      <c r="CE36" s="164">
        <v>16.527000000000001</v>
      </c>
      <c r="CF36" s="164">
        <v>-121.15</v>
      </c>
      <c r="CG36" s="164">
        <v>-119.62</v>
      </c>
      <c r="CH36" s="164">
        <v>12.222</v>
      </c>
      <c r="CI36" s="164">
        <v>-84.724999999999994</v>
      </c>
      <c r="CJ36" s="164">
        <v>19.57</v>
      </c>
      <c r="CK36" s="164">
        <v>25.984999999999999</v>
      </c>
      <c r="CL36" s="164">
        <v>48.7</v>
      </c>
      <c r="CM36" s="164">
        <v>168.3</v>
      </c>
      <c r="CN36" s="164">
        <v>-19.959</v>
      </c>
      <c r="CO36" s="164">
        <v>30.545999999999999</v>
      </c>
      <c r="CP36" s="164">
        <v>29.797000000000001</v>
      </c>
      <c r="CQ36" s="164">
        <v>31.009</v>
      </c>
      <c r="CR36" s="164">
        <v>43.488999999999997</v>
      </c>
      <c r="CS36" s="164">
        <v>44.673000000000002</v>
      </c>
      <c r="CT36" s="164">
        <v>-9.0419</v>
      </c>
      <c r="CU36" s="164">
        <v>-92.197999999999993</v>
      </c>
      <c r="CV36" s="164">
        <v>-6.2521000000000004</v>
      </c>
      <c r="CW36" s="164">
        <v>15.313000000000001</v>
      </c>
      <c r="CX36" s="164">
        <v>62.58</v>
      </c>
      <c r="CY36" s="164">
        <v>75.760000000000005</v>
      </c>
      <c r="CZ36" s="164">
        <v>64.694000000000003</v>
      </c>
      <c r="DA36" s="164">
        <v>60.942</v>
      </c>
      <c r="DB36" s="164">
        <v>-40.738999999999997</v>
      </c>
      <c r="DC36" s="164">
        <v>-2.0095000000000001</v>
      </c>
      <c r="DD36" s="164">
        <v>85.174999999999997</v>
      </c>
      <c r="DE36" s="164">
        <v>84.738</v>
      </c>
      <c r="DF36" s="164">
        <v>-139.22</v>
      </c>
      <c r="DG36" s="164">
        <v>0</v>
      </c>
      <c r="DH36" s="164">
        <v>-24.725999999999999</v>
      </c>
      <c r="DI36" s="164">
        <v>-133.5</v>
      </c>
      <c r="DJ36" s="164">
        <v>-135.30000000000001</v>
      </c>
      <c r="DK36" s="164">
        <v>33.895000000000003</v>
      </c>
      <c r="DL36" s="164">
        <v>79.989000000000004</v>
      </c>
      <c r="DM36" s="164">
        <v>83.141999999999996</v>
      </c>
      <c r="DN36" s="164">
        <v>117.2</v>
      </c>
      <c r="DO36" s="164">
        <v>79.72</v>
      </c>
      <c r="DP36" s="164">
        <v>-13.57</v>
      </c>
      <c r="DQ36" s="164">
        <v>70.320999999999998</v>
      </c>
      <c r="DR36" s="164">
        <v>133.55000000000001</v>
      </c>
      <c r="DS36" s="164">
        <v>-31.1</v>
      </c>
      <c r="DT36" s="164">
        <v>-30.959</v>
      </c>
      <c r="DU36" s="164">
        <v>128.62</v>
      </c>
      <c r="DV36" s="164">
        <v>81.790000000000006</v>
      </c>
      <c r="DW36" s="164">
        <v>137.36000000000001</v>
      </c>
      <c r="DX36" s="164">
        <v>134.65</v>
      </c>
      <c r="DY36" s="164">
        <v>-60.210999999999999</v>
      </c>
      <c r="DZ36" s="164">
        <v>-58.009</v>
      </c>
      <c r="EA36" s="164">
        <v>257.7</v>
      </c>
      <c r="EB36" s="164">
        <v>205.22</v>
      </c>
      <c r="EC36" s="164">
        <v>198.49</v>
      </c>
      <c r="ED36" s="164">
        <v>201.97</v>
      </c>
      <c r="EE36" s="164">
        <v>53.244999999999997</v>
      </c>
      <c r="EF36" s="164">
        <v>33.203000000000003</v>
      </c>
      <c r="EG36" s="164">
        <v>-33.817</v>
      </c>
      <c r="EH36" s="164">
        <v>539.89</v>
      </c>
      <c r="EI36" s="164">
        <v>74.644000000000005</v>
      </c>
      <c r="EJ36" s="164">
        <v>0</v>
      </c>
      <c r="EK36" s="164">
        <v>-31.509</v>
      </c>
      <c r="EL36" s="164">
        <v>-29.664999999999999</v>
      </c>
      <c r="EM36" s="164">
        <v>38.840000000000003</v>
      </c>
      <c r="EN36" s="164">
        <v>-18.297000000000001</v>
      </c>
      <c r="EO36" s="164">
        <v>-16.763000000000002</v>
      </c>
      <c r="EP36" s="164">
        <v>56.88</v>
      </c>
      <c r="EQ36" s="164">
        <v>-58.216999999999999</v>
      </c>
      <c r="ER36" s="164">
        <v>-58.982999999999997</v>
      </c>
      <c r="ES36" s="164">
        <v>5.0068000000000001</v>
      </c>
      <c r="ET36" s="164">
        <v>16.638999999999999</v>
      </c>
      <c r="EU36" s="164">
        <v>-6.4099000000000004</v>
      </c>
      <c r="EV36" s="164">
        <v>1</v>
      </c>
      <c r="EW36" s="164">
        <v>16.149000000000001</v>
      </c>
      <c r="EX36" s="164">
        <v>-101.61</v>
      </c>
      <c r="EY36" s="164">
        <v>-39.470999999999997</v>
      </c>
      <c r="EZ36" s="164">
        <v>-38.616</v>
      </c>
      <c r="FA36" s="164">
        <v>9.5023999999999997</v>
      </c>
      <c r="FB36" s="164">
        <v>-32.119</v>
      </c>
      <c r="FC36" s="164">
        <v>17.210999999999999</v>
      </c>
      <c r="FD36" s="164">
        <v>26.094999999999999</v>
      </c>
      <c r="FE36" s="164">
        <v>0</v>
      </c>
      <c r="FF36" s="164">
        <v>0</v>
      </c>
      <c r="FG36" s="164">
        <v>41.216000000000001</v>
      </c>
      <c r="FH36" s="164">
        <v>40.512</v>
      </c>
      <c r="FI36" s="164">
        <v>39.457000000000001</v>
      </c>
      <c r="FJ36" s="164">
        <v>80.546000000000006</v>
      </c>
      <c r="FK36" s="164">
        <v>80.546000000000006</v>
      </c>
      <c r="FL36" s="164">
        <v>-129.1</v>
      </c>
      <c r="FM36" s="164">
        <v>60.850999999999999</v>
      </c>
      <c r="FN36" s="164">
        <v>61.18</v>
      </c>
      <c r="FO36" s="164">
        <v>-87.155000000000001</v>
      </c>
      <c r="FP36" s="164">
        <v>-71.606999999999999</v>
      </c>
      <c r="FQ36" s="164">
        <v>-52.22</v>
      </c>
      <c r="FR36" s="164">
        <v>-43.679000000000002</v>
      </c>
      <c r="FS36" s="164">
        <v>15.66</v>
      </c>
      <c r="FT36" s="164">
        <v>0.92679999999999996</v>
      </c>
      <c r="FU36" s="164">
        <v>-9.4298999999999999</v>
      </c>
      <c r="FV36" s="164">
        <v>13.19</v>
      </c>
      <c r="FW36" s="164">
        <v>-52.8</v>
      </c>
      <c r="FX36" s="164">
        <v>10.64</v>
      </c>
      <c r="FY36" s="164">
        <v>-14.94</v>
      </c>
      <c r="FZ36" s="164">
        <v>4.3098999999999998</v>
      </c>
      <c r="GA36" s="164">
        <v>7.1067999999999998</v>
      </c>
      <c r="GB36" s="164">
        <v>18.87</v>
      </c>
      <c r="GC36" s="164">
        <v>71.158000000000001</v>
      </c>
      <c r="GD36" s="164">
        <v>88.963999999999999</v>
      </c>
      <c r="GE36" s="164">
        <v>16.37</v>
      </c>
      <c r="GF36" s="164">
        <v>87.388000000000005</v>
      </c>
      <c r="GG36" s="164">
        <v>31.298999999999999</v>
      </c>
      <c r="GH36" s="164">
        <v>-28.89</v>
      </c>
      <c r="GI36" s="164">
        <v>-1.8721000000000001</v>
      </c>
      <c r="GJ36" s="164">
        <v>1.9362999999999999</v>
      </c>
      <c r="GK36" s="164">
        <v>1.9763999999999999</v>
      </c>
      <c r="GL36" s="164">
        <v>6.3799999999999996E-2</v>
      </c>
      <c r="GM36" s="164">
        <v>0</v>
      </c>
      <c r="GN36" s="164">
        <v>-12.46</v>
      </c>
      <c r="GO36" s="164">
        <v>-43.631</v>
      </c>
      <c r="GP36" s="164">
        <v>29.268999999999998</v>
      </c>
      <c r="GQ36" s="164">
        <v>68.822000000000003</v>
      </c>
      <c r="GR36" s="164">
        <v>115.75</v>
      </c>
      <c r="GS36" s="164">
        <v>72.552999999999997</v>
      </c>
      <c r="GT36" s="164">
        <v>-174.02</v>
      </c>
      <c r="GU36" s="164">
        <v>-32.363</v>
      </c>
      <c r="GV36" s="164">
        <v>46.984999999999999</v>
      </c>
      <c r="GW36" s="164">
        <v>-66.257999999999996</v>
      </c>
      <c r="GX36" s="164">
        <v>10.544</v>
      </c>
      <c r="GY36" s="164">
        <v>3.5449999999999999</v>
      </c>
      <c r="GZ36" s="164">
        <v>3.2168000000000001</v>
      </c>
      <c r="HA36" s="164">
        <v>12</v>
      </c>
      <c r="HB36" s="164">
        <v>193.34</v>
      </c>
      <c r="HC36" s="164">
        <v>193.1</v>
      </c>
      <c r="HD36" s="164">
        <v>280.8</v>
      </c>
      <c r="HE36" s="164">
        <v>-279.27999999999997</v>
      </c>
      <c r="HF36" s="164">
        <v>-451.4</v>
      </c>
      <c r="HG36" s="164">
        <v>455.44</v>
      </c>
      <c r="HH36" s="164">
        <v>452.82</v>
      </c>
      <c r="HI36" s="164">
        <v>-184.96</v>
      </c>
      <c r="HJ36" s="164">
        <v>-185.06</v>
      </c>
      <c r="HK36" s="164">
        <v>-53.012999999999998</v>
      </c>
      <c r="HL36" s="164">
        <v>-43.906999999999996</v>
      </c>
      <c r="HM36" s="164">
        <v>80.759</v>
      </c>
      <c r="HN36" s="164">
        <v>80.855999999999995</v>
      </c>
      <c r="HO36" s="164">
        <v>-136.62</v>
      </c>
      <c r="HP36" s="164">
        <v>-135.52000000000001</v>
      </c>
      <c r="HQ36" s="164">
        <v>29.71</v>
      </c>
      <c r="HR36" s="164">
        <v>30.181999999999999</v>
      </c>
      <c r="HS36" s="164">
        <v>-11.433999999999999</v>
      </c>
      <c r="HT36" s="164">
        <v>-10.635999999999999</v>
      </c>
      <c r="HU36" s="164">
        <v>131.08000000000001</v>
      </c>
      <c r="HV36" s="164">
        <v>130.82</v>
      </c>
      <c r="HW36" s="164">
        <v>59</v>
      </c>
      <c r="HX36" s="164">
        <v>59</v>
      </c>
      <c r="HY36" s="164">
        <v>21.72</v>
      </c>
      <c r="HZ36" s="164">
        <v>-56.4</v>
      </c>
      <c r="IA36" s="164">
        <v>-349.81</v>
      </c>
      <c r="IB36" s="164">
        <v>85.754000000000005</v>
      </c>
      <c r="IC36" s="164">
        <v>85.5</v>
      </c>
      <c r="ID36" s="164">
        <v>12.199</v>
      </c>
      <c r="IE36" s="164">
        <v>27.899000000000001</v>
      </c>
      <c r="IF36" s="164">
        <v>-34.5</v>
      </c>
      <c r="IG36" s="164">
        <v>-34.4</v>
      </c>
      <c r="IH36" s="164">
        <v>1.6384000000000001</v>
      </c>
      <c r="II36" s="164">
        <v>1.4169</v>
      </c>
      <c r="IJ36" s="164">
        <v>-450.07</v>
      </c>
      <c r="IK36" s="164">
        <v>-60.067999999999998</v>
      </c>
      <c r="IL36" s="164">
        <v>337.55</v>
      </c>
      <c r="IM36" s="164">
        <v>269.7</v>
      </c>
      <c r="IN36" s="164">
        <v>27.527999999999999</v>
      </c>
      <c r="IO36" s="164">
        <v>-263.83999999999997</v>
      </c>
      <c r="IP36" s="164">
        <v>265.45</v>
      </c>
      <c r="IQ36" s="164">
        <v>-89.106999999999999</v>
      </c>
      <c r="IR36" s="164">
        <v>-136.74</v>
      </c>
      <c r="IS36" s="164">
        <v>-261.67</v>
      </c>
      <c r="IT36" s="164">
        <v>82.665999999999997</v>
      </c>
      <c r="IU36" s="164">
        <v>83.143000000000001</v>
      </c>
      <c r="IV36" s="164">
        <v>93.162000000000006</v>
      </c>
      <c r="IW36" s="164">
        <v>-326.37</v>
      </c>
      <c r="IX36" s="164">
        <v>136.01</v>
      </c>
      <c r="IY36" s="164">
        <v>-190.09</v>
      </c>
      <c r="IZ36" s="164">
        <v>193.37</v>
      </c>
      <c r="JA36" s="164">
        <v>-8.4884000000000004</v>
      </c>
      <c r="JB36" s="164">
        <v>30.954999999999998</v>
      </c>
      <c r="JC36" s="164">
        <v>25.28</v>
      </c>
      <c r="JD36" s="164">
        <v>5.9298999999999999</v>
      </c>
      <c r="JE36" s="164">
        <v>5.9139999999999997</v>
      </c>
      <c r="JF36" s="164">
        <v>-24.478999999999999</v>
      </c>
      <c r="JG36" s="164">
        <v>11.039</v>
      </c>
      <c r="JH36" s="164">
        <v>10.055</v>
      </c>
      <c r="JI36" s="164">
        <v>-11.689</v>
      </c>
      <c r="JJ36" s="164">
        <v>-38.554000000000002</v>
      </c>
      <c r="JK36" s="164">
        <v>-14.148999999999999</v>
      </c>
      <c r="JL36" s="164">
        <v>39.798999999999999</v>
      </c>
      <c r="JM36" s="164">
        <v>57.582000000000001</v>
      </c>
      <c r="JN36" s="164">
        <v>56.457999999999998</v>
      </c>
      <c r="JO36" s="164">
        <v>10.265000000000001</v>
      </c>
      <c r="JP36" s="164">
        <v>12.385999999999999</v>
      </c>
      <c r="JQ36" s="164">
        <v>51.375999999999998</v>
      </c>
      <c r="JR36" s="164">
        <v>51.186999999999998</v>
      </c>
      <c r="JS36" s="164">
        <v>51.325000000000003</v>
      </c>
      <c r="JT36" s="165"/>
      <c r="JU36" s="164">
        <v>-27.399000000000001</v>
      </c>
      <c r="JV36" s="164">
        <v>18.731000000000002</v>
      </c>
      <c r="JW36" s="164">
        <v>8.0298999999999996</v>
      </c>
      <c r="JX36" s="164">
        <v>8.6998999999999995</v>
      </c>
      <c r="JY36" s="164">
        <v>-40.042000000000002</v>
      </c>
      <c r="JZ36" s="164">
        <v>77.221999999999994</v>
      </c>
      <c r="KA36" s="164">
        <v>53.784999999999997</v>
      </c>
      <c r="KB36" s="164">
        <v>-40.512999999999998</v>
      </c>
      <c r="KC36" s="164">
        <v>-76.025999999999996</v>
      </c>
      <c r="KD36" s="164">
        <v>43.164000000000001</v>
      </c>
      <c r="KE36" s="164">
        <v>32.29</v>
      </c>
      <c r="KF36" s="164">
        <v>19.399000000000001</v>
      </c>
      <c r="KG36" s="164">
        <v>-19.600000000000001</v>
      </c>
      <c r="KH36" s="164">
        <v>0</v>
      </c>
      <c r="KI36" s="164">
        <v>160</v>
      </c>
    </row>
    <row r="37" spans="1:295" ht="18" customHeight="1" x14ac:dyDescent="0.25">
      <c r="A37" s="161" t="s">
        <v>62</v>
      </c>
      <c r="B37" s="161" t="s">
        <v>729</v>
      </c>
      <c r="C37" s="164">
        <v>0</v>
      </c>
      <c r="D37" s="164">
        <v>19.411999999999999</v>
      </c>
      <c r="E37" s="164">
        <v>-38.908000000000001</v>
      </c>
      <c r="F37" s="164">
        <v>-31.241</v>
      </c>
      <c r="G37" s="164">
        <v>40.320999999999998</v>
      </c>
      <c r="H37" s="164">
        <v>0</v>
      </c>
      <c r="I37" s="164">
        <v>79.98</v>
      </c>
      <c r="J37" s="164">
        <v>-111.72</v>
      </c>
      <c r="K37" s="164">
        <v>71.813000000000002</v>
      </c>
      <c r="L37" s="164">
        <v>36.468000000000004</v>
      </c>
      <c r="M37" s="164">
        <v>36.103999999999999</v>
      </c>
      <c r="N37" s="164">
        <v>-6.6599000000000004</v>
      </c>
      <c r="O37" s="164">
        <v>-52.401000000000003</v>
      </c>
      <c r="P37" s="164">
        <v>46.2</v>
      </c>
      <c r="Q37" s="164">
        <v>19.870999999999999</v>
      </c>
      <c r="R37" s="164">
        <v>-46.2</v>
      </c>
      <c r="S37" s="164">
        <v>14.318</v>
      </c>
      <c r="T37" s="164">
        <v>227.14</v>
      </c>
      <c r="U37" s="164">
        <v>11.321</v>
      </c>
      <c r="V37" s="164">
        <v>11.301</v>
      </c>
      <c r="W37" s="164">
        <v>18.238</v>
      </c>
      <c r="X37" s="164">
        <v>0</v>
      </c>
      <c r="Y37" s="164">
        <v>15.228999999999999</v>
      </c>
      <c r="Z37" s="164">
        <v>7.6349999999999998</v>
      </c>
      <c r="AA37" s="165"/>
      <c r="AB37" s="164">
        <v>113</v>
      </c>
      <c r="AC37" s="164">
        <v>-76.510000000000005</v>
      </c>
      <c r="AD37" s="164">
        <v>-76.540000000000006</v>
      </c>
      <c r="AE37" s="164">
        <v>22.85</v>
      </c>
      <c r="AF37" s="164">
        <v>6.6599000000000004</v>
      </c>
      <c r="AG37" s="164">
        <v>50.6</v>
      </c>
      <c r="AH37" s="164">
        <v>17.707999999999998</v>
      </c>
      <c r="AI37" s="164">
        <v>0.20799999999999999</v>
      </c>
      <c r="AJ37" s="164">
        <v>-62.959000000000003</v>
      </c>
      <c r="AK37" s="164">
        <v>-63.478999999999999</v>
      </c>
      <c r="AL37" s="164">
        <v>-77.430000000000007</v>
      </c>
      <c r="AM37" s="164">
        <v>64.23</v>
      </c>
      <c r="AN37" s="164">
        <v>64.028999999999996</v>
      </c>
      <c r="AO37" s="164">
        <v>15.298</v>
      </c>
      <c r="AP37" s="164">
        <v>-0.54010000000000002</v>
      </c>
      <c r="AQ37" s="164">
        <v>77.936999999999998</v>
      </c>
      <c r="AR37" s="164">
        <v>80.793999999999997</v>
      </c>
      <c r="AS37" s="164">
        <v>32.006999999999998</v>
      </c>
      <c r="AT37" s="164">
        <v>-58.137999999999998</v>
      </c>
      <c r="AU37" s="164">
        <v>-57.482999999999997</v>
      </c>
      <c r="AV37" s="164">
        <v>31.722000000000001</v>
      </c>
      <c r="AW37" s="164">
        <v>27.751999999999999</v>
      </c>
      <c r="AX37" s="164">
        <v>0</v>
      </c>
      <c r="AY37" s="164">
        <v>98.058000000000007</v>
      </c>
      <c r="AZ37" s="164">
        <v>0</v>
      </c>
      <c r="BA37" s="164">
        <v>-0.40039999999999998</v>
      </c>
      <c r="BB37" s="164">
        <v>-425.17</v>
      </c>
      <c r="BC37" s="164">
        <v>-16.113</v>
      </c>
      <c r="BD37" s="164">
        <v>-14.298999999999999</v>
      </c>
      <c r="BE37" s="164">
        <v>-14.398999999999999</v>
      </c>
      <c r="BF37" s="164">
        <v>62.524000000000001</v>
      </c>
      <c r="BG37" s="164">
        <v>61.789000000000001</v>
      </c>
      <c r="BH37" s="164">
        <v>-6.1192000000000002</v>
      </c>
      <c r="BI37" s="164">
        <v>-67.102000000000004</v>
      </c>
      <c r="BJ37" s="164">
        <v>-51.313000000000002</v>
      </c>
      <c r="BK37" s="164">
        <v>8.2927</v>
      </c>
      <c r="BL37" s="164">
        <v>8.6935000000000002</v>
      </c>
      <c r="BM37" s="164">
        <v>5.7934000000000001</v>
      </c>
      <c r="BN37" s="164">
        <v>451.33</v>
      </c>
      <c r="BO37" s="164">
        <v>154.82</v>
      </c>
      <c r="BP37" s="164">
        <v>154.88</v>
      </c>
      <c r="BQ37" s="164">
        <v>-530</v>
      </c>
      <c r="BR37" s="164">
        <v>539.26</v>
      </c>
      <c r="BS37" s="164">
        <v>40.976999999999997</v>
      </c>
      <c r="BT37" s="164">
        <v>-112.05</v>
      </c>
      <c r="BU37" s="164">
        <v>113.63</v>
      </c>
      <c r="BV37" s="164">
        <v>116.08</v>
      </c>
      <c r="BW37" s="164">
        <v>31.739000000000001</v>
      </c>
      <c r="BX37" s="164">
        <v>30.67</v>
      </c>
      <c r="BY37" s="164">
        <v>76.05</v>
      </c>
      <c r="BZ37" s="164">
        <v>91.47</v>
      </c>
      <c r="CA37" s="164">
        <v>-82.647000000000006</v>
      </c>
      <c r="CB37" s="164">
        <v>-82.647000000000006</v>
      </c>
      <c r="CC37" s="164">
        <v>154.58000000000001</v>
      </c>
      <c r="CD37" s="164">
        <v>153.81</v>
      </c>
      <c r="CE37" s="164">
        <v>15.253</v>
      </c>
      <c r="CF37" s="164">
        <v>-127.05</v>
      </c>
      <c r="CG37" s="164">
        <v>-128.03</v>
      </c>
      <c r="CH37" s="164">
        <v>13.855</v>
      </c>
      <c r="CI37" s="164">
        <v>-90.102999999999994</v>
      </c>
      <c r="CJ37" s="164">
        <v>19.57</v>
      </c>
      <c r="CK37" s="164">
        <v>25.984999999999999</v>
      </c>
      <c r="CL37" s="164">
        <v>38.4</v>
      </c>
      <c r="CM37" s="164">
        <v>180.5</v>
      </c>
      <c r="CN37" s="164">
        <v>-20.318999999999999</v>
      </c>
      <c r="CO37" s="164">
        <v>25.742000000000001</v>
      </c>
      <c r="CP37" s="164">
        <v>24.818000000000001</v>
      </c>
      <c r="CQ37" s="164">
        <v>26.6</v>
      </c>
      <c r="CR37" s="164">
        <v>38.35</v>
      </c>
      <c r="CS37" s="164">
        <v>39.914999999999999</v>
      </c>
      <c r="CT37" s="164">
        <v>1</v>
      </c>
      <c r="CU37" s="164">
        <v>-92.850999999999999</v>
      </c>
      <c r="CV37" s="164">
        <v>-2.7942</v>
      </c>
      <c r="CW37" s="164">
        <v>14.75</v>
      </c>
      <c r="CX37" s="164">
        <v>65.069000000000003</v>
      </c>
      <c r="CY37" s="164">
        <v>82.448999999999998</v>
      </c>
      <c r="CZ37" s="164">
        <v>66.100999999999999</v>
      </c>
      <c r="DA37" s="164">
        <v>63.139000000000003</v>
      </c>
      <c r="DB37" s="164">
        <v>-42.058999999999997</v>
      </c>
      <c r="DC37" s="164">
        <v>-2.0095000000000001</v>
      </c>
      <c r="DD37" s="164">
        <v>90.400999999999996</v>
      </c>
      <c r="DE37" s="164">
        <v>89.739000000000004</v>
      </c>
      <c r="DF37" s="164">
        <v>-151.34</v>
      </c>
      <c r="DG37" s="164">
        <v>0</v>
      </c>
      <c r="DH37" s="164">
        <v>-25.609000000000002</v>
      </c>
      <c r="DI37" s="164">
        <v>-137.38999999999999</v>
      </c>
      <c r="DJ37" s="164">
        <v>-137.30000000000001</v>
      </c>
      <c r="DK37" s="164">
        <v>34.378</v>
      </c>
      <c r="DL37" s="164">
        <v>80.867999999999995</v>
      </c>
      <c r="DM37" s="164">
        <v>85.959000000000003</v>
      </c>
      <c r="DN37" s="164">
        <v>117.2</v>
      </c>
      <c r="DO37" s="164">
        <v>80.58</v>
      </c>
      <c r="DP37" s="164">
        <v>-14.79</v>
      </c>
      <c r="DQ37" s="164">
        <v>72.441000000000003</v>
      </c>
      <c r="DR37" s="164">
        <v>133.55000000000001</v>
      </c>
      <c r="DS37" s="164">
        <v>-25.73</v>
      </c>
      <c r="DT37" s="164">
        <v>-25.908999999999999</v>
      </c>
      <c r="DU37" s="164">
        <v>125.93</v>
      </c>
      <c r="DV37" s="164">
        <v>82.69</v>
      </c>
      <c r="DW37" s="164">
        <v>149.03</v>
      </c>
      <c r="DX37" s="164">
        <v>147.5</v>
      </c>
      <c r="DY37" s="164">
        <v>-57.402000000000001</v>
      </c>
      <c r="DZ37" s="164">
        <v>-56.454000000000001</v>
      </c>
      <c r="EA37" s="164">
        <v>264.27999999999997</v>
      </c>
      <c r="EB37" s="164">
        <v>211.01</v>
      </c>
      <c r="EC37" s="164">
        <v>204.84</v>
      </c>
      <c r="ED37" s="164">
        <v>208.18</v>
      </c>
      <c r="EE37" s="164">
        <v>49.417999999999999</v>
      </c>
      <c r="EF37" s="164">
        <v>28.934000000000001</v>
      </c>
      <c r="EG37" s="164">
        <v>-33.905000000000001</v>
      </c>
      <c r="EH37" s="164">
        <v>542.79</v>
      </c>
      <c r="EI37" s="164">
        <v>72.852000000000004</v>
      </c>
      <c r="EJ37" s="164">
        <v>0</v>
      </c>
      <c r="EK37" s="164">
        <v>-31.890999999999998</v>
      </c>
      <c r="EL37" s="164">
        <v>-30.138000000000002</v>
      </c>
      <c r="EM37" s="164">
        <v>45.292000000000002</v>
      </c>
      <c r="EN37" s="164">
        <v>-17.452000000000002</v>
      </c>
      <c r="EO37" s="164">
        <v>-16.292000000000002</v>
      </c>
      <c r="EP37" s="164">
        <v>35.375</v>
      </c>
      <c r="EQ37" s="164">
        <v>-56.207000000000001</v>
      </c>
      <c r="ER37" s="164">
        <v>-57.115000000000002</v>
      </c>
      <c r="ES37" s="164">
        <v>9.9237000000000002</v>
      </c>
      <c r="ET37" s="164">
        <v>0</v>
      </c>
      <c r="EU37" s="164">
        <v>-6.0099</v>
      </c>
      <c r="EV37" s="164">
        <v>1</v>
      </c>
      <c r="EW37" s="164">
        <v>16.154</v>
      </c>
      <c r="EX37" s="164">
        <v>-98.347999999999999</v>
      </c>
      <c r="EY37" s="164">
        <v>-39.052999999999997</v>
      </c>
      <c r="EZ37" s="164">
        <v>-38.423999999999999</v>
      </c>
      <c r="FA37" s="164">
        <v>7.8263999999999996</v>
      </c>
      <c r="FB37" s="164">
        <v>-27.998999999999999</v>
      </c>
      <c r="FC37" s="164">
        <v>0</v>
      </c>
      <c r="FD37" s="164">
        <v>25.396999999999998</v>
      </c>
      <c r="FE37" s="164">
        <v>0</v>
      </c>
      <c r="FF37" s="164">
        <v>0</v>
      </c>
      <c r="FG37" s="164">
        <v>40.21</v>
      </c>
      <c r="FH37" s="164">
        <v>41.344000000000001</v>
      </c>
      <c r="FI37" s="164">
        <v>39.430999999999997</v>
      </c>
      <c r="FJ37" s="164">
        <v>83.894999999999996</v>
      </c>
      <c r="FK37" s="164">
        <v>83.56</v>
      </c>
      <c r="FL37" s="164">
        <v>-122.24</v>
      </c>
      <c r="FM37" s="164">
        <v>59.366999999999997</v>
      </c>
      <c r="FN37" s="164">
        <v>58.978000000000002</v>
      </c>
      <c r="FO37" s="164">
        <v>-79.966999999999999</v>
      </c>
      <c r="FP37" s="164">
        <v>-66.343999999999994</v>
      </c>
      <c r="FQ37" s="164">
        <v>-50.631</v>
      </c>
      <c r="FR37" s="164">
        <v>-43.139000000000003</v>
      </c>
      <c r="FS37" s="164">
        <v>15.564</v>
      </c>
      <c r="FT37" s="164">
        <v>0.97570000000000001</v>
      </c>
      <c r="FU37" s="164">
        <v>-9.6898999999999997</v>
      </c>
      <c r="FV37" s="164">
        <v>13.99</v>
      </c>
      <c r="FW37" s="164">
        <v>-51.188000000000002</v>
      </c>
      <c r="FX37" s="164">
        <v>10.319000000000001</v>
      </c>
      <c r="FY37" s="164">
        <v>-14.94</v>
      </c>
      <c r="FZ37" s="164">
        <v>4.4669999999999996</v>
      </c>
      <c r="GA37" s="164">
        <v>6.2793999999999999</v>
      </c>
      <c r="GB37" s="164">
        <v>20.53</v>
      </c>
      <c r="GC37" s="164">
        <v>66.147999999999996</v>
      </c>
      <c r="GD37" s="164">
        <v>82.426000000000002</v>
      </c>
      <c r="GE37" s="164">
        <v>16.71</v>
      </c>
      <c r="GF37" s="164">
        <v>90.864000000000004</v>
      </c>
      <c r="GG37" s="164">
        <v>32</v>
      </c>
      <c r="GH37" s="164">
        <v>-29.100999999999999</v>
      </c>
      <c r="GI37" s="164">
        <v>-1.5447</v>
      </c>
      <c r="GJ37" s="164">
        <v>1.6389</v>
      </c>
      <c r="GK37" s="164">
        <v>2.0072000000000001</v>
      </c>
      <c r="GL37" s="164">
        <v>6.3799999999999996E-2</v>
      </c>
      <c r="GM37" s="164">
        <v>0</v>
      </c>
      <c r="GN37" s="164">
        <v>-12.505000000000001</v>
      </c>
      <c r="GO37" s="164">
        <v>-44.685000000000002</v>
      </c>
      <c r="GP37" s="164">
        <v>29.55</v>
      </c>
      <c r="GQ37" s="164">
        <v>70.418000000000006</v>
      </c>
      <c r="GR37" s="164">
        <v>120.44</v>
      </c>
      <c r="GS37" s="164">
        <v>73.221999999999994</v>
      </c>
      <c r="GT37" s="164">
        <v>-175.19</v>
      </c>
      <c r="GU37" s="164">
        <v>-33.055999999999997</v>
      </c>
      <c r="GV37" s="164">
        <v>47.134999999999998</v>
      </c>
      <c r="GW37" s="164">
        <v>-68.292000000000002</v>
      </c>
      <c r="GX37" s="164">
        <v>9.8408999999999995</v>
      </c>
      <c r="GY37" s="164">
        <v>4.4337</v>
      </c>
      <c r="GZ37" s="164">
        <v>4.0395000000000003</v>
      </c>
      <c r="HA37" s="164">
        <v>11</v>
      </c>
      <c r="HB37" s="164">
        <v>202.07</v>
      </c>
      <c r="HC37" s="164">
        <v>203.01</v>
      </c>
      <c r="HD37" s="164">
        <v>279.5</v>
      </c>
      <c r="HE37" s="164">
        <v>-281.39</v>
      </c>
      <c r="HF37" s="164">
        <v>-472.01</v>
      </c>
      <c r="HG37" s="164">
        <v>472.37</v>
      </c>
      <c r="HH37" s="164">
        <v>467.95</v>
      </c>
      <c r="HI37" s="164">
        <v>-195.06</v>
      </c>
      <c r="HJ37" s="164">
        <v>-191.8</v>
      </c>
      <c r="HK37" s="164">
        <v>-52.375</v>
      </c>
      <c r="HL37" s="164">
        <v>-42.344999999999999</v>
      </c>
      <c r="HM37" s="164">
        <v>73.858999999999995</v>
      </c>
      <c r="HN37" s="164">
        <v>73.111000000000004</v>
      </c>
      <c r="HO37" s="164">
        <v>-136.62</v>
      </c>
      <c r="HP37" s="164">
        <v>-135.52000000000001</v>
      </c>
      <c r="HQ37" s="164">
        <v>36.005000000000003</v>
      </c>
      <c r="HR37" s="164">
        <v>34.533000000000001</v>
      </c>
      <c r="HS37" s="164">
        <v>-19.808</v>
      </c>
      <c r="HT37" s="164">
        <v>-19.542000000000002</v>
      </c>
      <c r="HU37" s="164">
        <v>131.35</v>
      </c>
      <c r="HV37" s="164">
        <v>131.02000000000001</v>
      </c>
      <c r="HW37" s="164">
        <v>58.798999999999999</v>
      </c>
      <c r="HX37" s="164">
        <v>59.598999999999997</v>
      </c>
      <c r="HY37" s="164">
        <v>21.925000000000001</v>
      </c>
      <c r="HZ37" s="164">
        <v>-50.959000000000003</v>
      </c>
      <c r="IA37" s="164">
        <v>-337.97</v>
      </c>
      <c r="IB37" s="164">
        <v>85.754000000000005</v>
      </c>
      <c r="IC37" s="164">
        <v>85.5</v>
      </c>
      <c r="ID37" s="164">
        <v>12.199</v>
      </c>
      <c r="IE37" s="164">
        <v>26.798999999999999</v>
      </c>
      <c r="IF37" s="164">
        <v>-37.9</v>
      </c>
      <c r="IG37" s="164">
        <v>-37.9</v>
      </c>
      <c r="IH37" s="164">
        <v>1.6384000000000001</v>
      </c>
      <c r="II37" s="164">
        <v>1.4169</v>
      </c>
      <c r="IJ37" s="164">
        <v>-465.52</v>
      </c>
      <c r="IK37" s="164">
        <v>-65.706999999999994</v>
      </c>
      <c r="IL37" s="164">
        <v>363.03</v>
      </c>
      <c r="IM37" s="164">
        <v>289.14999999999998</v>
      </c>
      <c r="IN37" s="164">
        <v>26.655000000000001</v>
      </c>
      <c r="IO37" s="164">
        <v>-284.38</v>
      </c>
      <c r="IP37" s="164">
        <v>286.58</v>
      </c>
      <c r="IQ37" s="164">
        <v>-110.96</v>
      </c>
      <c r="IR37" s="164">
        <v>-150.26</v>
      </c>
      <c r="IS37" s="164">
        <v>-283.89</v>
      </c>
      <c r="IT37" s="164">
        <v>84.802000000000007</v>
      </c>
      <c r="IU37" s="164">
        <v>83.513000000000005</v>
      </c>
      <c r="IV37" s="164">
        <v>110.88</v>
      </c>
      <c r="IW37" s="164">
        <v>-348.94</v>
      </c>
      <c r="IX37" s="164">
        <v>150.86000000000001</v>
      </c>
      <c r="IY37" s="164">
        <v>-201.31</v>
      </c>
      <c r="IZ37" s="164">
        <v>200.38</v>
      </c>
      <c r="JA37" s="164">
        <v>-8.016</v>
      </c>
      <c r="JB37" s="164">
        <v>30.954999999999998</v>
      </c>
      <c r="JC37" s="164">
        <v>24.478999999999999</v>
      </c>
      <c r="JD37" s="164">
        <v>5.907</v>
      </c>
      <c r="JE37" s="164">
        <v>5.8578999999999999</v>
      </c>
      <c r="JF37" s="164">
        <v>-24.079000000000001</v>
      </c>
      <c r="JG37" s="164">
        <v>9.52</v>
      </c>
      <c r="JH37" s="164">
        <v>10.907999999999999</v>
      </c>
      <c r="JI37" s="164">
        <v>-9.9595000000000002</v>
      </c>
      <c r="JJ37" s="164">
        <v>-40.018999999999998</v>
      </c>
      <c r="JK37" s="164">
        <v>-13.446999999999999</v>
      </c>
      <c r="JL37" s="164">
        <v>38.5</v>
      </c>
      <c r="JM37" s="164">
        <v>54.326999999999998</v>
      </c>
      <c r="JN37" s="164">
        <v>55.831000000000003</v>
      </c>
      <c r="JO37" s="164">
        <v>10.331</v>
      </c>
      <c r="JP37" s="164">
        <v>12.298</v>
      </c>
      <c r="JQ37" s="164">
        <v>49.073</v>
      </c>
      <c r="JR37" s="164">
        <v>47.927</v>
      </c>
      <c r="JS37" s="164">
        <v>49.366</v>
      </c>
      <c r="JT37" s="165"/>
      <c r="JU37" s="164">
        <v>-26.1</v>
      </c>
      <c r="JV37" s="164">
        <v>17.302</v>
      </c>
      <c r="JW37" s="164">
        <v>8.0500000000000007</v>
      </c>
      <c r="JX37" s="164">
        <v>8.6998999999999995</v>
      </c>
      <c r="JY37" s="164">
        <v>-38.636000000000003</v>
      </c>
      <c r="JZ37" s="164">
        <v>77.188000000000002</v>
      </c>
      <c r="KA37" s="164">
        <v>52.765000000000001</v>
      </c>
      <c r="KB37" s="164">
        <v>-39.000999999999998</v>
      </c>
      <c r="KC37" s="164">
        <v>-75.177999999999997</v>
      </c>
      <c r="KD37" s="164">
        <v>42.177</v>
      </c>
      <c r="KE37" s="164">
        <v>32.847000000000001</v>
      </c>
      <c r="KF37" s="164">
        <v>18.100000000000001</v>
      </c>
      <c r="KG37" s="164">
        <v>-18.798999999999999</v>
      </c>
      <c r="KH37" s="164">
        <v>0</v>
      </c>
      <c r="KI37" s="164">
        <v>167.58</v>
      </c>
    </row>
    <row r="38" spans="1:295" ht="18" customHeight="1" x14ac:dyDescent="0.25">
      <c r="A38" s="161" t="s">
        <v>62</v>
      </c>
      <c r="B38" s="161" t="s">
        <v>730</v>
      </c>
      <c r="C38" s="164">
        <v>0</v>
      </c>
      <c r="D38" s="164">
        <v>19.815999999999999</v>
      </c>
      <c r="E38" s="164">
        <v>-39.561999999999998</v>
      </c>
      <c r="F38" s="164">
        <v>-31.768999999999998</v>
      </c>
      <c r="G38" s="164">
        <v>40.86</v>
      </c>
      <c r="H38" s="164">
        <v>0</v>
      </c>
      <c r="I38" s="164">
        <v>80.823999999999998</v>
      </c>
      <c r="J38" s="164">
        <v>-113.09</v>
      </c>
      <c r="K38" s="164">
        <v>71.864999999999995</v>
      </c>
      <c r="L38" s="164">
        <v>36.802</v>
      </c>
      <c r="M38" s="164">
        <v>36.308999999999997</v>
      </c>
      <c r="N38" s="164">
        <v>-8.8800000000000008</v>
      </c>
      <c r="O38" s="164">
        <v>-54.545999999999999</v>
      </c>
      <c r="P38" s="164">
        <v>48.4</v>
      </c>
      <c r="Q38" s="164">
        <v>19.870999999999999</v>
      </c>
      <c r="R38" s="164">
        <v>-48.4</v>
      </c>
      <c r="S38" s="164">
        <v>14.25</v>
      </c>
      <c r="T38" s="164">
        <v>229.3</v>
      </c>
      <c r="U38" s="164">
        <v>11.451000000000001</v>
      </c>
      <c r="V38" s="164">
        <v>11.502000000000001</v>
      </c>
      <c r="W38" s="164">
        <v>18.635999999999999</v>
      </c>
      <c r="X38" s="164">
        <v>0</v>
      </c>
      <c r="Y38" s="164">
        <v>14.21</v>
      </c>
      <c r="Z38" s="164">
        <v>7.6932</v>
      </c>
      <c r="AA38" s="165"/>
      <c r="AB38" s="164">
        <v>113</v>
      </c>
      <c r="AC38" s="164">
        <v>-78.209000000000003</v>
      </c>
      <c r="AD38" s="164">
        <v>-78.379000000000005</v>
      </c>
      <c r="AE38" s="164">
        <v>22.103999999999999</v>
      </c>
      <c r="AF38" s="164">
        <v>8.8800000000000008</v>
      </c>
      <c r="AG38" s="164">
        <v>52.8</v>
      </c>
      <c r="AH38" s="164">
        <v>16.297999999999998</v>
      </c>
      <c r="AI38" s="164">
        <v>0.20200000000000001</v>
      </c>
      <c r="AJ38" s="164">
        <v>-61.848999999999997</v>
      </c>
      <c r="AK38" s="164">
        <v>-62.24</v>
      </c>
      <c r="AL38" s="164">
        <v>-83.379000000000005</v>
      </c>
      <c r="AM38" s="164">
        <v>62.68</v>
      </c>
      <c r="AN38" s="164">
        <v>63.639000000000003</v>
      </c>
      <c r="AO38" s="164">
        <v>15.624000000000001</v>
      </c>
      <c r="AP38" s="164">
        <v>-0.52939999999999998</v>
      </c>
      <c r="AQ38" s="164">
        <v>77.992000000000004</v>
      </c>
      <c r="AR38" s="164">
        <v>80.754000000000005</v>
      </c>
      <c r="AS38" s="164">
        <v>33.369</v>
      </c>
      <c r="AT38" s="164">
        <v>-55.593000000000004</v>
      </c>
      <c r="AU38" s="164">
        <v>-54.875999999999998</v>
      </c>
      <c r="AV38" s="164">
        <v>8.2590000000000003</v>
      </c>
      <c r="AW38" s="164">
        <v>8.4072999999999993</v>
      </c>
      <c r="AX38" s="164">
        <v>0</v>
      </c>
      <c r="AY38" s="164">
        <v>103.55</v>
      </c>
      <c r="AZ38" s="164">
        <v>-3.1406999999999998</v>
      </c>
      <c r="BA38" s="164">
        <v>-17.645</v>
      </c>
      <c r="BB38" s="164">
        <v>-406.17</v>
      </c>
      <c r="BC38" s="164">
        <v>-16.09</v>
      </c>
      <c r="BD38" s="164">
        <v>-14.999000000000001</v>
      </c>
      <c r="BE38" s="164">
        <v>-14.999000000000001</v>
      </c>
      <c r="BF38" s="164">
        <v>59.93</v>
      </c>
      <c r="BG38" s="164">
        <v>58.914000000000001</v>
      </c>
      <c r="BH38" s="164">
        <v>-6.2462</v>
      </c>
      <c r="BI38" s="164">
        <v>-67.102000000000004</v>
      </c>
      <c r="BJ38" s="164">
        <v>-46.875</v>
      </c>
      <c r="BK38" s="164">
        <v>8.1959999999999997</v>
      </c>
      <c r="BL38" s="164">
        <v>8.7234999999999996</v>
      </c>
      <c r="BM38" s="164">
        <v>5.8701999999999996</v>
      </c>
      <c r="BN38" s="164">
        <v>434.76</v>
      </c>
      <c r="BO38" s="164">
        <v>158.02000000000001</v>
      </c>
      <c r="BP38" s="164">
        <v>158.11000000000001</v>
      </c>
      <c r="BQ38" s="164">
        <v>-506.94</v>
      </c>
      <c r="BR38" s="164">
        <v>543.91</v>
      </c>
      <c r="BS38" s="164">
        <v>40.976999999999997</v>
      </c>
      <c r="BT38" s="164">
        <v>-131.49</v>
      </c>
      <c r="BU38" s="164">
        <v>132.32</v>
      </c>
      <c r="BV38" s="164">
        <v>113.68</v>
      </c>
      <c r="BW38" s="164">
        <v>31.95</v>
      </c>
      <c r="BX38" s="164">
        <v>30.959</v>
      </c>
      <c r="BY38" s="164">
        <v>76.819000000000003</v>
      </c>
      <c r="BZ38" s="164">
        <v>90.54</v>
      </c>
      <c r="CA38" s="164">
        <v>-84.656000000000006</v>
      </c>
      <c r="CB38" s="164">
        <v>-84.656000000000006</v>
      </c>
      <c r="CC38" s="164">
        <v>153.07</v>
      </c>
      <c r="CD38" s="164">
        <v>154.75</v>
      </c>
      <c r="CE38" s="164">
        <v>14.204000000000001</v>
      </c>
      <c r="CF38" s="164">
        <v>-133.88</v>
      </c>
      <c r="CG38" s="164">
        <v>-134.25</v>
      </c>
      <c r="CH38" s="164">
        <v>14.015000000000001</v>
      </c>
      <c r="CI38" s="164">
        <v>-90.159000000000006</v>
      </c>
      <c r="CJ38" s="164">
        <v>19.57</v>
      </c>
      <c r="CK38" s="164">
        <v>25.984999999999999</v>
      </c>
      <c r="CL38" s="164">
        <v>36</v>
      </c>
      <c r="CM38" s="164">
        <v>180.69</v>
      </c>
      <c r="CN38" s="164">
        <v>-20.239000000000001</v>
      </c>
      <c r="CO38" s="164">
        <v>21.626999999999999</v>
      </c>
      <c r="CP38" s="164">
        <v>20.576000000000001</v>
      </c>
      <c r="CQ38" s="164">
        <v>22.588000000000001</v>
      </c>
      <c r="CR38" s="164">
        <v>31.657</v>
      </c>
      <c r="CS38" s="164">
        <v>32.402000000000001</v>
      </c>
      <c r="CT38" s="164">
        <v>1</v>
      </c>
      <c r="CU38" s="164">
        <v>-81.064999999999998</v>
      </c>
      <c r="CV38" s="164">
        <v>-7.9023000000000003</v>
      </c>
      <c r="CW38" s="164">
        <v>15.137</v>
      </c>
      <c r="CX38" s="164">
        <v>66.33</v>
      </c>
      <c r="CY38" s="164">
        <v>82.849000000000004</v>
      </c>
      <c r="CZ38" s="164">
        <v>67.507000000000005</v>
      </c>
      <c r="DA38" s="164">
        <v>63.871000000000002</v>
      </c>
      <c r="DB38" s="164">
        <v>-42.548999999999999</v>
      </c>
      <c r="DC38" s="164">
        <v>-2.0095000000000001</v>
      </c>
      <c r="DD38" s="164">
        <v>91.686000000000007</v>
      </c>
      <c r="DE38" s="164">
        <v>89.754000000000005</v>
      </c>
      <c r="DF38" s="164">
        <v>-149.15</v>
      </c>
      <c r="DG38" s="164">
        <v>-1E-4</v>
      </c>
      <c r="DH38" s="164">
        <v>-25.856999999999999</v>
      </c>
      <c r="DI38" s="164">
        <v>-136.38999999999999</v>
      </c>
      <c r="DJ38" s="164">
        <v>-137.30000000000001</v>
      </c>
      <c r="DK38" s="164">
        <v>35.137</v>
      </c>
      <c r="DL38" s="164">
        <v>80.867999999999995</v>
      </c>
      <c r="DM38" s="164">
        <v>85.02</v>
      </c>
      <c r="DN38" s="164">
        <v>117.2</v>
      </c>
      <c r="DO38" s="164">
        <v>80.58</v>
      </c>
      <c r="DP38" s="164">
        <v>-14.86</v>
      </c>
      <c r="DQ38" s="164">
        <v>70.725999999999999</v>
      </c>
      <c r="DR38" s="164">
        <v>145.96</v>
      </c>
      <c r="DS38" s="164">
        <v>-24.01</v>
      </c>
      <c r="DT38" s="164">
        <v>-24.44</v>
      </c>
      <c r="DU38" s="164">
        <v>120.12</v>
      </c>
      <c r="DV38" s="164">
        <v>83.47</v>
      </c>
      <c r="DW38" s="164">
        <v>147.66999999999999</v>
      </c>
      <c r="DX38" s="164">
        <v>143.56</v>
      </c>
      <c r="DY38" s="164">
        <v>-61.622999999999998</v>
      </c>
      <c r="DZ38" s="164">
        <v>-60.954000000000001</v>
      </c>
      <c r="EA38" s="164">
        <v>261.45</v>
      </c>
      <c r="EB38" s="164">
        <v>208.35</v>
      </c>
      <c r="EC38" s="164">
        <v>202.18</v>
      </c>
      <c r="ED38" s="164">
        <v>206.46</v>
      </c>
      <c r="EE38" s="164">
        <v>61.475000000000001</v>
      </c>
      <c r="EF38" s="164">
        <v>43.624000000000002</v>
      </c>
      <c r="EG38" s="164">
        <v>-32.808999999999997</v>
      </c>
      <c r="EH38" s="164">
        <v>511.63</v>
      </c>
      <c r="EI38" s="164">
        <v>56.792999999999999</v>
      </c>
      <c r="EJ38" s="164">
        <v>0</v>
      </c>
      <c r="EK38" s="164">
        <v>-39.514000000000003</v>
      </c>
      <c r="EL38" s="164">
        <v>-36.843000000000004</v>
      </c>
      <c r="EM38" s="164">
        <v>30.866</v>
      </c>
      <c r="EN38" s="164">
        <v>-31.199000000000002</v>
      </c>
      <c r="EO38" s="164">
        <v>-31.082999999999998</v>
      </c>
      <c r="EP38" s="164">
        <v>119.85</v>
      </c>
      <c r="EQ38" s="164">
        <v>-64.352999999999994</v>
      </c>
      <c r="ER38" s="164">
        <v>-65.457999999999998</v>
      </c>
      <c r="ES38" s="164">
        <v>-3.5165000000000002</v>
      </c>
      <c r="ET38" s="164">
        <v>20.85</v>
      </c>
      <c r="EU38" s="164">
        <v>-4.1999000000000004</v>
      </c>
      <c r="EV38" s="164">
        <v>55.5</v>
      </c>
      <c r="EW38" s="164">
        <v>15.999000000000001</v>
      </c>
      <c r="EX38" s="164">
        <v>-121.87</v>
      </c>
      <c r="EY38" s="164">
        <v>-40.067999999999998</v>
      </c>
      <c r="EZ38" s="164">
        <v>-38.814</v>
      </c>
      <c r="FA38" s="164">
        <v>8.8790999999999993</v>
      </c>
      <c r="FB38" s="164">
        <v>-37.29</v>
      </c>
      <c r="FC38" s="164">
        <v>-8.4071999999999996</v>
      </c>
      <c r="FD38" s="164">
        <v>25.911999999999999</v>
      </c>
      <c r="FE38" s="164">
        <v>0</v>
      </c>
      <c r="FF38" s="164">
        <v>0</v>
      </c>
      <c r="FG38" s="164">
        <v>39.648000000000003</v>
      </c>
      <c r="FH38" s="164">
        <v>39.700000000000003</v>
      </c>
      <c r="FI38" s="164">
        <v>37.987000000000002</v>
      </c>
      <c r="FJ38" s="164">
        <v>84.397000000000006</v>
      </c>
      <c r="FK38" s="164">
        <v>83.56</v>
      </c>
      <c r="FL38" s="164">
        <v>-120.9</v>
      </c>
      <c r="FM38" s="164">
        <v>62.256999999999998</v>
      </c>
      <c r="FN38" s="164">
        <v>63.183</v>
      </c>
      <c r="FO38" s="164">
        <v>-85.302000000000007</v>
      </c>
      <c r="FP38" s="164">
        <v>-71.123000000000005</v>
      </c>
      <c r="FQ38" s="164">
        <v>-50.820999999999998</v>
      </c>
      <c r="FR38" s="164">
        <v>-43.389000000000003</v>
      </c>
      <c r="FS38" s="164">
        <v>15.96</v>
      </c>
      <c r="FT38" s="164">
        <v>1.0207999999999999</v>
      </c>
      <c r="FU38" s="164">
        <v>-9.4398999999999997</v>
      </c>
      <c r="FV38" s="164">
        <v>14.26</v>
      </c>
      <c r="FW38" s="164">
        <v>-52.268000000000001</v>
      </c>
      <c r="FX38" s="164">
        <v>10.657</v>
      </c>
      <c r="FY38" s="164">
        <v>-14.786</v>
      </c>
      <c r="FZ38" s="164">
        <v>4.0538999999999996</v>
      </c>
      <c r="GA38" s="164">
        <v>7.9676</v>
      </c>
      <c r="GB38" s="164">
        <v>19.760000000000002</v>
      </c>
      <c r="GC38" s="164">
        <v>71.787000000000006</v>
      </c>
      <c r="GD38" s="164">
        <v>87.111000000000004</v>
      </c>
      <c r="GE38" s="164">
        <v>16.71</v>
      </c>
      <c r="GF38" s="164">
        <v>92.593000000000004</v>
      </c>
      <c r="GG38" s="164">
        <v>22.1</v>
      </c>
      <c r="GH38" s="164">
        <v>-30.652999999999999</v>
      </c>
      <c r="GI38" s="164">
        <v>-1.7000999999999999</v>
      </c>
      <c r="GJ38" s="164">
        <v>1.7248000000000001</v>
      </c>
      <c r="GK38" s="164">
        <v>2.0390000000000001</v>
      </c>
      <c r="GL38" s="164">
        <v>6.3799999999999996E-2</v>
      </c>
      <c r="GM38" s="164">
        <v>0</v>
      </c>
      <c r="GN38" s="164">
        <v>-12.505000000000001</v>
      </c>
      <c r="GO38" s="164">
        <v>-46.616</v>
      </c>
      <c r="GP38" s="164">
        <v>29.928000000000001</v>
      </c>
      <c r="GQ38" s="164">
        <v>73.191000000000003</v>
      </c>
      <c r="GR38" s="164">
        <v>119.44</v>
      </c>
      <c r="GS38" s="164">
        <v>73.198999999999998</v>
      </c>
      <c r="GT38" s="164">
        <v>-176.27</v>
      </c>
      <c r="GU38" s="164">
        <v>-33.091000000000001</v>
      </c>
      <c r="GV38" s="164">
        <v>48.960999999999999</v>
      </c>
      <c r="GW38" s="164">
        <v>-68.266000000000005</v>
      </c>
      <c r="GX38" s="164">
        <v>9.2955000000000005</v>
      </c>
      <c r="GY38" s="164">
        <v>5.4212999999999996</v>
      </c>
      <c r="GZ38" s="164">
        <v>4.8727999999999998</v>
      </c>
      <c r="HA38" s="164">
        <v>10.568</v>
      </c>
      <c r="HB38" s="164">
        <v>197.45</v>
      </c>
      <c r="HC38" s="164">
        <v>197</v>
      </c>
      <c r="HD38" s="164">
        <v>284.10000000000002</v>
      </c>
      <c r="HE38" s="164">
        <v>-287.05</v>
      </c>
      <c r="HF38" s="164">
        <v>-460.68</v>
      </c>
      <c r="HG38" s="164">
        <v>471.06</v>
      </c>
      <c r="HH38" s="164">
        <v>462.23</v>
      </c>
      <c r="HI38" s="164">
        <v>-186.3</v>
      </c>
      <c r="HJ38" s="164">
        <v>-183.67</v>
      </c>
      <c r="HK38" s="164">
        <v>-50.44</v>
      </c>
      <c r="HL38" s="164">
        <v>-40.832999999999998</v>
      </c>
      <c r="HM38" s="164">
        <v>78.278999999999996</v>
      </c>
      <c r="HN38" s="164">
        <v>77.789000000000001</v>
      </c>
      <c r="HO38" s="164">
        <v>-141.86000000000001</v>
      </c>
      <c r="HP38" s="164">
        <v>-135.52000000000001</v>
      </c>
      <c r="HQ38" s="164">
        <v>41.377000000000002</v>
      </c>
      <c r="HR38" s="164">
        <v>41.058999999999997</v>
      </c>
      <c r="HS38" s="164">
        <v>-2.0017</v>
      </c>
      <c r="HT38" s="164">
        <v>-1.6812</v>
      </c>
      <c r="HU38" s="164">
        <v>117.68</v>
      </c>
      <c r="HV38" s="164">
        <v>117.37</v>
      </c>
      <c r="HW38" s="164">
        <v>56.7</v>
      </c>
      <c r="HX38" s="164">
        <v>57.598999999999997</v>
      </c>
      <c r="HY38" s="164">
        <v>21.884</v>
      </c>
      <c r="HZ38" s="164">
        <v>-44.88</v>
      </c>
      <c r="IA38" s="164">
        <v>-327.84</v>
      </c>
      <c r="IB38" s="164">
        <v>85.754000000000005</v>
      </c>
      <c r="IC38" s="164">
        <v>85.5</v>
      </c>
      <c r="ID38" s="164">
        <v>12.8</v>
      </c>
      <c r="IE38" s="164">
        <v>25.7</v>
      </c>
      <c r="IF38" s="164">
        <v>-41.298999999999999</v>
      </c>
      <c r="IG38" s="164">
        <v>-41.4</v>
      </c>
      <c r="IH38" s="164">
        <v>1.6384000000000001</v>
      </c>
      <c r="II38" s="164">
        <v>1.4169</v>
      </c>
      <c r="IJ38" s="164">
        <v>-458.13</v>
      </c>
      <c r="IK38" s="164">
        <v>-37.948999999999998</v>
      </c>
      <c r="IL38" s="164">
        <v>339.15</v>
      </c>
      <c r="IM38" s="164">
        <v>282.37</v>
      </c>
      <c r="IN38" s="164">
        <v>25.555</v>
      </c>
      <c r="IO38" s="164">
        <v>-277.45</v>
      </c>
      <c r="IP38" s="164">
        <v>279.64999999999998</v>
      </c>
      <c r="IQ38" s="164">
        <v>-72.433999999999997</v>
      </c>
      <c r="IR38" s="164">
        <v>-166.47</v>
      </c>
      <c r="IS38" s="164">
        <v>-279.14</v>
      </c>
      <c r="IT38" s="164">
        <v>99.332999999999998</v>
      </c>
      <c r="IU38" s="164">
        <v>96.24</v>
      </c>
      <c r="IV38" s="164">
        <v>77.683999999999997</v>
      </c>
      <c r="IW38" s="164">
        <v>-334.22</v>
      </c>
      <c r="IX38" s="164">
        <v>166.53</v>
      </c>
      <c r="IY38" s="164">
        <v>-169.05</v>
      </c>
      <c r="IZ38" s="164">
        <v>167.45</v>
      </c>
      <c r="JA38" s="164">
        <v>-7.6974</v>
      </c>
      <c r="JB38" s="164">
        <v>30.954999999999998</v>
      </c>
      <c r="JC38" s="164">
        <v>29.44</v>
      </c>
      <c r="JD38" s="164">
        <v>5.774</v>
      </c>
      <c r="JE38" s="164">
        <v>5.7519</v>
      </c>
      <c r="JF38" s="164">
        <v>-28.879000000000001</v>
      </c>
      <c r="JG38" s="164">
        <v>14.478999999999999</v>
      </c>
      <c r="JH38" s="164">
        <v>11.087</v>
      </c>
      <c r="JI38" s="164">
        <v>-14.792999999999999</v>
      </c>
      <c r="JJ38" s="164">
        <v>-37.235999999999997</v>
      </c>
      <c r="JK38" s="164">
        <v>-11.805</v>
      </c>
      <c r="JL38" s="164">
        <v>39.4</v>
      </c>
      <c r="JM38" s="164">
        <v>52.216000000000001</v>
      </c>
      <c r="JN38" s="164">
        <v>51.317</v>
      </c>
      <c r="JO38" s="164">
        <v>10.263</v>
      </c>
      <c r="JP38" s="164">
        <v>12.372999999999999</v>
      </c>
      <c r="JQ38" s="164">
        <v>51.796999999999997</v>
      </c>
      <c r="JR38" s="164">
        <v>50.222999999999999</v>
      </c>
      <c r="JS38" s="164">
        <v>51.951000000000001</v>
      </c>
      <c r="JT38" s="165"/>
      <c r="JU38" s="164">
        <v>-23.298999999999999</v>
      </c>
      <c r="JV38" s="164">
        <v>16.059000000000001</v>
      </c>
      <c r="JW38" s="164">
        <v>8.1599000000000004</v>
      </c>
      <c r="JX38" s="164">
        <v>8.6998999999999995</v>
      </c>
      <c r="JY38" s="164">
        <v>-37.24</v>
      </c>
      <c r="JZ38" s="164">
        <v>74.450999999999993</v>
      </c>
      <c r="KA38" s="164">
        <v>51.113999999999997</v>
      </c>
      <c r="KB38" s="164">
        <v>-37.984000000000002</v>
      </c>
      <c r="KC38" s="164">
        <v>-73.912999999999997</v>
      </c>
      <c r="KD38" s="164">
        <v>40.241999999999997</v>
      </c>
      <c r="KE38" s="164">
        <v>33.563000000000002</v>
      </c>
      <c r="KF38" s="164">
        <v>17.600000000000001</v>
      </c>
      <c r="KG38" s="164">
        <v>-16.2</v>
      </c>
      <c r="KH38" s="164">
        <v>0</v>
      </c>
      <c r="KI38" s="164">
        <v>184.55</v>
      </c>
    </row>
    <row r="39" spans="1:295" ht="18" customHeight="1" x14ac:dyDescent="0.25">
      <c r="A39" s="161" t="s">
        <v>62</v>
      </c>
      <c r="B39" s="161" t="s">
        <v>731</v>
      </c>
      <c r="C39" s="164">
        <v>0</v>
      </c>
      <c r="D39" s="164">
        <v>19.515000000000001</v>
      </c>
      <c r="E39" s="164">
        <v>-38.89</v>
      </c>
      <c r="F39" s="164">
        <v>-31.21</v>
      </c>
      <c r="G39" s="164">
        <v>40.741</v>
      </c>
      <c r="H39" s="164">
        <v>0</v>
      </c>
      <c r="I39" s="164">
        <v>81.262</v>
      </c>
      <c r="J39" s="164">
        <v>-113.13</v>
      </c>
      <c r="K39" s="164">
        <v>72.072999999999993</v>
      </c>
      <c r="L39" s="164">
        <v>36.44</v>
      </c>
      <c r="M39" s="164">
        <v>36.171999999999997</v>
      </c>
      <c r="N39" s="164">
        <v>-13.319000000000001</v>
      </c>
      <c r="O39" s="164">
        <v>-55.866</v>
      </c>
      <c r="P39" s="164">
        <v>50.598999999999997</v>
      </c>
      <c r="Q39" s="164">
        <v>20.7</v>
      </c>
      <c r="R39" s="164">
        <v>-50.598999999999997</v>
      </c>
      <c r="S39" s="164">
        <v>13.888999999999999</v>
      </c>
      <c r="T39" s="164">
        <v>231.2</v>
      </c>
      <c r="U39" s="164">
        <v>11.7</v>
      </c>
      <c r="V39" s="164">
        <v>12.129</v>
      </c>
      <c r="W39" s="164">
        <v>19.457999999999998</v>
      </c>
      <c r="X39" s="164">
        <v>0</v>
      </c>
      <c r="Y39" s="164">
        <v>14.552</v>
      </c>
      <c r="Z39" s="164">
        <v>7.6093000000000002</v>
      </c>
      <c r="AA39" s="165"/>
      <c r="AB39" s="164">
        <v>113</v>
      </c>
      <c r="AC39" s="164">
        <v>-77.72</v>
      </c>
      <c r="AD39" s="164">
        <v>-77.8</v>
      </c>
      <c r="AE39" s="164">
        <v>18.321999999999999</v>
      </c>
      <c r="AF39" s="164">
        <v>13.319000000000001</v>
      </c>
      <c r="AG39" s="164">
        <v>55</v>
      </c>
      <c r="AH39" s="164">
        <v>10.175000000000001</v>
      </c>
      <c r="AI39" s="164">
        <v>0.15</v>
      </c>
      <c r="AJ39" s="164">
        <v>-60.319000000000003</v>
      </c>
      <c r="AK39" s="164">
        <v>-60.59</v>
      </c>
      <c r="AL39" s="164">
        <v>-83.709000000000003</v>
      </c>
      <c r="AM39" s="164">
        <v>61.25</v>
      </c>
      <c r="AN39" s="164">
        <v>61.459000000000003</v>
      </c>
      <c r="AO39" s="164">
        <v>15.545999999999999</v>
      </c>
      <c r="AP39" s="164">
        <v>-0.40339999999999998</v>
      </c>
      <c r="AQ39" s="164">
        <v>78.159000000000006</v>
      </c>
      <c r="AR39" s="164">
        <v>81.545000000000002</v>
      </c>
      <c r="AS39" s="164">
        <v>33.703000000000003</v>
      </c>
      <c r="AT39" s="164">
        <v>-54.923000000000002</v>
      </c>
      <c r="AU39" s="164">
        <v>-54.110999999999997</v>
      </c>
      <c r="AV39" s="164">
        <v>6.4946000000000002</v>
      </c>
      <c r="AW39" s="164">
        <v>6.0689000000000002</v>
      </c>
      <c r="AX39" s="164">
        <v>0</v>
      </c>
      <c r="AY39" s="164">
        <v>104.62</v>
      </c>
      <c r="AZ39" s="164">
        <v>-3.6640999999999999</v>
      </c>
      <c r="BA39" s="164">
        <v>-18.794</v>
      </c>
      <c r="BB39" s="164">
        <v>-404.21</v>
      </c>
      <c r="BC39" s="164">
        <v>-17.63</v>
      </c>
      <c r="BD39" s="164">
        <v>-13.898999999999999</v>
      </c>
      <c r="BE39" s="164">
        <v>-13.699</v>
      </c>
      <c r="BF39" s="164">
        <v>58.843000000000004</v>
      </c>
      <c r="BG39" s="164">
        <v>58.386000000000003</v>
      </c>
      <c r="BH39" s="164">
        <v>-6.0011999999999999</v>
      </c>
      <c r="BI39" s="164">
        <v>-67.102000000000004</v>
      </c>
      <c r="BJ39" s="164">
        <v>-45.171999999999997</v>
      </c>
      <c r="BK39" s="164">
        <v>11.685</v>
      </c>
      <c r="BL39" s="164">
        <v>8.5944000000000003</v>
      </c>
      <c r="BM39" s="164">
        <v>5.7526000000000002</v>
      </c>
      <c r="BN39" s="164">
        <v>436.47</v>
      </c>
      <c r="BO39" s="164">
        <v>165.56</v>
      </c>
      <c r="BP39" s="164">
        <v>165.99</v>
      </c>
      <c r="BQ39" s="164">
        <v>-536.02</v>
      </c>
      <c r="BR39" s="164">
        <v>540.53</v>
      </c>
      <c r="BS39" s="164">
        <v>40.976999999999997</v>
      </c>
      <c r="BT39" s="164">
        <v>-108.07</v>
      </c>
      <c r="BU39" s="164">
        <v>109.54</v>
      </c>
      <c r="BV39" s="164">
        <v>114</v>
      </c>
      <c r="BW39" s="164">
        <v>29.809000000000001</v>
      </c>
      <c r="BX39" s="164">
        <v>28.978999999999999</v>
      </c>
      <c r="BY39" s="164">
        <v>75.5</v>
      </c>
      <c r="BZ39" s="164">
        <v>90.11</v>
      </c>
      <c r="CA39" s="164">
        <v>-87.468999999999994</v>
      </c>
      <c r="CB39" s="164">
        <v>-87.200999999999993</v>
      </c>
      <c r="CC39" s="164">
        <v>157.91999999999999</v>
      </c>
      <c r="CD39" s="164">
        <v>159.1</v>
      </c>
      <c r="CE39" s="164">
        <v>14.68</v>
      </c>
      <c r="CF39" s="164">
        <v>-126.15</v>
      </c>
      <c r="CG39" s="164">
        <v>-126.01</v>
      </c>
      <c r="CH39" s="164">
        <v>14.991</v>
      </c>
      <c r="CI39" s="164">
        <v>-91.051000000000002</v>
      </c>
      <c r="CJ39" s="164">
        <v>19.57</v>
      </c>
      <c r="CK39" s="164">
        <v>25.984999999999999</v>
      </c>
      <c r="CL39" s="164">
        <v>36.700000000000003</v>
      </c>
      <c r="CM39" s="164">
        <v>184.69</v>
      </c>
      <c r="CN39" s="164">
        <v>-20.43</v>
      </c>
      <c r="CO39" s="164">
        <v>25.387</v>
      </c>
      <c r="CP39" s="164">
        <v>24.295999999999999</v>
      </c>
      <c r="CQ39" s="164">
        <v>25.805</v>
      </c>
      <c r="CR39" s="164">
        <v>37.558</v>
      </c>
      <c r="CS39" s="164">
        <v>38.39</v>
      </c>
      <c r="CT39" s="164">
        <v>-10.763999999999999</v>
      </c>
      <c r="CU39" s="164">
        <v>-87.847999999999999</v>
      </c>
      <c r="CV39" s="164">
        <v>-5.5481999999999996</v>
      </c>
      <c r="CW39" s="164">
        <v>15.244</v>
      </c>
      <c r="CX39" s="164">
        <v>63.759</v>
      </c>
      <c r="CY39" s="164">
        <v>82.959000000000003</v>
      </c>
      <c r="CZ39" s="164">
        <v>66.100999999999999</v>
      </c>
      <c r="DA39" s="164">
        <v>62.405999999999999</v>
      </c>
      <c r="DB39" s="164">
        <v>-40.520000000000003</v>
      </c>
      <c r="DC39" s="164">
        <v>-2.0095000000000001</v>
      </c>
      <c r="DD39" s="164">
        <v>91.590999999999994</v>
      </c>
      <c r="DE39" s="164">
        <v>90.713999999999999</v>
      </c>
      <c r="DF39" s="164">
        <v>-154.24</v>
      </c>
      <c r="DG39" s="164">
        <v>0</v>
      </c>
      <c r="DH39" s="164">
        <v>-24.596</v>
      </c>
      <c r="DI39" s="164">
        <v>-139.5</v>
      </c>
      <c r="DJ39" s="164">
        <v>-139.6</v>
      </c>
      <c r="DK39" s="164">
        <v>34.972000000000001</v>
      </c>
      <c r="DL39" s="164">
        <v>80.867999999999995</v>
      </c>
      <c r="DM39" s="164">
        <v>85.49</v>
      </c>
      <c r="DN39" s="164">
        <v>117.2</v>
      </c>
      <c r="DO39" s="164">
        <v>80.58</v>
      </c>
      <c r="DP39" s="164">
        <v>-14.92</v>
      </c>
      <c r="DQ39" s="164">
        <v>71.332999999999998</v>
      </c>
      <c r="DR39" s="164">
        <v>145.96</v>
      </c>
      <c r="DS39" s="164">
        <v>-25.29</v>
      </c>
      <c r="DT39" s="164">
        <v>-25.459</v>
      </c>
      <c r="DU39" s="164">
        <v>126.38</v>
      </c>
      <c r="DV39" s="164">
        <v>82.61</v>
      </c>
      <c r="DW39" s="164">
        <v>153.21</v>
      </c>
      <c r="DX39" s="164">
        <v>151.43</v>
      </c>
      <c r="DY39" s="164">
        <v>-60.276000000000003</v>
      </c>
      <c r="DZ39" s="164">
        <v>-59.262999999999998</v>
      </c>
      <c r="EA39" s="164">
        <v>264.75</v>
      </c>
      <c r="EB39" s="164">
        <v>213.77</v>
      </c>
      <c r="EC39" s="164">
        <v>205.32</v>
      </c>
      <c r="ED39" s="164">
        <v>210.98</v>
      </c>
      <c r="EE39" s="164">
        <v>41.759</v>
      </c>
      <c r="EF39" s="164">
        <v>19.395</v>
      </c>
      <c r="EG39" s="164">
        <v>-34.734000000000002</v>
      </c>
      <c r="EH39" s="164">
        <v>549.58000000000004</v>
      </c>
      <c r="EI39" s="164">
        <v>48.831000000000003</v>
      </c>
      <c r="EJ39" s="164">
        <v>0</v>
      </c>
      <c r="EK39" s="164">
        <v>-39.531999999999996</v>
      </c>
      <c r="EL39" s="164">
        <v>-37.625</v>
      </c>
      <c r="EM39" s="164">
        <v>52.491</v>
      </c>
      <c r="EN39" s="164">
        <v>-39.658000000000001</v>
      </c>
      <c r="EO39" s="164">
        <v>-36.558</v>
      </c>
      <c r="EP39" s="164">
        <v>33.840000000000003</v>
      </c>
      <c r="EQ39" s="164">
        <v>-53.686999999999998</v>
      </c>
      <c r="ER39" s="164">
        <v>-54.722999999999999</v>
      </c>
      <c r="ES39" s="164">
        <v>18.004000000000001</v>
      </c>
      <c r="ET39" s="164">
        <v>0</v>
      </c>
      <c r="EU39" s="164">
        <v>-6.1398999999999999</v>
      </c>
      <c r="EV39" s="164">
        <v>1</v>
      </c>
      <c r="EW39" s="164">
        <v>16.212</v>
      </c>
      <c r="EX39" s="164">
        <v>-140.44999999999999</v>
      </c>
      <c r="EY39" s="164">
        <v>-39.408000000000001</v>
      </c>
      <c r="EZ39" s="164">
        <v>-38.594000000000001</v>
      </c>
      <c r="FA39" s="164">
        <v>8.4215999999999998</v>
      </c>
      <c r="FB39" s="164">
        <v>-18.425999999999998</v>
      </c>
      <c r="FC39" s="164">
        <v>5.2233999999999998</v>
      </c>
      <c r="FD39" s="164">
        <v>25.646999999999998</v>
      </c>
      <c r="FE39" s="164">
        <v>0</v>
      </c>
      <c r="FF39" s="164">
        <v>0</v>
      </c>
      <c r="FG39" s="164">
        <v>40.753</v>
      </c>
      <c r="FH39" s="164">
        <v>41.271000000000001</v>
      </c>
      <c r="FI39" s="164">
        <v>39.207000000000001</v>
      </c>
      <c r="FJ39" s="164">
        <v>88.081999999999994</v>
      </c>
      <c r="FK39" s="164">
        <v>87.412000000000006</v>
      </c>
      <c r="FL39" s="164">
        <v>-121.4</v>
      </c>
      <c r="FM39" s="164">
        <v>62.781999999999996</v>
      </c>
      <c r="FN39" s="164">
        <v>62.552</v>
      </c>
      <c r="FO39" s="164">
        <v>-83.108000000000004</v>
      </c>
      <c r="FP39" s="164">
        <v>-69.831999999999994</v>
      </c>
      <c r="FQ39" s="164">
        <v>-49.143999999999998</v>
      </c>
      <c r="FR39" s="164">
        <v>-43.658999999999999</v>
      </c>
      <c r="FS39" s="164">
        <v>15.567</v>
      </c>
      <c r="FT39" s="164">
        <v>1.0170999999999999</v>
      </c>
      <c r="FU39" s="164">
        <v>-9.9799000000000007</v>
      </c>
      <c r="FV39" s="164">
        <v>14.61</v>
      </c>
      <c r="FW39" s="164">
        <v>-49.246000000000002</v>
      </c>
      <c r="FX39" s="164">
        <v>10.387</v>
      </c>
      <c r="FY39" s="164">
        <v>-14.644</v>
      </c>
      <c r="FZ39" s="164">
        <v>4.1189</v>
      </c>
      <c r="GA39" s="164">
        <v>7.8619000000000003</v>
      </c>
      <c r="GB39" s="164">
        <v>19.7</v>
      </c>
      <c r="GC39" s="164">
        <v>69.474000000000004</v>
      </c>
      <c r="GD39" s="164">
        <v>83.929000000000002</v>
      </c>
      <c r="GE39" s="164">
        <v>16.96</v>
      </c>
      <c r="GF39" s="164">
        <v>93.466999999999999</v>
      </c>
      <c r="GG39" s="164">
        <v>25.298999999999999</v>
      </c>
      <c r="GH39" s="164">
        <v>-30.876999999999999</v>
      </c>
      <c r="GI39" s="164">
        <v>-1.8573</v>
      </c>
      <c r="GJ39" s="164">
        <v>1.8989</v>
      </c>
      <c r="GK39" s="164">
        <v>2.0659000000000001</v>
      </c>
      <c r="GL39" s="164">
        <v>6.3799999999999996E-2</v>
      </c>
      <c r="GM39" s="164">
        <v>0</v>
      </c>
      <c r="GN39" s="164">
        <v>-11.939</v>
      </c>
      <c r="GO39" s="164">
        <v>-46.706000000000003</v>
      </c>
      <c r="GP39" s="164">
        <v>29.349</v>
      </c>
      <c r="GQ39" s="164">
        <v>73.442999999999998</v>
      </c>
      <c r="GR39" s="164">
        <v>120.22</v>
      </c>
      <c r="GS39" s="164">
        <v>72.62</v>
      </c>
      <c r="GT39" s="164">
        <v>-176.7</v>
      </c>
      <c r="GU39" s="164">
        <v>-33.158000000000001</v>
      </c>
      <c r="GV39" s="164">
        <v>48.325000000000003</v>
      </c>
      <c r="GW39" s="164">
        <v>-68.313999999999993</v>
      </c>
      <c r="GX39" s="164">
        <v>9.9381000000000004</v>
      </c>
      <c r="GY39" s="164">
        <v>6.31</v>
      </c>
      <c r="GZ39" s="164">
        <v>5.9077000000000002</v>
      </c>
      <c r="HA39" s="164">
        <v>11</v>
      </c>
      <c r="HB39" s="164">
        <v>199.77</v>
      </c>
      <c r="HC39" s="164">
        <v>198.14</v>
      </c>
      <c r="HD39" s="164">
        <v>286.2</v>
      </c>
      <c r="HE39" s="164">
        <v>-283.45</v>
      </c>
      <c r="HF39" s="164">
        <v>-456.34</v>
      </c>
      <c r="HG39" s="164">
        <v>463.57</v>
      </c>
      <c r="HH39" s="164">
        <v>458.18</v>
      </c>
      <c r="HI39" s="164">
        <v>-187.31</v>
      </c>
      <c r="HJ39" s="164">
        <v>-189.23</v>
      </c>
      <c r="HK39" s="164">
        <v>-51.357999999999997</v>
      </c>
      <c r="HL39" s="164">
        <v>-41.155000000000001</v>
      </c>
      <c r="HM39" s="164">
        <v>77.983999999999995</v>
      </c>
      <c r="HN39" s="164">
        <v>79.838999999999999</v>
      </c>
      <c r="HO39" s="164">
        <v>-134.29</v>
      </c>
      <c r="HP39" s="164">
        <v>-135.52000000000001</v>
      </c>
      <c r="HQ39" s="164">
        <v>48.155999999999999</v>
      </c>
      <c r="HR39" s="164">
        <v>48.122999999999998</v>
      </c>
      <c r="HS39" s="164">
        <v>-6.5956999999999999</v>
      </c>
      <c r="HT39" s="164">
        <v>-6.5471000000000004</v>
      </c>
      <c r="HU39" s="164">
        <v>109.73</v>
      </c>
      <c r="HV39" s="164">
        <v>109.44</v>
      </c>
      <c r="HW39" s="164">
        <v>58.098999999999997</v>
      </c>
      <c r="HX39" s="164">
        <v>58.5</v>
      </c>
      <c r="HY39" s="164">
        <v>21.884</v>
      </c>
      <c r="HZ39" s="164">
        <v>-41.598999999999997</v>
      </c>
      <c r="IA39" s="164">
        <v>-314.98</v>
      </c>
      <c r="IB39" s="164">
        <v>85.754000000000005</v>
      </c>
      <c r="IC39" s="164">
        <v>85.5</v>
      </c>
      <c r="ID39" s="164">
        <v>13.398999999999999</v>
      </c>
      <c r="IE39" s="164">
        <v>22.798999999999999</v>
      </c>
      <c r="IF39" s="164">
        <v>-46.298999999999999</v>
      </c>
      <c r="IG39" s="164">
        <v>-46</v>
      </c>
      <c r="IH39" s="164">
        <v>1.6384000000000001</v>
      </c>
      <c r="II39" s="164">
        <v>1.4169</v>
      </c>
      <c r="IJ39" s="164">
        <v>-453.42</v>
      </c>
      <c r="IK39" s="164">
        <v>-25.093</v>
      </c>
      <c r="IL39" s="164">
        <v>369.63</v>
      </c>
      <c r="IM39" s="164">
        <v>304.17</v>
      </c>
      <c r="IN39" s="164">
        <v>9.2360000000000007</v>
      </c>
      <c r="IO39" s="164">
        <v>-301.58999999999997</v>
      </c>
      <c r="IP39" s="164">
        <v>300.27</v>
      </c>
      <c r="IQ39" s="164">
        <v>-97.674000000000007</v>
      </c>
      <c r="IR39" s="164">
        <v>-187.81</v>
      </c>
      <c r="IS39" s="164">
        <v>-297.95</v>
      </c>
      <c r="IT39" s="164">
        <v>99.475999999999999</v>
      </c>
      <c r="IU39" s="164">
        <v>98.603999999999999</v>
      </c>
      <c r="IV39" s="164">
        <v>101.82</v>
      </c>
      <c r="IW39" s="164">
        <v>-364.6</v>
      </c>
      <c r="IX39" s="164">
        <v>185.56</v>
      </c>
      <c r="IY39" s="164">
        <v>-175.38</v>
      </c>
      <c r="IZ39" s="164">
        <v>178.42</v>
      </c>
      <c r="JA39" s="164">
        <v>-7.9610000000000003</v>
      </c>
      <c r="JB39" s="164">
        <v>30.954999999999998</v>
      </c>
      <c r="JC39" s="164">
        <v>29.2</v>
      </c>
      <c r="JD39" s="164">
        <v>5.6109999999999998</v>
      </c>
      <c r="JE39" s="164">
        <v>5.5989000000000004</v>
      </c>
      <c r="JF39" s="164">
        <v>-28.239000000000001</v>
      </c>
      <c r="JG39" s="164">
        <v>13.439</v>
      </c>
      <c r="JH39" s="164">
        <v>11.015000000000001</v>
      </c>
      <c r="JI39" s="164">
        <v>-14.238</v>
      </c>
      <c r="JJ39" s="164">
        <v>-38.612000000000002</v>
      </c>
      <c r="JK39" s="164">
        <v>-12.391</v>
      </c>
      <c r="JL39" s="164">
        <v>41.2</v>
      </c>
      <c r="JM39" s="164">
        <v>56.171999999999997</v>
      </c>
      <c r="JN39" s="164">
        <v>55.637999999999998</v>
      </c>
      <c r="JO39" s="164">
        <v>10.412000000000001</v>
      </c>
      <c r="JP39" s="164">
        <v>12.281000000000001</v>
      </c>
      <c r="JQ39" s="164">
        <v>50.118000000000002</v>
      </c>
      <c r="JR39" s="164">
        <v>51.923999999999999</v>
      </c>
      <c r="JS39" s="164">
        <v>49.822000000000003</v>
      </c>
      <c r="JT39" s="165"/>
      <c r="JU39" s="164">
        <v>-21.6</v>
      </c>
      <c r="JV39" s="164">
        <v>15.522</v>
      </c>
      <c r="JW39" s="164">
        <v>8.2399000000000004</v>
      </c>
      <c r="JX39" s="164">
        <v>8.6998999999999995</v>
      </c>
      <c r="JY39" s="164">
        <v>-37.481999999999999</v>
      </c>
      <c r="JZ39" s="164">
        <v>75.947999999999993</v>
      </c>
      <c r="KA39" s="164">
        <v>51.79</v>
      </c>
      <c r="KB39" s="164">
        <v>-37.28</v>
      </c>
      <c r="KC39" s="164">
        <v>-74.314999999999998</v>
      </c>
      <c r="KD39" s="164">
        <v>40.929000000000002</v>
      </c>
      <c r="KE39" s="164">
        <v>33.643999999999998</v>
      </c>
      <c r="KF39" s="164">
        <v>14.1</v>
      </c>
      <c r="KG39" s="164">
        <v>-13.3</v>
      </c>
      <c r="KH39" s="164">
        <v>0</v>
      </c>
      <c r="KI39" s="164">
        <v>169.27</v>
      </c>
    </row>
    <row r="40" spans="1:295" ht="18" customHeight="1" x14ac:dyDescent="0.25">
      <c r="A40" s="161" t="s">
        <v>62</v>
      </c>
      <c r="B40" s="161" t="s">
        <v>732</v>
      </c>
      <c r="C40" s="166">
        <v>0</v>
      </c>
      <c r="D40" s="166">
        <v>21.23</v>
      </c>
      <c r="E40" s="166">
        <v>-41.973999999999997</v>
      </c>
      <c r="F40" s="166">
        <v>-31.67</v>
      </c>
      <c r="G40" s="166">
        <v>40.280999999999999</v>
      </c>
      <c r="H40" s="166">
        <v>0</v>
      </c>
      <c r="I40" s="166">
        <v>80.369</v>
      </c>
      <c r="J40" s="166">
        <v>-113.2</v>
      </c>
      <c r="K40" s="166">
        <v>72.072999999999993</v>
      </c>
      <c r="L40" s="166">
        <v>36.44</v>
      </c>
      <c r="M40" s="166">
        <v>36.168999999999997</v>
      </c>
      <c r="N40" s="166">
        <v>-19.978999999999999</v>
      </c>
      <c r="O40" s="166">
        <v>-54.146000000000001</v>
      </c>
      <c r="P40" s="166">
        <v>48.4</v>
      </c>
      <c r="Q40" s="166">
        <v>19.870999999999999</v>
      </c>
      <c r="R40" s="166">
        <v>-48.4</v>
      </c>
      <c r="S40" s="166">
        <v>13.647</v>
      </c>
      <c r="T40" s="166">
        <v>229.62</v>
      </c>
      <c r="U40" s="166">
        <v>11.926</v>
      </c>
      <c r="V40" s="166">
        <v>11.586</v>
      </c>
      <c r="W40" s="166">
        <v>19.271000000000001</v>
      </c>
      <c r="X40" s="166">
        <v>0</v>
      </c>
      <c r="Y40" s="166">
        <v>14.407999999999999</v>
      </c>
      <c r="Z40" s="166">
        <v>7.6707999999999998</v>
      </c>
      <c r="AA40" s="167"/>
      <c r="AB40" s="166">
        <v>113</v>
      </c>
      <c r="AC40" s="166">
        <v>-81.239000000000004</v>
      </c>
      <c r="AD40" s="166">
        <v>-80.769000000000005</v>
      </c>
      <c r="AE40" s="166">
        <v>21.62</v>
      </c>
      <c r="AF40" s="166">
        <v>19.978999999999999</v>
      </c>
      <c r="AG40" s="166">
        <v>52.8</v>
      </c>
      <c r="AH40" s="166">
        <v>15.497999999999999</v>
      </c>
      <c r="AI40" s="166">
        <v>0.186</v>
      </c>
      <c r="AJ40" s="166">
        <v>-63.598999999999997</v>
      </c>
      <c r="AK40" s="166">
        <v>-63.49</v>
      </c>
      <c r="AL40" s="166">
        <v>-86.15</v>
      </c>
      <c r="AM40" s="166">
        <v>64.260000000000005</v>
      </c>
      <c r="AN40" s="166">
        <v>64.519000000000005</v>
      </c>
      <c r="AO40" s="166">
        <v>15.765000000000001</v>
      </c>
      <c r="AP40" s="166">
        <v>-0.42320000000000002</v>
      </c>
      <c r="AQ40" s="166">
        <v>76.852999999999994</v>
      </c>
      <c r="AR40" s="166">
        <v>79.879000000000005</v>
      </c>
      <c r="AS40" s="166">
        <v>37.820999999999998</v>
      </c>
      <c r="AT40" s="166">
        <v>-55.86</v>
      </c>
      <c r="AU40" s="166">
        <v>-55.393000000000001</v>
      </c>
      <c r="AV40" s="166">
        <v>4.8894000000000002</v>
      </c>
      <c r="AW40" s="166">
        <v>4.6233000000000004</v>
      </c>
      <c r="AX40" s="166">
        <v>0</v>
      </c>
      <c r="AY40" s="166">
        <v>106.76</v>
      </c>
      <c r="AZ40" s="166">
        <v>-3.6640999999999999</v>
      </c>
      <c r="BA40" s="166">
        <v>-19.792000000000002</v>
      </c>
      <c r="BB40" s="166">
        <v>-413.25</v>
      </c>
      <c r="BC40" s="166">
        <v>-17.672999999999998</v>
      </c>
      <c r="BD40" s="166">
        <v>-13.699</v>
      </c>
      <c r="BE40" s="166">
        <v>-13.699</v>
      </c>
      <c r="BF40" s="166">
        <v>59.573999999999998</v>
      </c>
      <c r="BG40" s="166">
        <v>59.283000000000001</v>
      </c>
      <c r="BH40" s="166">
        <v>-5.7354000000000003</v>
      </c>
      <c r="BI40" s="166">
        <v>-67.102000000000004</v>
      </c>
      <c r="BJ40" s="166">
        <v>-47.027999999999999</v>
      </c>
      <c r="BK40" s="166">
        <v>11.536</v>
      </c>
      <c r="BL40" s="166">
        <v>8.2613000000000003</v>
      </c>
      <c r="BM40" s="166">
        <v>5.4271000000000003</v>
      </c>
      <c r="BN40" s="166">
        <v>444.92</v>
      </c>
      <c r="BO40" s="166">
        <v>160.37</v>
      </c>
      <c r="BP40" s="166">
        <v>160.43</v>
      </c>
      <c r="BQ40" s="166">
        <v>-523.17999999999995</v>
      </c>
      <c r="BR40" s="166">
        <v>545.66</v>
      </c>
      <c r="BS40" s="166">
        <v>40.976999999999997</v>
      </c>
      <c r="BT40" s="166">
        <v>-117.63</v>
      </c>
      <c r="BU40" s="166">
        <v>120</v>
      </c>
      <c r="BV40" s="166">
        <v>114</v>
      </c>
      <c r="BW40" s="166">
        <v>30.478999999999999</v>
      </c>
      <c r="BX40" s="166">
        <v>28.798999999999999</v>
      </c>
      <c r="BY40" s="166">
        <v>75.5</v>
      </c>
      <c r="BZ40" s="166">
        <v>91.11</v>
      </c>
      <c r="CA40" s="166">
        <v>-86.13</v>
      </c>
      <c r="CB40" s="166">
        <v>-84.924000000000007</v>
      </c>
      <c r="CC40" s="166">
        <v>153.37</v>
      </c>
      <c r="CD40" s="166">
        <v>154.33000000000001</v>
      </c>
      <c r="CE40" s="166">
        <v>16.524000000000001</v>
      </c>
      <c r="CF40" s="166">
        <v>-128.03</v>
      </c>
      <c r="CG40" s="166">
        <v>-128.85</v>
      </c>
      <c r="CH40" s="166">
        <v>11.340999999999999</v>
      </c>
      <c r="CI40" s="166">
        <v>-94.287999999999997</v>
      </c>
      <c r="CJ40" s="166">
        <v>19.57</v>
      </c>
      <c r="CK40" s="166">
        <v>25.984999999999999</v>
      </c>
      <c r="CL40" s="166">
        <v>29.899000000000001</v>
      </c>
      <c r="CM40" s="166">
        <v>190.39</v>
      </c>
      <c r="CN40" s="166">
        <v>-19.940000000000001</v>
      </c>
      <c r="CO40" s="166">
        <v>22.759</v>
      </c>
      <c r="CP40" s="166">
        <v>21.85</v>
      </c>
      <c r="CQ40" s="166">
        <v>23.283999999999999</v>
      </c>
      <c r="CR40" s="166">
        <v>31.562999999999999</v>
      </c>
      <c r="CS40" s="166">
        <v>32.203000000000003</v>
      </c>
      <c r="CT40" s="166">
        <v>-10.733000000000001</v>
      </c>
      <c r="CU40" s="166">
        <v>-83.012</v>
      </c>
      <c r="CV40" s="166">
        <v>-3.5464000000000002</v>
      </c>
      <c r="CW40" s="166">
        <v>15.377000000000001</v>
      </c>
      <c r="CX40" s="166">
        <v>61.54</v>
      </c>
      <c r="CY40" s="166">
        <v>84.209000000000003</v>
      </c>
      <c r="CZ40" s="166">
        <v>67.507000000000005</v>
      </c>
      <c r="DA40" s="166">
        <v>63.871000000000002</v>
      </c>
      <c r="DB40" s="166">
        <v>-42.808999999999997</v>
      </c>
      <c r="DC40" s="166">
        <v>-2.0095000000000001</v>
      </c>
      <c r="DD40" s="166">
        <v>93.850999999999999</v>
      </c>
      <c r="DE40" s="166">
        <v>93.076999999999998</v>
      </c>
      <c r="DF40" s="166">
        <v>-162.99</v>
      </c>
      <c r="DG40" s="166">
        <v>0</v>
      </c>
      <c r="DH40" s="166">
        <v>-26.09</v>
      </c>
      <c r="DI40" s="166">
        <v>-137.19</v>
      </c>
      <c r="DJ40" s="166">
        <v>-137.88999999999999</v>
      </c>
      <c r="DK40" s="166">
        <v>34.658999999999999</v>
      </c>
      <c r="DL40" s="166">
        <v>80.867999999999995</v>
      </c>
      <c r="DM40" s="166">
        <v>85.49</v>
      </c>
      <c r="DN40" s="166">
        <v>117.2</v>
      </c>
      <c r="DO40" s="166">
        <v>80.58</v>
      </c>
      <c r="DP40" s="166">
        <v>-14.73</v>
      </c>
      <c r="DQ40" s="166">
        <v>70.47</v>
      </c>
      <c r="DR40" s="166">
        <v>152.32</v>
      </c>
      <c r="DS40" s="166">
        <v>-21.95</v>
      </c>
      <c r="DT40" s="166">
        <v>-22.1</v>
      </c>
      <c r="DU40" s="166">
        <v>114.73</v>
      </c>
      <c r="DV40" s="166">
        <v>82.31</v>
      </c>
      <c r="DW40" s="166">
        <v>159.97</v>
      </c>
      <c r="DX40" s="166">
        <v>157.69999999999999</v>
      </c>
      <c r="DY40" s="166">
        <v>-58.302999999999997</v>
      </c>
      <c r="DZ40" s="166">
        <v>-56.762999999999998</v>
      </c>
      <c r="EA40" s="166">
        <v>269.91000000000003</v>
      </c>
      <c r="EB40" s="166">
        <v>217</v>
      </c>
      <c r="EC40" s="166">
        <v>210.9</v>
      </c>
      <c r="ED40" s="166">
        <v>214.07</v>
      </c>
      <c r="EE40" s="166">
        <v>39.743000000000002</v>
      </c>
      <c r="EF40" s="166">
        <v>17.806999999999999</v>
      </c>
      <c r="EG40" s="166">
        <v>-34.28</v>
      </c>
      <c r="EH40" s="166">
        <v>529.11</v>
      </c>
      <c r="EI40" s="166">
        <v>27.67</v>
      </c>
      <c r="EJ40" s="166">
        <v>0</v>
      </c>
      <c r="EK40" s="166">
        <v>-38.597999999999999</v>
      </c>
      <c r="EL40" s="166">
        <v>-36.905000000000001</v>
      </c>
      <c r="EM40" s="166">
        <v>52.67</v>
      </c>
      <c r="EN40" s="166">
        <v>-43.36</v>
      </c>
      <c r="EO40" s="166">
        <v>-41.073</v>
      </c>
      <c r="EP40" s="166">
        <v>35.375</v>
      </c>
      <c r="EQ40" s="166">
        <v>-50.268000000000001</v>
      </c>
      <c r="ER40" s="166">
        <v>-50.679000000000002</v>
      </c>
      <c r="ES40" s="166">
        <v>18.983000000000001</v>
      </c>
      <c r="ET40" s="166">
        <v>0</v>
      </c>
      <c r="EU40" s="166">
        <v>-6.3098999999999998</v>
      </c>
      <c r="EV40" s="166">
        <v>1</v>
      </c>
      <c r="EW40" s="166">
        <v>15.551</v>
      </c>
      <c r="EX40" s="166">
        <v>-148.16</v>
      </c>
      <c r="EY40" s="166">
        <v>-37.878999999999998</v>
      </c>
      <c r="EZ40" s="166">
        <v>-37.758000000000003</v>
      </c>
      <c r="FA40" s="166">
        <v>5.5928000000000004</v>
      </c>
      <c r="FB40" s="166">
        <v>-17.254000000000001</v>
      </c>
      <c r="FC40" s="166">
        <v>-15.414999999999999</v>
      </c>
      <c r="FD40" s="166">
        <v>25.198</v>
      </c>
      <c r="FE40" s="166">
        <v>0</v>
      </c>
      <c r="FF40" s="166">
        <v>0</v>
      </c>
      <c r="FG40" s="166">
        <v>40.151000000000003</v>
      </c>
      <c r="FH40" s="166">
        <v>40.436</v>
      </c>
      <c r="FI40" s="166">
        <v>38.932000000000002</v>
      </c>
      <c r="FJ40" s="166">
        <v>85.905000000000001</v>
      </c>
      <c r="FK40" s="166">
        <v>84.731999999999999</v>
      </c>
      <c r="FL40" s="166">
        <v>-114.37</v>
      </c>
      <c r="FM40" s="166">
        <v>60.331000000000003</v>
      </c>
      <c r="FN40" s="166">
        <v>59.037999999999997</v>
      </c>
      <c r="FO40" s="166">
        <v>-81.224999999999994</v>
      </c>
      <c r="FP40" s="166">
        <v>-65.283000000000001</v>
      </c>
      <c r="FQ40" s="166">
        <v>-48.448</v>
      </c>
      <c r="FR40" s="166">
        <v>-42.499000000000002</v>
      </c>
      <c r="FS40" s="166">
        <v>15.66</v>
      </c>
      <c r="FT40" s="166">
        <v>0.99760000000000004</v>
      </c>
      <c r="FU40" s="166">
        <v>-9.8498999999999999</v>
      </c>
      <c r="FV40" s="166">
        <v>14.42</v>
      </c>
      <c r="FW40" s="166">
        <v>-47.95</v>
      </c>
      <c r="FX40" s="166">
        <v>10.493</v>
      </c>
      <c r="FY40" s="166">
        <v>-14.792999999999999</v>
      </c>
      <c r="FZ40" s="166">
        <v>4.2449000000000003</v>
      </c>
      <c r="GA40" s="166">
        <v>8.1569000000000003</v>
      </c>
      <c r="GB40" s="166">
        <v>21.129000000000001</v>
      </c>
      <c r="GC40" s="166">
        <v>67.884</v>
      </c>
      <c r="GD40" s="166">
        <v>81.813999999999993</v>
      </c>
      <c r="GE40" s="166">
        <v>16.649999999999999</v>
      </c>
      <c r="GF40" s="166">
        <v>94.649000000000001</v>
      </c>
      <c r="GG40" s="166">
        <v>25</v>
      </c>
      <c r="GH40" s="166">
        <v>-30.629000000000001</v>
      </c>
      <c r="GI40" s="166">
        <v>-1.1626000000000001</v>
      </c>
      <c r="GJ40" s="166">
        <v>1.5474000000000001</v>
      </c>
      <c r="GK40" s="166">
        <v>2.0729000000000002</v>
      </c>
      <c r="GL40" s="166">
        <v>6.3799999999999996E-2</v>
      </c>
      <c r="GM40" s="166">
        <v>0</v>
      </c>
      <c r="GN40" s="166">
        <v>-13.694000000000001</v>
      </c>
      <c r="GO40" s="166">
        <v>-46.758000000000003</v>
      </c>
      <c r="GP40" s="166">
        <v>29.718</v>
      </c>
      <c r="GQ40" s="166">
        <v>73.78</v>
      </c>
      <c r="GR40" s="166">
        <v>117.68</v>
      </c>
      <c r="GS40" s="166">
        <v>73.192999999999998</v>
      </c>
      <c r="GT40" s="166">
        <v>-175.52</v>
      </c>
      <c r="GU40" s="166">
        <v>-32.456000000000003</v>
      </c>
      <c r="GV40" s="166">
        <v>48.912999999999997</v>
      </c>
      <c r="GW40" s="166">
        <v>-67.837999999999994</v>
      </c>
      <c r="GX40" s="166">
        <v>8.9679000000000002</v>
      </c>
      <c r="GY40" s="166">
        <v>6.7690000000000001</v>
      </c>
      <c r="GZ40" s="166">
        <v>6.3822999999999999</v>
      </c>
      <c r="HA40" s="166">
        <v>10.666</v>
      </c>
      <c r="HB40" s="166">
        <v>203.89</v>
      </c>
      <c r="HC40" s="166">
        <v>201.47</v>
      </c>
      <c r="HD40" s="166">
        <v>282</v>
      </c>
      <c r="HE40" s="166">
        <v>-281.89</v>
      </c>
      <c r="HF40" s="166">
        <v>-450.29</v>
      </c>
      <c r="HG40" s="166">
        <v>451.16</v>
      </c>
      <c r="HH40" s="166">
        <v>447.03</v>
      </c>
      <c r="HI40" s="166">
        <v>-193.59</v>
      </c>
      <c r="HJ40" s="166">
        <v>-191.27</v>
      </c>
      <c r="HK40" s="166">
        <v>-48.716999999999999</v>
      </c>
      <c r="HL40" s="166">
        <v>-38.029000000000003</v>
      </c>
      <c r="HM40" s="166">
        <v>78.126999999999995</v>
      </c>
      <c r="HN40" s="166">
        <v>77.031999999999996</v>
      </c>
      <c r="HO40" s="166">
        <v>-134.29</v>
      </c>
      <c r="HP40" s="166">
        <v>-135.52000000000001</v>
      </c>
      <c r="HQ40" s="166">
        <v>49.738</v>
      </c>
      <c r="HR40" s="166">
        <v>49.112000000000002</v>
      </c>
      <c r="HS40" s="166">
        <v>-11.096</v>
      </c>
      <c r="HT40" s="166">
        <v>-10.263999999999999</v>
      </c>
      <c r="HU40" s="166">
        <v>115.51</v>
      </c>
      <c r="HV40" s="166">
        <v>115.19</v>
      </c>
      <c r="HW40" s="166">
        <v>61.598999999999997</v>
      </c>
      <c r="HX40" s="166">
        <v>60</v>
      </c>
      <c r="HY40" s="166">
        <v>21.925000000000001</v>
      </c>
      <c r="HZ40" s="166">
        <v>-24.959</v>
      </c>
      <c r="IA40" s="166">
        <v>-317.19</v>
      </c>
      <c r="IB40" s="166">
        <v>88.305999999999997</v>
      </c>
      <c r="IC40" s="166">
        <v>88.123000000000005</v>
      </c>
      <c r="ID40" s="166">
        <v>12.8</v>
      </c>
      <c r="IE40" s="166">
        <v>24.5</v>
      </c>
      <c r="IF40" s="166">
        <v>-47.5</v>
      </c>
      <c r="IG40" s="166">
        <v>-47.7</v>
      </c>
      <c r="IH40" s="166">
        <v>1.6384000000000001</v>
      </c>
      <c r="II40" s="166">
        <v>1.4169</v>
      </c>
      <c r="IJ40" s="166">
        <v>-445.98</v>
      </c>
      <c r="IK40" s="166">
        <v>-7.0674000000000001</v>
      </c>
      <c r="IL40" s="166">
        <v>392.09</v>
      </c>
      <c r="IM40" s="166">
        <v>319.99</v>
      </c>
      <c r="IN40" s="166">
        <v>0.20430000000000001</v>
      </c>
      <c r="IO40" s="166">
        <v>-318.52</v>
      </c>
      <c r="IP40" s="166">
        <v>318.63</v>
      </c>
      <c r="IQ40" s="166">
        <v>-107.76</v>
      </c>
      <c r="IR40" s="166">
        <v>-193.53</v>
      </c>
      <c r="IS40" s="166">
        <v>-314.39999999999998</v>
      </c>
      <c r="IT40" s="166">
        <v>102.73</v>
      </c>
      <c r="IU40" s="166">
        <v>105.55</v>
      </c>
      <c r="IV40" s="166">
        <v>102.67</v>
      </c>
      <c r="IW40" s="166">
        <v>-381.32</v>
      </c>
      <c r="IX40" s="166">
        <v>190.64</v>
      </c>
      <c r="IY40" s="166">
        <v>-189.72</v>
      </c>
      <c r="IZ40" s="166">
        <v>191.81</v>
      </c>
      <c r="JA40" s="166">
        <v>-7.0381999999999998</v>
      </c>
      <c r="JB40" s="166">
        <v>30.954999999999998</v>
      </c>
      <c r="JC40" s="166">
        <v>28.158999999999999</v>
      </c>
      <c r="JD40" s="166">
        <v>5.5590000000000002</v>
      </c>
      <c r="JE40" s="166">
        <v>5.5259999999999998</v>
      </c>
      <c r="JF40" s="166">
        <v>-27.36</v>
      </c>
      <c r="JG40" s="166">
        <v>14.72</v>
      </c>
      <c r="JH40" s="166">
        <v>10.978999999999999</v>
      </c>
      <c r="JI40" s="166">
        <v>-15.41</v>
      </c>
      <c r="JJ40" s="166">
        <v>-37.676000000000002</v>
      </c>
      <c r="JK40" s="166">
        <v>-11.25</v>
      </c>
      <c r="JL40" s="166">
        <v>41.598999999999997</v>
      </c>
      <c r="JM40" s="166">
        <v>55.923999999999999</v>
      </c>
      <c r="JN40" s="166">
        <v>58.031999999999996</v>
      </c>
      <c r="JO40" s="166">
        <v>10.317</v>
      </c>
      <c r="JP40" s="166">
        <v>12.352</v>
      </c>
      <c r="JQ40" s="166">
        <v>49.877000000000002</v>
      </c>
      <c r="JR40" s="166">
        <v>50.485999999999997</v>
      </c>
      <c r="JS40" s="166">
        <v>50.198</v>
      </c>
      <c r="JT40" s="167"/>
      <c r="JU40" s="166">
        <v>-24.1</v>
      </c>
      <c r="JV40" s="166">
        <v>15.340999999999999</v>
      </c>
      <c r="JW40" s="166">
        <v>8.4700000000000006</v>
      </c>
      <c r="JX40" s="166">
        <v>8.6998999999999995</v>
      </c>
      <c r="JY40" s="166">
        <v>-35.301000000000002</v>
      </c>
      <c r="JZ40" s="166">
        <v>73.680999999999997</v>
      </c>
      <c r="KA40" s="166">
        <v>48.506</v>
      </c>
      <c r="KB40" s="166">
        <v>-35.241999999999997</v>
      </c>
      <c r="KC40" s="166">
        <v>-72.352000000000004</v>
      </c>
      <c r="KD40" s="166">
        <v>37.305</v>
      </c>
      <c r="KE40" s="166">
        <v>34.350999999999999</v>
      </c>
      <c r="KF40" s="166">
        <v>14.5</v>
      </c>
      <c r="KG40" s="166">
        <v>-15.1</v>
      </c>
      <c r="KH40" s="166">
        <v>0</v>
      </c>
      <c r="KI40" s="166">
        <v>173.48</v>
      </c>
    </row>
    <row r="41" spans="1:295" ht="18" customHeight="1" x14ac:dyDescent="0.25">
      <c r="A41" s="161" t="s">
        <v>62</v>
      </c>
      <c r="B41" s="161" t="s">
        <v>733</v>
      </c>
      <c r="C41" s="162">
        <v>0</v>
      </c>
      <c r="D41" s="162">
        <v>21.463999999999999</v>
      </c>
      <c r="E41" s="162">
        <v>-42.917999999999999</v>
      </c>
      <c r="F41" s="162">
        <v>-31.806000000000001</v>
      </c>
      <c r="G41" s="162">
        <v>39.430999999999997</v>
      </c>
      <c r="H41" s="162">
        <v>0</v>
      </c>
      <c r="I41" s="162">
        <v>78.628</v>
      </c>
      <c r="J41" s="162">
        <v>-110.7</v>
      </c>
      <c r="K41" s="162">
        <v>70.358000000000004</v>
      </c>
      <c r="L41" s="162">
        <v>35.909999999999997</v>
      </c>
      <c r="M41" s="162">
        <v>35.417000000000002</v>
      </c>
      <c r="N41" s="162">
        <v>-19.978999999999999</v>
      </c>
      <c r="O41" s="162">
        <v>-51.320999999999998</v>
      </c>
      <c r="P41" s="162">
        <v>46.2</v>
      </c>
      <c r="Q41" s="162">
        <v>17.388000000000002</v>
      </c>
      <c r="R41" s="162">
        <v>-44</v>
      </c>
      <c r="S41" s="162">
        <v>13.541</v>
      </c>
      <c r="T41" s="162">
        <v>226.26</v>
      </c>
      <c r="U41" s="162">
        <v>11.513</v>
      </c>
      <c r="V41" s="162">
        <v>11.818</v>
      </c>
      <c r="W41" s="162">
        <v>18.963000000000001</v>
      </c>
      <c r="X41" s="162">
        <v>0</v>
      </c>
      <c r="Y41" s="162">
        <v>15.074999999999999</v>
      </c>
      <c r="Z41" s="162">
        <v>7.8026999999999997</v>
      </c>
      <c r="AA41" s="163"/>
      <c r="AB41" s="162">
        <v>113</v>
      </c>
      <c r="AC41" s="162">
        <v>-80.198999999999998</v>
      </c>
      <c r="AD41" s="162">
        <v>-80.278999999999996</v>
      </c>
      <c r="AE41" s="162">
        <v>23.088000000000001</v>
      </c>
      <c r="AF41" s="162">
        <v>17.760000000000002</v>
      </c>
      <c r="AG41" s="162">
        <v>50.6</v>
      </c>
      <c r="AH41" s="162">
        <v>15.993</v>
      </c>
      <c r="AI41" s="162">
        <v>0.192</v>
      </c>
      <c r="AJ41" s="162">
        <v>-62.63</v>
      </c>
      <c r="AK41" s="162">
        <v>-63.08</v>
      </c>
      <c r="AL41" s="162">
        <v>-84.9</v>
      </c>
      <c r="AM41" s="162">
        <v>63.5</v>
      </c>
      <c r="AN41" s="162">
        <v>63.689</v>
      </c>
      <c r="AO41" s="162">
        <v>16.213000000000001</v>
      </c>
      <c r="AP41" s="162">
        <v>-0.63580000000000003</v>
      </c>
      <c r="AQ41" s="162">
        <v>76.364999999999995</v>
      </c>
      <c r="AR41" s="162">
        <v>79.59</v>
      </c>
      <c r="AS41" s="162">
        <v>34.685000000000002</v>
      </c>
      <c r="AT41" s="162">
        <v>-55.994</v>
      </c>
      <c r="AU41" s="162">
        <v>-55.378</v>
      </c>
      <c r="AV41" s="162">
        <v>6.6464999999999996</v>
      </c>
      <c r="AW41" s="162">
        <v>6.6607000000000003</v>
      </c>
      <c r="AX41" s="162">
        <v>0</v>
      </c>
      <c r="AY41" s="162">
        <v>104.75</v>
      </c>
      <c r="AZ41" s="162">
        <v>-3.6640999999999999</v>
      </c>
      <c r="BA41" s="162">
        <v>-18.126999999999999</v>
      </c>
      <c r="BB41" s="162">
        <v>-400.74</v>
      </c>
      <c r="BC41" s="162">
        <v>-16.006</v>
      </c>
      <c r="BD41" s="162">
        <v>-14.599</v>
      </c>
      <c r="BE41" s="162">
        <v>-14.599</v>
      </c>
      <c r="BF41" s="162">
        <v>60.051000000000002</v>
      </c>
      <c r="BG41" s="162">
        <v>59.076000000000001</v>
      </c>
      <c r="BH41" s="162">
        <v>-5.4740000000000002</v>
      </c>
      <c r="BI41" s="162">
        <v>-67.102000000000004</v>
      </c>
      <c r="BJ41" s="162">
        <v>-47.726999999999997</v>
      </c>
      <c r="BK41" s="162">
        <v>11.108000000000001</v>
      </c>
      <c r="BL41" s="162">
        <v>7.6135999999999999</v>
      </c>
      <c r="BM41" s="162">
        <v>5.1585000000000001</v>
      </c>
      <c r="BN41" s="162">
        <v>436.78</v>
      </c>
      <c r="BO41" s="162">
        <v>153.35</v>
      </c>
      <c r="BP41" s="162">
        <v>154.69</v>
      </c>
      <c r="BQ41" s="162">
        <v>-491.96</v>
      </c>
      <c r="BR41" s="162">
        <v>535.32000000000005</v>
      </c>
      <c r="BS41" s="162">
        <v>40.976999999999997</v>
      </c>
      <c r="BT41" s="162">
        <v>-123.75</v>
      </c>
      <c r="BU41" s="162">
        <v>126.92</v>
      </c>
      <c r="BV41" s="162">
        <v>108.43</v>
      </c>
      <c r="BW41" s="162">
        <v>27.54</v>
      </c>
      <c r="BX41" s="162">
        <v>26.09</v>
      </c>
      <c r="BY41" s="162">
        <v>73.900000000000006</v>
      </c>
      <c r="BZ41" s="162">
        <v>86.51</v>
      </c>
      <c r="CA41" s="162">
        <v>-86.397999999999996</v>
      </c>
      <c r="CB41" s="162">
        <v>-86.263999999999996</v>
      </c>
      <c r="CC41" s="162">
        <v>155.58000000000001</v>
      </c>
      <c r="CD41" s="162">
        <v>156.87</v>
      </c>
      <c r="CE41" s="162">
        <v>16.704000000000001</v>
      </c>
      <c r="CF41" s="162">
        <v>-128.6</v>
      </c>
      <c r="CG41" s="162">
        <v>-129.18</v>
      </c>
      <c r="CH41" s="162">
        <v>8.5402000000000005</v>
      </c>
      <c r="CI41" s="162">
        <v>-93.388000000000005</v>
      </c>
      <c r="CJ41" s="162">
        <v>19.57</v>
      </c>
      <c r="CK41" s="162">
        <v>25.984999999999999</v>
      </c>
      <c r="CL41" s="162">
        <v>30.399000000000001</v>
      </c>
      <c r="CM41" s="162">
        <v>185.89</v>
      </c>
      <c r="CN41" s="162">
        <v>-19.809000000000001</v>
      </c>
      <c r="CO41" s="162">
        <v>23.529</v>
      </c>
      <c r="CP41" s="162">
        <v>21.68</v>
      </c>
      <c r="CQ41" s="162">
        <v>24.161999999999999</v>
      </c>
      <c r="CR41" s="162">
        <v>29.588000000000001</v>
      </c>
      <c r="CS41" s="162">
        <v>30.553999999999998</v>
      </c>
      <c r="CT41" s="162">
        <v>-8.7856000000000005</v>
      </c>
      <c r="CU41" s="162">
        <v>-78.495999999999995</v>
      </c>
      <c r="CV41" s="162">
        <v>-3.9167000000000001</v>
      </c>
      <c r="CW41" s="162">
        <v>15.906000000000001</v>
      </c>
      <c r="CX41" s="162">
        <v>60.779000000000003</v>
      </c>
      <c r="CY41" s="162">
        <v>83.55</v>
      </c>
      <c r="CZ41" s="162">
        <v>66.804000000000002</v>
      </c>
      <c r="DA41" s="162">
        <v>63.139000000000003</v>
      </c>
      <c r="DB41" s="162">
        <v>-42.469000000000001</v>
      </c>
      <c r="DC41" s="162">
        <v>-2.0095000000000001</v>
      </c>
      <c r="DD41" s="162">
        <v>94.018000000000001</v>
      </c>
      <c r="DE41" s="162">
        <v>92.811999999999998</v>
      </c>
      <c r="DF41" s="162">
        <v>-159.97</v>
      </c>
      <c r="DG41" s="162">
        <v>0</v>
      </c>
      <c r="DH41" s="162">
        <v>-25.731999999999999</v>
      </c>
      <c r="DI41" s="162">
        <v>-135</v>
      </c>
      <c r="DJ41" s="162">
        <v>-136.30000000000001</v>
      </c>
      <c r="DK41" s="162">
        <v>35.054000000000002</v>
      </c>
      <c r="DL41" s="162">
        <v>79.989000000000004</v>
      </c>
      <c r="DM41" s="162">
        <v>82.671999999999997</v>
      </c>
      <c r="DN41" s="162">
        <v>115.44</v>
      </c>
      <c r="DO41" s="162">
        <v>78.95</v>
      </c>
      <c r="DP41" s="162">
        <v>-14.12</v>
      </c>
      <c r="DQ41" s="162">
        <v>70.212999999999994</v>
      </c>
      <c r="DR41" s="162">
        <v>152.32</v>
      </c>
      <c r="DS41" s="162">
        <v>-17.12</v>
      </c>
      <c r="DT41" s="162">
        <v>-17.11</v>
      </c>
      <c r="DU41" s="162">
        <v>106.6</v>
      </c>
      <c r="DV41" s="162">
        <v>81.38</v>
      </c>
      <c r="DW41" s="162">
        <v>154.74</v>
      </c>
      <c r="DX41" s="162">
        <v>153.29</v>
      </c>
      <c r="DY41" s="162">
        <v>-59.901000000000003</v>
      </c>
      <c r="DZ41" s="162">
        <v>-58.253999999999998</v>
      </c>
      <c r="EA41" s="162">
        <v>259.98</v>
      </c>
      <c r="EB41" s="162">
        <v>207.57</v>
      </c>
      <c r="EC41" s="162">
        <v>201.55</v>
      </c>
      <c r="ED41" s="162">
        <v>205.61</v>
      </c>
      <c r="EE41" s="162">
        <v>50.768999999999998</v>
      </c>
      <c r="EF41" s="162">
        <v>29.221</v>
      </c>
      <c r="EG41" s="162">
        <v>-33.783999999999999</v>
      </c>
      <c r="EH41" s="162">
        <v>505.64</v>
      </c>
      <c r="EI41" s="162">
        <v>3.4529000000000001</v>
      </c>
      <c r="EJ41" s="162">
        <v>0</v>
      </c>
      <c r="EK41" s="162">
        <v>-30.646000000000001</v>
      </c>
      <c r="EL41" s="162">
        <v>-28.126000000000001</v>
      </c>
      <c r="EM41" s="162">
        <v>35.655999999999999</v>
      </c>
      <c r="EN41" s="162">
        <v>-56.066000000000003</v>
      </c>
      <c r="EO41" s="162">
        <v>-52.585000000000001</v>
      </c>
      <c r="EP41" s="162">
        <v>142.9</v>
      </c>
      <c r="EQ41" s="162">
        <v>-61.826000000000001</v>
      </c>
      <c r="ER41" s="162">
        <v>-62.817999999999998</v>
      </c>
      <c r="ES41" s="162">
        <v>4.4264000000000001</v>
      </c>
      <c r="ET41" s="162">
        <v>0</v>
      </c>
      <c r="EU41" s="162">
        <v>-5.1999000000000004</v>
      </c>
      <c r="EV41" s="162">
        <v>101.5</v>
      </c>
      <c r="EW41" s="162">
        <v>15.144</v>
      </c>
      <c r="EX41" s="162">
        <v>-169.82</v>
      </c>
      <c r="EY41" s="162">
        <v>-39.497999999999998</v>
      </c>
      <c r="EZ41" s="162">
        <v>-38.311999999999998</v>
      </c>
      <c r="FA41" s="162">
        <v>7.9233000000000002</v>
      </c>
      <c r="FB41" s="162">
        <v>-33.128</v>
      </c>
      <c r="FC41" s="162">
        <v>-16.129000000000001</v>
      </c>
      <c r="FD41" s="162">
        <v>25.771000000000001</v>
      </c>
      <c r="FE41" s="162">
        <v>0</v>
      </c>
      <c r="FF41" s="162">
        <v>0</v>
      </c>
      <c r="FG41" s="162">
        <v>40.168999999999997</v>
      </c>
      <c r="FH41" s="162">
        <v>39.08</v>
      </c>
      <c r="FI41" s="162">
        <v>38.729999999999997</v>
      </c>
      <c r="FJ41" s="162">
        <v>86.909000000000006</v>
      </c>
      <c r="FK41" s="162">
        <v>86.573999999999998</v>
      </c>
      <c r="FL41" s="162">
        <v>-120.23</v>
      </c>
      <c r="FM41" s="162">
        <v>59.991999999999997</v>
      </c>
      <c r="FN41" s="162">
        <v>60.561999999999998</v>
      </c>
      <c r="FO41" s="162">
        <v>-82.67</v>
      </c>
      <c r="FP41" s="162">
        <v>-66.88</v>
      </c>
      <c r="FQ41" s="162">
        <v>-48.8</v>
      </c>
      <c r="FR41" s="162">
        <v>-42.279000000000003</v>
      </c>
      <c r="FS41" s="162">
        <v>15.500999999999999</v>
      </c>
      <c r="FT41" s="162">
        <v>1.0329999999999999</v>
      </c>
      <c r="FU41" s="162">
        <v>-9.9398999999999997</v>
      </c>
      <c r="FV41" s="162">
        <v>14.55</v>
      </c>
      <c r="FW41" s="162">
        <v>-49.780999999999999</v>
      </c>
      <c r="FX41" s="162">
        <v>10.91</v>
      </c>
      <c r="FY41" s="162">
        <v>-14.83</v>
      </c>
      <c r="FZ41" s="162">
        <v>4.2430000000000003</v>
      </c>
      <c r="GA41" s="162">
        <v>8.4141999999999992</v>
      </c>
      <c r="GB41" s="162">
        <v>20.548999999999999</v>
      </c>
      <c r="GC41" s="162">
        <v>66.846000000000004</v>
      </c>
      <c r="GD41" s="162">
        <v>83.742000000000004</v>
      </c>
      <c r="GE41" s="162">
        <v>16.96</v>
      </c>
      <c r="GF41" s="162">
        <v>91.683999999999997</v>
      </c>
      <c r="GG41" s="162">
        <v>23.298999999999999</v>
      </c>
      <c r="GH41" s="162">
        <v>-30.652999999999999</v>
      </c>
      <c r="GI41" s="162">
        <v>-1.9753000000000001</v>
      </c>
      <c r="GJ41" s="162">
        <v>2.1766999999999999</v>
      </c>
      <c r="GK41" s="162">
        <v>2.1217999999999999</v>
      </c>
      <c r="GL41" s="162">
        <v>6.3799999999999996E-2</v>
      </c>
      <c r="GM41" s="162">
        <v>0</v>
      </c>
      <c r="GN41" s="162">
        <v>-14.282999999999999</v>
      </c>
      <c r="GO41" s="162">
        <v>-46.476999999999997</v>
      </c>
      <c r="GP41" s="162">
        <v>27.774999999999999</v>
      </c>
      <c r="GQ41" s="162">
        <v>72.938999999999993</v>
      </c>
      <c r="GR41" s="162">
        <v>120.68</v>
      </c>
      <c r="GS41" s="162">
        <v>73.334000000000003</v>
      </c>
      <c r="GT41" s="162">
        <v>-179.41</v>
      </c>
      <c r="GU41" s="162">
        <v>-32.835999999999999</v>
      </c>
      <c r="GV41" s="162">
        <v>47.671999999999997</v>
      </c>
      <c r="GW41" s="162">
        <v>-66.435000000000002</v>
      </c>
      <c r="GX41" s="162">
        <v>8.7456999999999994</v>
      </c>
      <c r="GY41" s="162">
        <v>6.9057000000000004</v>
      </c>
      <c r="GZ41" s="162">
        <v>6.4878</v>
      </c>
      <c r="HA41" s="162">
        <v>10</v>
      </c>
      <c r="HB41" s="162">
        <v>199.69</v>
      </c>
      <c r="HC41" s="162">
        <v>197.67</v>
      </c>
      <c r="HD41" s="162">
        <v>288.3</v>
      </c>
      <c r="HE41" s="162">
        <v>-284.75</v>
      </c>
      <c r="HF41" s="162">
        <v>-449.6</v>
      </c>
      <c r="HG41" s="162">
        <v>449.85</v>
      </c>
      <c r="HH41" s="162">
        <v>445.25</v>
      </c>
      <c r="HI41" s="162">
        <v>-190.48</v>
      </c>
      <c r="HJ41" s="162">
        <v>-188.21</v>
      </c>
      <c r="HK41" s="162">
        <v>-49.625</v>
      </c>
      <c r="HL41" s="162">
        <v>-39.610999999999997</v>
      </c>
      <c r="HM41" s="162">
        <v>76.075999999999993</v>
      </c>
      <c r="HN41" s="162">
        <v>76.94</v>
      </c>
      <c r="HO41" s="162">
        <v>-134.29</v>
      </c>
      <c r="HP41" s="162">
        <v>-141.31</v>
      </c>
      <c r="HQ41" s="162">
        <v>41.234999999999999</v>
      </c>
      <c r="HR41" s="162">
        <v>40.927</v>
      </c>
      <c r="HS41" s="162">
        <v>-23.228000000000002</v>
      </c>
      <c r="HT41" s="162">
        <v>-23.286000000000001</v>
      </c>
      <c r="HU41" s="162">
        <v>111.09</v>
      </c>
      <c r="HV41" s="162">
        <v>110.76</v>
      </c>
      <c r="HW41" s="162">
        <v>59.798999999999999</v>
      </c>
      <c r="HX41" s="162">
        <v>60.5</v>
      </c>
      <c r="HY41" s="162">
        <v>21.966000000000001</v>
      </c>
      <c r="HZ41" s="162">
        <v>0</v>
      </c>
      <c r="IA41" s="162">
        <v>-369.21</v>
      </c>
      <c r="IB41" s="162">
        <v>96.347999999999999</v>
      </c>
      <c r="IC41" s="162">
        <v>96.134</v>
      </c>
      <c r="ID41" s="162">
        <v>15.1</v>
      </c>
      <c r="IE41" s="162">
        <v>27.399000000000001</v>
      </c>
      <c r="IF41" s="162">
        <v>-40.700000000000003</v>
      </c>
      <c r="IG41" s="162">
        <v>-40.798999999999999</v>
      </c>
      <c r="IH41" s="162">
        <v>1.5610999999999999</v>
      </c>
      <c r="II41" s="162">
        <v>1.1397999999999999</v>
      </c>
      <c r="IJ41" s="162">
        <v>-442.72</v>
      </c>
      <c r="IK41" s="162">
        <v>11.500999999999999</v>
      </c>
      <c r="IL41" s="162">
        <v>377.9</v>
      </c>
      <c r="IM41" s="162">
        <v>317.11</v>
      </c>
      <c r="IN41" s="162">
        <v>2.4674</v>
      </c>
      <c r="IO41" s="162">
        <v>-308.33</v>
      </c>
      <c r="IP41" s="162">
        <v>307.54000000000002</v>
      </c>
      <c r="IQ41" s="162">
        <v>-84.322000000000003</v>
      </c>
      <c r="IR41" s="162">
        <v>-172.32</v>
      </c>
      <c r="IS41" s="162">
        <v>-307.99</v>
      </c>
      <c r="IT41" s="162">
        <v>107.67</v>
      </c>
      <c r="IU41" s="162">
        <v>108.52</v>
      </c>
      <c r="IV41" s="162">
        <v>84.137</v>
      </c>
      <c r="IW41" s="162">
        <v>-373.32</v>
      </c>
      <c r="IX41" s="162">
        <v>174.72</v>
      </c>
      <c r="IY41" s="162">
        <v>-196.53</v>
      </c>
      <c r="IZ41" s="162">
        <v>197.44</v>
      </c>
      <c r="JA41" s="162">
        <v>-7.6726000000000001</v>
      </c>
      <c r="JB41" s="162">
        <v>30.954999999999998</v>
      </c>
      <c r="JC41" s="162">
        <v>27.84</v>
      </c>
      <c r="JD41" s="162">
        <v>5.4359000000000002</v>
      </c>
      <c r="JE41" s="162">
        <v>5.46</v>
      </c>
      <c r="JF41" s="162">
        <v>-26.719000000000001</v>
      </c>
      <c r="JG41" s="162">
        <v>13.119</v>
      </c>
      <c r="JH41" s="162">
        <v>10.391</v>
      </c>
      <c r="JI41" s="162">
        <v>-13.505000000000001</v>
      </c>
      <c r="JJ41" s="162">
        <v>-38.084000000000003</v>
      </c>
      <c r="JK41" s="162">
        <v>-12.361000000000001</v>
      </c>
      <c r="JL41" s="162">
        <v>39.9</v>
      </c>
      <c r="JM41" s="162">
        <v>56.536999999999999</v>
      </c>
      <c r="JN41" s="162">
        <v>57.173999999999999</v>
      </c>
      <c r="JO41" s="162">
        <v>10.35</v>
      </c>
      <c r="JP41" s="162">
        <v>12.31</v>
      </c>
      <c r="JQ41" s="162">
        <v>50.984999999999999</v>
      </c>
      <c r="JR41" s="162">
        <v>49.93</v>
      </c>
      <c r="JS41" s="162">
        <v>50.94</v>
      </c>
      <c r="JT41" s="163"/>
      <c r="JU41" s="162">
        <v>-26.399000000000001</v>
      </c>
      <c r="JV41" s="162">
        <v>16.11</v>
      </c>
      <c r="JW41" s="162">
        <v>8.2100000000000009</v>
      </c>
      <c r="JX41" s="162">
        <v>8.6998999999999995</v>
      </c>
      <c r="JY41" s="162">
        <v>-37.552999999999997</v>
      </c>
      <c r="JZ41" s="162">
        <v>74.733999999999995</v>
      </c>
      <c r="KA41" s="162">
        <v>50.213000000000001</v>
      </c>
      <c r="KB41" s="162">
        <v>-36.982999999999997</v>
      </c>
      <c r="KC41" s="162">
        <v>-73.935000000000002</v>
      </c>
      <c r="KD41" s="162">
        <v>38.095999999999997</v>
      </c>
      <c r="KE41" s="162">
        <v>34.499000000000002</v>
      </c>
      <c r="KF41" s="162">
        <v>18.2</v>
      </c>
      <c r="KG41" s="162">
        <v>-18.399000000000001</v>
      </c>
      <c r="KH41" s="162">
        <v>0</v>
      </c>
      <c r="KI41" s="162">
        <v>180.89</v>
      </c>
    </row>
    <row r="42" spans="1:295" ht="18" customHeight="1" x14ac:dyDescent="0.25">
      <c r="A42" s="161" t="s">
        <v>62</v>
      </c>
      <c r="B42" s="161" t="s">
        <v>734</v>
      </c>
      <c r="C42" s="164">
        <v>0</v>
      </c>
      <c r="D42" s="164">
        <v>23.114999999999998</v>
      </c>
      <c r="E42" s="164">
        <v>-46.566000000000003</v>
      </c>
      <c r="F42" s="164">
        <v>-32.180999999999997</v>
      </c>
      <c r="G42" s="164">
        <v>38.042000000000002</v>
      </c>
      <c r="H42" s="164">
        <v>0</v>
      </c>
      <c r="I42" s="164">
        <v>75.792000000000002</v>
      </c>
      <c r="J42" s="164">
        <v>-110.88</v>
      </c>
      <c r="K42" s="164">
        <v>69.394999999999996</v>
      </c>
      <c r="L42" s="164">
        <v>34.619999999999997</v>
      </c>
      <c r="M42" s="164">
        <v>34.673999999999999</v>
      </c>
      <c r="N42" s="164">
        <v>-19.978999999999999</v>
      </c>
      <c r="O42" s="164">
        <v>-48.326999999999998</v>
      </c>
      <c r="P42" s="164">
        <v>41.798999999999999</v>
      </c>
      <c r="Q42" s="164">
        <v>14.076000000000001</v>
      </c>
      <c r="R42" s="164">
        <v>-41.798999999999999</v>
      </c>
      <c r="S42" s="164">
        <v>12.68</v>
      </c>
      <c r="T42" s="164">
        <v>223.74</v>
      </c>
      <c r="U42" s="164">
        <v>11.076000000000001</v>
      </c>
      <c r="V42" s="164">
        <v>11.205</v>
      </c>
      <c r="W42" s="164">
        <v>17.997</v>
      </c>
      <c r="X42" s="164">
        <v>0</v>
      </c>
      <c r="Y42" s="164">
        <v>14.999000000000001</v>
      </c>
      <c r="Z42" s="164">
        <v>7.2717999999999998</v>
      </c>
      <c r="AA42" s="165"/>
      <c r="AB42" s="164">
        <v>113</v>
      </c>
      <c r="AC42" s="164">
        <v>-79.94</v>
      </c>
      <c r="AD42" s="164">
        <v>-79.709000000000003</v>
      </c>
      <c r="AE42" s="164">
        <v>23.791</v>
      </c>
      <c r="AF42" s="164">
        <v>19.978999999999999</v>
      </c>
      <c r="AG42" s="164">
        <v>46.2</v>
      </c>
      <c r="AH42" s="164">
        <v>16.161000000000001</v>
      </c>
      <c r="AI42" s="164">
        <v>0.25800000000000001</v>
      </c>
      <c r="AJ42" s="164">
        <v>-61.5</v>
      </c>
      <c r="AK42" s="164">
        <v>-62.478999999999999</v>
      </c>
      <c r="AL42" s="164">
        <v>-84.69</v>
      </c>
      <c r="AM42" s="164">
        <v>62.4</v>
      </c>
      <c r="AN42" s="164">
        <v>62.639000000000003</v>
      </c>
      <c r="AO42" s="164">
        <v>16.143000000000001</v>
      </c>
      <c r="AP42" s="164">
        <v>-0.43009999999999998</v>
      </c>
      <c r="AQ42" s="164">
        <v>75.712999999999994</v>
      </c>
      <c r="AR42" s="164">
        <v>79.635999999999996</v>
      </c>
      <c r="AS42" s="164">
        <v>35.503</v>
      </c>
      <c r="AT42" s="164">
        <v>-56.53</v>
      </c>
      <c r="AU42" s="164">
        <v>-55.133000000000003</v>
      </c>
      <c r="AV42" s="164">
        <v>6.1032000000000002</v>
      </c>
      <c r="AW42" s="164">
        <v>5.9833999999999996</v>
      </c>
      <c r="AX42" s="164">
        <v>0</v>
      </c>
      <c r="AY42" s="164">
        <v>105.29</v>
      </c>
      <c r="AZ42" s="164">
        <v>-3.6640999999999999</v>
      </c>
      <c r="BA42" s="164">
        <v>-20.109000000000002</v>
      </c>
      <c r="BB42" s="164">
        <v>-396.78</v>
      </c>
      <c r="BC42" s="164">
        <v>-15.611000000000001</v>
      </c>
      <c r="BD42" s="164">
        <v>-14.999000000000001</v>
      </c>
      <c r="BE42" s="164">
        <v>-14.999000000000001</v>
      </c>
      <c r="BF42" s="164">
        <v>60.485999999999997</v>
      </c>
      <c r="BG42" s="164">
        <v>59.62</v>
      </c>
      <c r="BH42" s="164">
        <v>-5.6215999999999999</v>
      </c>
      <c r="BI42" s="164">
        <v>-67.102000000000004</v>
      </c>
      <c r="BJ42" s="164">
        <v>-48.113999999999997</v>
      </c>
      <c r="BK42" s="164">
        <v>9.6431000000000004</v>
      </c>
      <c r="BL42" s="164">
        <v>7.1116000000000001</v>
      </c>
      <c r="BM42" s="164">
        <v>4.5788000000000002</v>
      </c>
      <c r="BN42" s="164">
        <v>432.05</v>
      </c>
      <c r="BO42" s="164">
        <v>146.76</v>
      </c>
      <c r="BP42" s="164">
        <v>147.63999999999999</v>
      </c>
      <c r="BQ42" s="164">
        <v>-482.03</v>
      </c>
      <c r="BR42" s="164">
        <v>522.37</v>
      </c>
      <c r="BS42" s="164">
        <v>40.976999999999997</v>
      </c>
      <c r="BT42" s="164">
        <v>-99.64</v>
      </c>
      <c r="BU42" s="164">
        <v>101.38</v>
      </c>
      <c r="BV42" s="164">
        <v>108.43</v>
      </c>
      <c r="BW42" s="164">
        <v>27.629000000000001</v>
      </c>
      <c r="BX42" s="164">
        <v>26.798999999999999</v>
      </c>
      <c r="BY42" s="164">
        <v>73.12</v>
      </c>
      <c r="BZ42" s="164">
        <v>85.68</v>
      </c>
      <c r="CA42" s="164">
        <v>-87.870999999999995</v>
      </c>
      <c r="CB42" s="164">
        <v>-86.933000000000007</v>
      </c>
      <c r="CC42" s="164">
        <v>157.66999999999999</v>
      </c>
      <c r="CD42" s="164">
        <v>158.30000000000001</v>
      </c>
      <c r="CE42" s="164">
        <v>18.670999999999999</v>
      </c>
      <c r="CF42" s="164">
        <v>-121.85</v>
      </c>
      <c r="CG42" s="164">
        <v>-121.52</v>
      </c>
      <c r="CH42" s="164">
        <v>6.0285000000000002</v>
      </c>
      <c r="CI42" s="164">
        <v>-92.453000000000003</v>
      </c>
      <c r="CJ42" s="164">
        <v>19.57</v>
      </c>
      <c r="CK42" s="164">
        <v>25.984999999999999</v>
      </c>
      <c r="CL42" s="164">
        <v>21.1</v>
      </c>
      <c r="CM42" s="164">
        <v>186.1</v>
      </c>
      <c r="CN42" s="164">
        <v>-19.36</v>
      </c>
      <c r="CO42" s="164">
        <v>23.67</v>
      </c>
      <c r="CP42" s="164">
        <v>22.949000000000002</v>
      </c>
      <c r="CQ42" s="164">
        <v>24.045999999999999</v>
      </c>
      <c r="CR42" s="164">
        <v>28.475000000000001</v>
      </c>
      <c r="CS42" s="164">
        <v>30.076000000000001</v>
      </c>
      <c r="CT42" s="164">
        <v>-9.0833999999999993</v>
      </c>
      <c r="CU42" s="164">
        <v>-73.722999999999999</v>
      </c>
      <c r="CV42" s="164">
        <v>-7.6936999999999998</v>
      </c>
      <c r="CW42" s="164">
        <v>15.007999999999999</v>
      </c>
      <c r="CX42" s="164">
        <v>58.38</v>
      </c>
      <c r="CY42" s="164">
        <v>83.93</v>
      </c>
      <c r="CZ42" s="164">
        <v>65.397000000000006</v>
      </c>
      <c r="DA42" s="164">
        <v>62.405999999999999</v>
      </c>
      <c r="DB42" s="164">
        <v>-42.02</v>
      </c>
      <c r="DC42" s="164">
        <v>-2.0095000000000001</v>
      </c>
      <c r="DD42" s="164">
        <v>93.525999999999996</v>
      </c>
      <c r="DE42" s="164">
        <v>92.759</v>
      </c>
      <c r="DF42" s="164">
        <v>-168.86</v>
      </c>
      <c r="DG42" s="164">
        <v>0</v>
      </c>
      <c r="DH42" s="164">
        <v>-25.428000000000001</v>
      </c>
      <c r="DI42" s="164">
        <v>-131.5</v>
      </c>
      <c r="DJ42" s="164">
        <v>-133.5</v>
      </c>
      <c r="DK42" s="164">
        <v>34.637</v>
      </c>
      <c r="DL42" s="164">
        <v>77.352000000000004</v>
      </c>
      <c r="DM42" s="164">
        <v>81.733000000000004</v>
      </c>
      <c r="DN42" s="164">
        <v>111.93</v>
      </c>
      <c r="DO42" s="164">
        <v>77.31</v>
      </c>
      <c r="DP42" s="164">
        <v>-13.83</v>
      </c>
      <c r="DQ42" s="164">
        <v>67</v>
      </c>
      <c r="DR42" s="164">
        <v>155.69999999999999</v>
      </c>
      <c r="DS42" s="164">
        <v>-1.08</v>
      </c>
      <c r="DT42" s="164">
        <v>-0.99</v>
      </c>
      <c r="DU42" s="164">
        <v>69.67</v>
      </c>
      <c r="DV42" s="164">
        <v>80.48</v>
      </c>
      <c r="DW42" s="164">
        <v>166.85</v>
      </c>
      <c r="DX42" s="164">
        <v>163.80000000000001</v>
      </c>
      <c r="DY42" s="164">
        <v>-55.917000000000002</v>
      </c>
      <c r="DZ42" s="164">
        <v>-55.69</v>
      </c>
      <c r="EA42" s="164">
        <v>255.48</v>
      </c>
      <c r="EB42" s="164">
        <v>206.32</v>
      </c>
      <c r="EC42" s="164">
        <v>198.68</v>
      </c>
      <c r="ED42" s="164">
        <v>199.97</v>
      </c>
      <c r="EE42" s="164">
        <v>30.706</v>
      </c>
      <c r="EF42" s="164">
        <v>8.8300999999999998</v>
      </c>
      <c r="EG42" s="164">
        <v>-34.192999999999998</v>
      </c>
      <c r="EH42" s="164">
        <v>495.27</v>
      </c>
      <c r="EI42" s="164">
        <v>18.318000000000001</v>
      </c>
      <c r="EJ42" s="164">
        <v>0</v>
      </c>
      <c r="EK42" s="164">
        <v>-25.445</v>
      </c>
      <c r="EL42" s="164">
        <v>-23.523</v>
      </c>
      <c r="EM42" s="164">
        <v>57.500999999999998</v>
      </c>
      <c r="EN42" s="164">
        <v>-44.835000000000001</v>
      </c>
      <c r="EO42" s="164">
        <v>-41.734999999999999</v>
      </c>
      <c r="EP42" s="164">
        <v>33.840000000000003</v>
      </c>
      <c r="EQ42" s="164">
        <v>-46.195999999999998</v>
      </c>
      <c r="ER42" s="164">
        <v>-46.956000000000003</v>
      </c>
      <c r="ES42" s="164">
        <v>26.459</v>
      </c>
      <c r="ET42" s="164">
        <v>0</v>
      </c>
      <c r="EU42" s="164">
        <v>-6.5998999999999999</v>
      </c>
      <c r="EV42" s="164">
        <v>1</v>
      </c>
      <c r="EW42" s="164">
        <v>14.348000000000001</v>
      </c>
      <c r="EX42" s="164">
        <v>-145.41</v>
      </c>
      <c r="EY42" s="164">
        <v>-40.682000000000002</v>
      </c>
      <c r="EZ42" s="164">
        <v>-39.668999999999997</v>
      </c>
      <c r="FA42" s="164">
        <v>8.8348999999999993</v>
      </c>
      <c r="FB42" s="164">
        <v>-8.2391000000000005</v>
      </c>
      <c r="FC42" s="164">
        <v>-6.1523000000000003</v>
      </c>
      <c r="FD42" s="164">
        <v>26.376999999999999</v>
      </c>
      <c r="FE42" s="164">
        <v>0</v>
      </c>
      <c r="FF42" s="164">
        <v>0</v>
      </c>
      <c r="FG42" s="164">
        <v>39.829000000000001</v>
      </c>
      <c r="FH42" s="164">
        <v>40.975000000000001</v>
      </c>
      <c r="FI42" s="164">
        <v>38.375</v>
      </c>
      <c r="FJ42" s="164">
        <v>89.254000000000005</v>
      </c>
      <c r="FK42" s="164">
        <v>87.076999999999998</v>
      </c>
      <c r="FL42" s="164">
        <v>-124.25</v>
      </c>
      <c r="FM42" s="164">
        <v>58.920999999999999</v>
      </c>
      <c r="FN42" s="164">
        <v>58.603999999999999</v>
      </c>
      <c r="FO42" s="164">
        <v>-83.063999999999993</v>
      </c>
      <c r="FP42" s="164">
        <v>-68.275000000000006</v>
      </c>
      <c r="FQ42" s="164">
        <v>-51.728999999999999</v>
      </c>
      <c r="FR42" s="164">
        <v>-42.619</v>
      </c>
      <c r="FS42" s="164">
        <v>15.66</v>
      </c>
      <c r="FT42" s="164">
        <v>1.0549999999999999</v>
      </c>
      <c r="FU42" s="164">
        <v>-10.019</v>
      </c>
      <c r="FV42" s="164">
        <v>13.5</v>
      </c>
      <c r="FW42" s="164">
        <v>-52.139000000000003</v>
      </c>
      <c r="FX42" s="164">
        <v>10.717000000000001</v>
      </c>
      <c r="FY42" s="164">
        <v>-14.675000000000001</v>
      </c>
      <c r="FZ42" s="164">
        <v>4.1639999999999997</v>
      </c>
      <c r="GA42" s="164">
        <v>8.7388999999999992</v>
      </c>
      <c r="GB42" s="164">
        <v>19.760000000000002</v>
      </c>
      <c r="GC42" s="164">
        <v>70.721999999999994</v>
      </c>
      <c r="GD42" s="164">
        <v>83.197999999999993</v>
      </c>
      <c r="GE42" s="164">
        <v>16.96</v>
      </c>
      <c r="GF42" s="164">
        <v>93.272999999999996</v>
      </c>
      <c r="GG42" s="164">
        <v>22.5</v>
      </c>
      <c r="GH42" s="164">
        <v>-30.347000000000001</v>
      </c>
      <c r="GI42" s="164">
        <v>-2.0173999999999999</v>
      </c>
      <c r="GJ42" s="164">
        <v>2.0809000000000002</v>
      </c>
      <c r="GK42" s="164">
        <v>2.1591999999999998</v>
      </c>
      <c r="GL42" s="164">
        <v>6.3799999999999996E-2</v>
      </c>
      <c r="GM42" s="164">
        <v>0</v>
      </c>
      <c r="GN42" s="164">
        <v>-14.922000000000001</v>
      </c>
      <c r="GO42" s="164">
        <v>-45.558</v>
      </c>
      <c r="GP42" s="164">
        <v>27.731000000000002</v>
      </c>
      <c r="GQ42" s="164">
        <v>71.510999999999996</v>
      </c>
      <c r="GR42" s="164">
        <v>119.09</v>
      </c>
      <c r="GS42" s="164">
        <v>72.494</v>
      </c>
      <c r="GT42" s="164">
        <v>-177.77</v>
      </c>
      <c r="GU42" s="164">
        <v>-31.771000000000001</v>
      </c>
      <c r="GV42" s="164">
        <v>47.061999999999998</v>
      </c>
      <c r="GW42" s="164">
        <v>-64.082999999999998</v>
      </c>
      <c r="GX42" s="164">
        <v>9.3535000000000004</v>
      </c>
      <c r="GY42" s="164">
        <v>5.9877000000000002</v>
      </c>
      <c r="GZ42" s="164">
        <v>5.6334999999999997</v>
      </c>
      <c r="HA42" s="164">
        <v>10.558</v>
      </c>
      <c r="HB42" s="164">
        <v>208.73</v>
      </c>
      <c r="HC42" s="164">
        <v>207.08</v>
      </c>
      <c r="HD42" s="164">
        <v>285.39</v>
      </c>
      <c r="HE42" s="164">
        <v>-284.62</v>
      </c>
      <c r="HF42" s="164">
        <v>-459.09</v>
      </c>
      <c r="HG42" s="164">
        <v>458.24</v>
      </c>
      <c r="HH42" s="164">
        <v>457.16</v>
      </c>
      <c r="HI42" s="164">
        <v>-197.3</v>
      </c>
      <c r="HJ42" s="164">
        <v>-197.17</v>
      </c>
      <c r="HK42" s="164">
        <v>-50.203000000000003</v>
      </c>
      <c r="HL42" s="164">
        <v>-40.731999999999999</v>
      </c>
      <c r="HM42" s="164">
        <v>79.234999999999999</v>
      </c>
      <c r="HN42" s="164">
        <v>74.408000000000001</v>
      </c>
      <c r="HO42" s="164">
        <v>-145.76</v>
      </c>
      <c r="HP42" s="164">
        <v>-141.31</v>
      </c>
      <c r="HQ42" s="164">
        <v>50.451999999999998</v>
      </c>
      <c r="HR42" s="164">
        <v>49.726999999999997</v>
      </c>
      <c r="HS42" s="164">
        <v>-32.902999999999999</v>
      </c>
      <c r="HT42" s="164">
        <v>-31.69</v>
      </c>
      <c r="HU42" s="164">
        <v>105.33</v>
      </c>
      <c r="HV42" s="164">
        <v>105.02</v>
      </c>
      <c r="HW42" s="164">
        <v>60.298999999999999</v>
      </c>
      <c r="HX42" s="164">
        <v>61</v>
      </c>
      <c r="HY42" s="164">
        <v>21.966000000000001</v>
      </c>
      <c r="HZ42" s="164">
        <v>19.920000000000002</v>
      </c>
      <c r="IA42" s="164">
        <v>-353.92</v>
      </c>
      <c r="IB42" s="164">
        <v>98.378</v>
      </c>
      <c r="IC42" s="164">
        <v>97.150999999999996</v>
      </c>
      <c r="ID42" s="164">
        <v>16.2</v>
      </c>
      <c r="IE42" s="164">
        <v>23.899000000000001</v>
      </c>
      <c r="IF42" s="164">
        <v>-48.7</v>
      </c>
      <c r="IG42" s="164">
        <v>-48.2</v>
      </c>
      <c r="IH42" s="164">
        <v>1.3701000000000001</v>
      </c>
      <c r="II42" s="164">
        <v>1.1397999999999999</v>
      </c>
      <c r="IJ42" s="164">
        <v>-450.22</v>
      </c>
      <c r="IK42" s="164">
        <v>0</v>
      </c>
      <c r="IL42" s="164">
        <v>417.28</v>
      </c>
      <c r="IM42" s="164">
        <v>340.61</v>
      </c>
      <c r="IN42" s="164">
        <v>-7.6462000000000003</v>
      </c>
      <c r="IO42" s="164">
        <v>-330.91</v>
      </c>
      <c r="IP42" s="164">
        <v>328.06</v>
      </c>
      <c r="IQ42" s="164">
        <v>-113.1</v>
      </c>
      <c r="IR42" s="164">
        <v>-197.61</v>
      </c>
      <c r="IS42" s="164">
        <v>-327.13</v>
      </c>
      <c r="IT42" s="164">
        <v>107.3</v>
      </c>
      <c r="IU42" s="164">
        <v>107.57</v>
      </c>
      <c r="IV42" s="164">
        <v>109.48</v>
      </c>
      <c r="IW42" s="164">
        <v>-405.18</v>
      </c>
      <c r="IX42" s="164">
        <v>197.21</v>
      </c>
      <c r="IY42" s="164">
        <v>-205.65</v>
      </c>
      <c r="IZ42" s="164">
        <v>206.33</v>
      </c>
      <c r="JA42" s="164">
        <v>-7.4885999999999999</v>
      </c>
      <c r="JB42" s="164">
        <v>30.954999999999998</v>
      </c>
      <c r="JC42" s="164">
        <v>27.68</v>
      </c>
      <c r="JD42" s="164">
        <v>5.4509999999999996</v>
      </c>
      <c r="JE42" s="164">
        <v>5.3829000000000002</v>
      </c>
      <c r="JF42" s="164">
        <v>-26.798999999999999</v>
      </c>
      <c r="JG42" s="164">
        <v>12.239000000000001</v>
      </c>
      <c r="JH42" s="164">
        <v>10.07</v>
      </c>
      <c r="JI42" s="164">
        <v>-13.007999999999999</v>
      </c>
      <c r="JJ42" s="164">
        <v>-39.783999999999999</v>
      </c>
      <c r="JK42" s="164">
        <v>-11.308</v>
      </c>
      <c r="JL42" s="164">
        <v>40.098999999999997</v>
      </c>
      <c r="JM42" s="164">
        <v>56.908000000000001</v>
      </c>
      <c r="JN42" s="164">
        <v>55.938000000000002</v>
      </c>
      <c r="JO42" s="164">
        <v>10.279</v>
      </c>
      <c r="JP42" s="164">
        <v>12.361000000000001</v>
      </c>
      <c r="JQ42" s="164">
        <v>49.124000000000002</v>
      </c>
      <c r="JR42" s="164">
        <v>48.344000000000001</v>
      </c>
      <c r="JS42" s="164">
        <v>51.389000000000003</v>
      </c>
      <c r="JT42" s="165"/>
      <c r="JU42" s="164">
        <v>-23.399000000000001</v>
      </c>
      <c r="JV42" s="164">
        <v>16.164000000000001</v>
      </c>
      <c r="JW42" s="164">
        <v>8.0799000000000003</v>
      </c>
      <c r="JX42" s="164">
        <v>8.6998999999999995</v>
      </c>
      <c r="JY42" s="164">
        <v>-37.529000000000003</v>
      </c>
      <c r="JZ42" s="164">
        <v>75.638999999999996</v>
      </c>
      <c r="KA42" s="164">
        <v>50.786000000000001</v>
      </c>
      <c r="KB42" s="164">
        <v>-37.32</v>
      </c>
      <c r="KC42" s="164">
        <v>-74.218999999999994</v>
      </c>
      <c r="KD42" s="164">
        <v>39.029000000000003</v>
      </c>
      <c r="KE42" s="164">
        <v>34.359000000000002</v>
      </c>
      <c r="KF42" s="164">
        <v>15.398999999999999</v>
      </c>
      <c r="KG42" s="164">
        <v>-15.3</v>
      </c>
      <c r="KH42" s="164">
        <v>0</v>
      </c>
      <c r="KI42" s="164">
        <v>170.03</v>
      </c>
    </row>
    <row r="43" spans="1:295" ht="18" customHeight="1" x14ac:dyDescent="0.25">
      <c r="A43" s="161" t="s">
        <v>62</v>
      </c>
      <c r="B43" s="161" t="s">
        <v>735</v>
      </c>
      <c r="C43" s="164">
        <v>0</v>
      </c>
      <c r="D43" s="164">
        <v>23.4</v>
      </c>
      <c r="E43" s="164">
        <v>-46.566000000000003</v>
      </c>
      <c r="F43" s="164">
        <v>-32.576999999999998</v>
      </c>
      <c r="G43" s="164">
        <v>36.701999999999998</v>
      </c>
      <c r="H43" s="164">
        <v>0</v>
      </c>
      <c r="I43" s="164">
        <v>73.271000000000001</v>
      </c>
      <c r="J43" s="164">
        <v>-103.96</v>
      </c>
      <c r="K43" s="164">
        <v>67.150999999999996</v>
      </c>
      <c r="L43" s="164">
        <v>33.89</v>
      </c>
      <c r="M43" s="164">
        <v>33.573</v>
      </c>
      <c r="N43" s="164">
        <v>-15.539</v>
      </c>
      <c r="O43" s="164">
        <v>-43.124000000000002</v>
      </c>
      <c r="P43" s="164">
        <v>37.4</v>
      </c>
      <c r="Q43" s="164">
        <v>11.592000000000001</v>
      </c>
      <c r="R43" s="164">
        <v>-37.4</v>
      </c>
      <c r="S43" s="164">
        <v>13.76</v>
      </c>
      <c r="T43" s="164">
        <v>211.78</v>
      </c>
      <c r="U43" s="164">
        <v>10.286</v>
      </c>
      <c r="V43" s="164">
        <v>11.025</v>
      </c>
      <c r="W43" s="164">
        <v>17.77</v>
      </c>
      <c r="X43" s="164">
        <v>0</v>
      </c>
      <c r="Y43" s="164">
        <v>15.319000000000001</v>
      </c>
      <c r="Z43" s="164">
        <v>8.4182000000000006</v>
      </c>
      <c r="AA43" s="165"/>
      <c r="AB43" s="164">
        <v>113</v>
      </c>
      <c r="AC43" s="164">
        <v>-75.918999999999997</v>
      </c>
      <c r="AD43" s="164">
        <v>-75.94</v>
      </c>
      <c r="AE43" s="164">
        <v>23.11</v>
      </c>
      <c r="AF43" s="164">
        <v>15.539</v>
      </c>
      <c r="AG43" s="164">
        <v>41.798999999999999</v>
      </c>
      <c r="AH43" s="164">
        <v>12.286</v>
      </c>
      <c r="AI43" s="164">
        <v>0.23599999999999999</v>
      </c>
      <c r="AJ43" s="164">
        <v>-58.74</v>
      </c>
      <c r="AK43" s="164">
        <v>-58.93</v>
      </c>
      <c r="AL43" s="164">
        <v>-82.8</v>
      </c>
      <c r="AM43" s="164">
        <v>59.728999999999999</v>
      </c>
      <c r="AN43" s="164">
        <v>59.97</v>
      </c>
      <c r="AO43" s="164">
        <v>16.706</v>
      </c>
      <c r="AP43" s="164">
        <v>-0.83099999999999996</v>
      </c>
      <c r="AQ43" s="164">
        <v>75.953999999999994</v>
      </c>
      <c r="AR43" s="164">
        <v>78.641000000000005</v>
      </c>
      <c r="AS43" s="164">
        <v>34.055999999999997</v>
      </c>
      <c r="AT43" s="164">
        <v>-55.593000000000004</v>
      </c>
      <c r="AU43" s="164">
        <v>-55.387999999999998</v>
      </c>
      <c r="AV43" s="164">
        <v>5.2728999999999999</v>
      </c>
      <c r="AW43" s="164">
        <v>5.1523000000000003</v>
      </c>
      <c r="AX43" s="164">
        <v>0</v>
      </c>
      <c r="AY43" s="164">
        <v>103.01</v>
      </c>
      <c r="AZ43" s="164">
        <v>-4.1875999999999998</v>
      </c>
      <c r="BA43" s="164">
        <v>-22.199000000000002</v>
      </c>
      <c r="BB43" s="164">
        <v>-371.58</v>
      </c>
      <c r="BC43" s="164">
        <v>-15.321999999999999</v>
      </c>
      <c r="BD43" s="164">
        <v>-14.898999999999999</v>
      </c>
      <c r="BE43" s="164">
        <v>-14.999000000000001</v>
      </c>
      <c r="BF43" s="164">
        <v>59.945</v>
      </c>
      <c r="BG43" s="164">
        <v>59.881999999999998</v>
      </c>
      <c r="BH43" s="164">
        <v>-4.9836999999999998</v>
      </c>
      <c r="BI43" s="164">
        <v>-67.102000000000004</v>
      </c>
      <c r="BJ43" s="164">
        <v>-46.292999999999999</v>
      </c>
      <c r="BK43" s="164">
        <v>8.9529999999999994</v>
      </c>
      <c r="BL43" s="164">
        <v>1.8057000000000001</v>
      </c>
      <c r="BM43" s="164">
        <v>3.5840999999999998</v>
      </c>
      <c r="BN43" s="164">
        <v>407.05</v>
      </c>
      <c r="BO43" s="164">
        <v>124.08</v>
      </c>
      <c r="BP43" s="164">
        <v>124.66</v>
      </c>
      <c r="BQ43" s="164">
        <v>-391.88</v>
      </c>
      <c r="BR43" s="164">
        <v>504.34</v>
      </c>
      <c r="BS43" s="164">
        <v>40.976999999999997</v>
      </c>
      <c r="BT43" s="164">
        <v>-129.13999999999999</v>
      </c>
      <c r="BU43" s="164">
        <v>130.19</v>
      </c>
      <c r="BV43" s="164">
        <v>102.24</v>
      </c>
      <c r="BW43" s="164">
        <v>27.01</v>
      </c>
      <c r="BX43" s="164">
        <v>26.44</v>
      </c>
      <c r="BY43" s="164">
        <v>70.778999999999996</v>
      </c>
      <c r="BZ43" s="164">
        <v>82.088999999999999</v>
      </c>
      <c r="CA43" s="164">
        <v>-79.298000000000002</v>
      </c>
      <c r="CB43" s="164">
        <v>-78.762</v>
      </c>
      <c r="CC43" s="164">
        <v>152.1</v>
      </c>
      <c r="CD43" s="164">
        <v>153.15</v>
      </c>
      <c r="CE43" s="164">
        <v>18.783999999999999</v>
      </c>
      <c r="CF43" s="164">
        <v>-130.63</v>
      </c>
      <c r="CG43" s="164">
        <v>-130.88</v>
      </c>
      <c r="CH43" s="164">
        <v>5.5397999999999996</v>
      </c>
      <c r="CI43" s="164">
        <v>-91.73</v>
      </c>
      <c r="CJ43" s="164">
        <v>19.57</v>
      </c>
      <c r="CK43" s="164">
        <v>25.984999999999999</v>
      </c>
      <c r="CL43" s="164">
        <v>18.7</v>
      </c>
      <c r="CM43" s="164">
        <v>183.39</v>
      </c>
      <c r="CN43" s="164">
        <v>-18.100000000000001</v>
      </c>
      <c r="CO43" s="164">
        <v>16.91</v>
      </c>
      <c r="CP43" s="164">
        <v>16.449000000000002</v>
      </c>
      <c r="CQ43" s="164">
        <v>18.154</v>
      </c>
      <c r="CR43" s="164">
        <v>12.881</v>
      </c>
      <c r="CS43" s="164">
        <v>13.824</v>
      </c>
      <c r="CT43" s="164">
        <v>-11.516</v>
      </c>
      <c r="CU43" s="164">
        <v>-53.280999999999999</v>
      </c>
      <c r="CV43" s="164">
        <v>-10.896000000000001</v>
      </c>
      <c r="CW43" s="164">
        <v>14.731</v>
      </c>
      <c r="CX43" s="164">
        <v>59.97</v>
      </c>
      <c r="CY43" s="164">
        <v>85.198999999999998</v>
      </c>
      <c r="CZ43" s="164">
        <v>63.991</v>
      </c>
      <c r="DA43" s="164">
        <v>60.209000000000003</v>
      </c>
      <c r="DB43" s="164">
        <v>-41.52</v>
      </c>
      <c r="DC43" s="164">
        <v>-2.0095000000000001</v>
      </c>
      <c r="DD43" s="164">
        <v>91.885000000000005</v>
      </c>
      <c r="DE43" s="164">
        <v>90.734999999999999</v>
      </c>
      <c r="DF43" s="164">
        <v>-155.76</v>
      </c>
      <c r="DG43" s="164">
        <v>0</v>
      </c>
      <c r="DH43" s="164">
        <v>-25.402000000000001</v>
      </c>
      <c r="DI43" s="164">
        <v>-128.19</v>
      </c>
      <c r="DJ43" s="164">
        <v>-127.59</v>
      </c>
      <c r="DK43" s="164">
        <v>34.648000000000003</v>
      </c>
      <c r="DL43" s="164">
        <v>75.594999999999999</v>
      </c>
      <c r="DM43" s="164">
        <v>78.915000000000006</v>
      </c>
      <c r="DN43" s="164">
        <v>108.41</v>
      </c>
      <c r="DO43" s="164">
        <v>74.97</v>
      </c>
      <c r="DP43" s="164">
        <v>-13.12</v>
      </c>
      <c r="DQ43" s="164">
        <v>65.555999999999997</v>
      </c>
      <c r="DR43" s="164">
        <v>155.69999999999999</v>
      </c>
      <c r="DS43" s="164">
        <v>-1.69</v>
      </c>
      <c r="DT43" s="164">
        <v>-1.59</v>
      </c>
      <c r="DU43" s="164">
        <v>76.3</v>
      </c>
      <c r="DV43" s="164">
        <v>77.94</v>
      </c>
      <c r="DW43" s="164">
        <v>156.43</v>
      </c>
      <c r="DX43" s="164">
        <v>155.12</v>
      </c>
      <c r="DY43" s="164">
        <v>-53.466999999999999</v>
      </c>
      <c r="DZ43" s="164">
        <v>-53.018000000000001</v>
      </c>
      <c r="EA43" s="164">
        <v>245.68</v>
      </c>
      <c r="EB43" s="164">
        <v>196.82</v>
      </c>
      <c r="EC43" s="164">
        <v>190.85</v>
      </c>
      <c r="ED43" s="164">
        <v>192.52</v>
      </c>
      <c r="EE43" s="164">
        <v>36.219000000000001</v>
      </c>
      <c r="EF43" s="164">
        <v>14.103</v>
      </c>
      <c r="EG43" s="164">
        <v>-33.072000000000003</v>
      </c>
      <c r="EH43" s="164">
        <v>405.68</v>
      </c>
      <c r="EI43" s="164">
        <v>72.004000000000005</v>
      </c>
      <c r="EJ43" s="164">
        <v>0</v>
      </c>
      <c r="EK43" s="164">
        <v>-22.731999999999999</v>
      </c>
      <c r="EL43" s="164">
        <v>-20.917000000000002</v>
      </c>
      <c r="EM43" s="164">
        <v>48.024000000000001</v>
      </c>
      <c r="EN43" s="164">
        <v>-42.518000000000001</v>
      </c>
      <c r="EO43" s="164">
        <v>-40.067999999999998</v>
      </c>
      <c r="EP43" s="164">
        <v>50.735999999999997</v>
      </c>
      <c r="EQ43" s="164">
        <v>-41.49</v>
      </c>
      <c r="ER43" s="164">
        <v>-42.271000000000001</v>
      </c>
      <c r="ES43" s="164">
        <v>19.824000000000002</v>
      </c>
      <c r="ET43" s="164">
        <v>19.119</v>
      </c>
      <c r="EU43" s="164">
        <v>-8.09</v>
      </c>
      <c r="EV43" s="164">
        <v>1</v>
      </c>
      <c r="EW43" s="164">
        <v>13.037000000000001</v>
      </c>
      <c r="EX43" s="164">
        <v>-136.09</v>
      </c>
      <c r="EY43" s="164">
        <v>-40.744999999999997</v>
      </c>
      <c r="EZ43" s="164">
        <v>-39.396999999999998</v>
      </c>
      <c r="FA43" s="164">
        <v>8.5869</v>
      </c>
      <c r="FB43" s="164">
        <v>-14.114000000000001</v>
      </c>
      <c r="FC43" s="164">
        <v>-24.227</v>
      </c>
      <c r="FD43" s="164">
        <v>26.344000000000001</v>
      </c>
      <c r="FE43" s="164">
        <v>0</v>
      </c>
      <c r="FF43" s="164">
        <v>0</v>
      </c>
      <c r="FG43" s="164">
        <v>40.820999999999998</v>
      </c>
      <c r="FH43" s="164">
        <v>40.603999999999999</v>
      </c>
      <c r="FI43" s="164">
        <v>39.465000000000003</v>
      </c>
      <c r="FJ43" s="164">
        <v>79.373999999999995</v>
      </c>
      <c r="FK43" s="164">
        <v>79.540999999999997</v>
      </c>
      <c r="FL43" s="164">
        <v>-133.46</v>
      </c>
      <c r="FM43" s="164">
        <v>56.344000000000001</v>
      </c>
      <c r="FN43" s="164">
        <v>55.673000000000002</v>
      </c>
      <c r="FO43" s="164">
        <v>-88.409000000000006</v>
      </c>
      <c r="FP43" s="164">
        <v>-72.515000000000001</v>
      </c>
      <c r="FQ43" s="164">
        <v>-52.988999999999997</v>
      </c>
      <c r="FR43" s="164">
        <v>-43.658999999999999</v>
      </c>
      <c r="FS43" s="164">
        <v>15.66</v>
      </c>
      <c r="FT43" s="164">
        <v>1.1026</v>
      </c>
      <c r="FU43" s="164">
        <v>-10.159000000000001</v>
      </c>
      <c r="FV43" s="164">
        <v>13.34</v>
      </c>
      <c r="FW43" s="164">
        <v>-53.637</v>
      </c>
      <c r="FX43" s="164">
        <v>10.784000000000001</v>
      </c>
      <c r="FY43" s="164">
        <v>-14.829000000000001</v>
      </c>
      <c r="FZ43" s="164">
        <v>4.28</v>
      </c>
      <c r="GA43" s="164">
        <v>8.3983000000000008</v>
      </c>
      <c r="GB43" s="164">
        <v>19.5</v>
      </c>
      <c r="GC43" s="164">
        <v>76.120999999999995</v>
      </c>
      <c r="GD43" s="164">
        <v>90.814999999999998</v>
      </c>
      <c r="GE43" s="164">
        <v>16.899999999999999</v>
      </c>
      <c r="GF43" s="164">
        <v>91.869</v>
      </c>
      <c r="GG43" s="164">
        <v>21</v>
      </c>
      <c r="GH43" s="164">
        <v>-27.716999999999999</v>
      </c>
      <c r="GI43" s="164">
        <v>-2.4346999999999999</v>
      </c>
      <c r="GJ43" s="164">
        <v>2.6497999999999999</v>
      </c>
      <c r="GK43" s="164">
        <v>2.1804999999999999</v>
      </c>
      <c r="GL43" s="164">
        <v>6.3799999999999996E-2</v>
      </c>
      <c r="GM43" s="164">
        <v>0</v>
      </c>
      <c r="GN43" s="164">
        <v>-15.196</v>
      </c>
      <c r="GO43" s="164">
        <v>-44.256999999999998</v>
      </c>
      <c r="GP43" s="164">
        <v>26.888000000000002</v>
      </c>
      <c r="GQ43" s="164">
        <v>68.906000000000006</v>
      </c>
      <c r="GR43" s="164">
        <v>117.61</v>
      </c>
      <c r="GS43" s="164">
        <v>71.099999999999994</v>
      </c>
      <c r="GT43" s="164">
        <v>-172.13</v>
      </c>
      <c r="GU43" s="164">
        <v>-30.318999999999999</v>
      </c>
      <c r="GV43" s="164">
        <v>43.183999999999997</v>
      </c>
      <c r="GW43" s="164">
        <v>-60.668999999999997</v>
      </c>
      <c r="GX43" s="164">
        <v>10.451000000000001</v>
      </c>
      <c r="GY43" s="164">
        <v>5.5677000000000003</v>
      </c>
      <c r="GZ43" s="164">
        <v>5.1364000000000001</v>
      </c>
      <c r="HA43" s="164">
        <v>11</v>
      </c>
      <c r="HB43" s="164">
        <v>228.08</v>
      </c>
      <c r="HC43" s="164">
        <v>226.44</v>
      </c>
      <c r="HD43" s="164">
        <v>285.39</v>
      </c>
      <c r="HE43" s="164">
        <v>-284.58</v>
      </c>
      <c r="HF43" s="164">
        <v>-473.63</v>
      </c>
      <c r="HG43" s="164">
        <v>475.38</v>
      </c>
      <c r="HH43" s="164">
        <v>475.99</v>
      </c>
      <c r="HI43" s="164">
        <v>-215.81</v>
      </c>
      <c r="HJ43" s="164">
        <v>-212.09</v>
      </c>
      <c r="HK43" s="164">
        <v>-47.308</v>
      </c>
      <c r="HL43" s="164">
        <v>-37.220999999999997</v>
      </c>
      <c r="HM43" s="164">
        <v>78.488</v>
      </c>
      <c r="HN43" s="164">
        <v>76.968999999999994</v>
      </c>
      <c r="HO43" s="164">
        <v>-145.76</v>
      </c>
      <c r="HP43" s="164">
        <v>-154.36000000000001</v>
      </c>
      <c r="HQ43" s="164">
        <v>63.317</v>
      </c>
      <c r="HR43" s="164">
        <v>63.164000000000001</v>
      </c>
      <c r="HS43" s="164">
        <v>-41.134999999999998</v>
      </c>
      <c r="HT43" s="164">
        <v>-41.314999999999998</v>
      </c>
      <c r="HU43" s="164">
        <v>106.76</v>
      </c>
      <c r="HV43" s="164">
        <v>106.45</v>
      </c>
      <c r="HW43" s="164">
        <v>58.798999999999999</v>
      </c>
      <c r="HX43" s="164">
        <v>57.098999999999997</v>
      </c>
      <c r="HY43" s="164">
        <v>21.863</v>
      </c>
      <c r="HZ43" s="164">
        <v>33.04</v>
      </c>
      <c r="IA43" s="164">
        <v>-342.07</v>
      </c>
      <c r="IB43" s="164">
        <v>105.44</v>
      </c>
      <c r="IC43" s="164">
        <v>105.26</v>
      </c>
      <c r="ID43" s="164">
        <v>17.899000000000001</v>
      </c>
      <c r="IE43" s="164">
        <v>19.399000000000001</v>
      </c>
      <c r="IF43" s="164">
        <v>-55</v>
      </c>
      <c r="IG43" s="164">
        <v>-55.2</v>
      </c>
      <c r="IH43" s="164">
        <v>1.3253999999999999</v>
      </c>
      <c r="II43" s="164">
        <v>1.2871999999999999</v>
      </c>
      <c r="IJ43" s="164">
        <v>-467.53</v>
      </c>
      <c r="IK43" s="164">
        <v>-61.476999999999997</v>
      </c>
      <c r="IL43" s="164">
        <v>458.47</v>
      </c>
      <c r="IM43" s="164">
        <v>374.96</v>
      </c>
      <c r="IN43" s="164">
        <v>-9.9860000000000007</v>
      </c>
      <c r="IO43" s="164">
        <v>-361.12</v>
      </c>
      <c r="IP43" s="164">
        <v>367.11</v>
      </c>
      <c r="IQ43" s="164">
        <v>-135.6</v>
      </c>
      <c r="IR43" s="164">
        <v>-224.71</v>
      </c>
      <c r="IS43" s="164">
        <v>-361.04</v>
      </c>
      <c r="IT43" s="164">
        <v>107.62</v>
      </c>
      <c r="IU43" s="164">
        <v>106.83</v>
      </c>
      <c r="IV43" s="164">
        <v>141.9</v>
      </c>
      <c r="IW43" s="164">
        <v>-441.92</v>
      </c>
      <c r="IX43" s="164">
        <v>228.38</v>
      </c>
      <c r="IY43" s="164">
        <v>-219.87</v>
      </c>
      <c r="IZ43" s="164">
        <v>221.28</v>
      </c>
      <c r="JA43" s="164">
        <v>-6.9859999999999998</v>
      </c>
      <c r="JB43" s="164">
        <v>30.954999999999998</v>
      </c>
      <c r="JC43" s="164">
        <v>25.2</v>
      </c>
      <c r="JD43" s="164">
        <v>5.1398999999999999</v>
      </c>
      <c r="JE43" s="164">
        <v>5.1420000000000003</v>
      </c>
      <c r="JF43" s="164">
        <v>-24.559000000000001</v>
      </c>
      <c r="JG43" s="164">
        <v>11.439</v>
      </c>
      <c r="JH43" s="164">
        <v>9.1797000000000004</v>
      </c>
      <c r="JI43" s="164">
        <v>-11.952</v>
      </c>
      <c r="JJ43" s="164">
        <v>-40.343000000000004</v>
      </c>
      <c r="JK43" s="164">
        <v>-9.3735999999999997</v>
      </c>
      <c r="JL43" s="164">
        <v>37.9</v>
      </c>
      <c r="JM43" s="164">
        <v>49.290999999999997</v>
      </c>
      <c r="JN43" s="164">
        <v>49.027000000000001</v>
      </c>
      <c r="JO43" s="164">
        <v>10.378</v>
      </c>
      <c r="JP43" s="164">
        <v>12.327</v>
      </c>
      <c r="JQ43" s="164">
        <v>50.697000000000003</v>
      </c>
      <c r="JR43" s="164">
        <v>50.511000000000003</v>
      </c>
      <c r="JS43" s="164">
        <v>51.081000000000003</v>
      </c>
      <c r="JT43" s="165"/>
      <c r="JU43" s="164">
        <v>-19</v>
      </c>
      <c r="JV43" s="164">
        <v>16.405000000000001</v>
      </c>
      <c r="JW43" s="164">
        <v>8.1300000000000008</v>
      </c>
      <c r="JX43" s="164">
        <v>8.6998999999999995</v>
      </c>
      <c r="JY43" s="164">
        <v>-33.460999999999999</v>
      </c>
      <c r="JZ43" s="164">
        <v>73.061000000000007</v>
      </c>
      <c r="KA43" s="164">
        <v>47.427</v>
      </c>
      <c r="KB43" s="164">
        <v>-33.456000000000003</v>
      </c>
      <c r="KC43" s="164">
        <v>-71.769000000000005</v>
      </c>
      <c r="KD43" s="164">
        <v>36.590000000000003</v>
      </c>
      <c r="KE43" s="164">
        <v>35.185000000000002</v>
      </c>
      <c r="KF43" s="164">
        <v>10.8</v>
      </c>
      <c r="KG43" s="164">
        <v>-11</v>
      </c>
      <c r="KH43" s="164">
        <v>0</v>
      </c>
      <c r="KI43" s="164">
        <v>187.59</v>
      </c>
    </row>
    <row r="44" spans="1:295" ht="18" customHeight="1" x14ac:dyDescent="0.25">
      <c r="A44" s="161" t="s">
        <v>62</v>
      </c>
      <c r="B44" s="161" t="s">
        <v>736</v>
      </c>
      <c r="C44" s="164">
        <v>0</v>
      </c>
      <c r="D44" s="164">
        <v>22.841999999999999</v>
      </c>
      <c r="E44" s="164">
        <v>-46.043999999999997</v>
      </c>
      <c r="F44" s="164">
        <v>-33.097000000000001</v>
      </c>
      <c r="G44" s="164">
        <v>35.506</v>
      </c>
      <c r="H44" s="164">
        <v>0</v>
      </c>
      <c r="I44" s="164">
        <v>70.94</v>
      </c>
      <c r="J44" s="164">
        <v>-101.95</v>
      </c>
      <c r="K44" s="164">
        <v>61.420999999999999</v>
      </c>
      <c r="L44" s="164">
        <v>31.395</v>
      </c>
      <c r="M44" s="164">
        <v>30.917000000000002</v>
      </c>
      <c r="N44" s="164">
        <v>-15.539</v>
      </c>
      <c r="O44" s="164">
        <v>-43.460999999999999</v>
      </c>
      <c r="P44" s="164">
        <v>37.4</v>
      </c>
      <c r="Q44" s="164">
        <v>11.592000000000001</v>
      </c>
      <c r="R44" s="164">
        <v>-37.4</v>
      </c>
      <c r="S44" s="164">
        <v>13.803000000000001</v>
      </c>
      <c r="T44" s="164">
        <v>204.44</v>
      </c>
      <c r="U44" s="164">
        <v>7.5552999999999999</v>
      </c>
      <c r="V44" s="164">
        <v>7.4459</v>
      </c>
      <c r="W44" s="164">
        <v>12.356</v>
      </c>
      <c r="X44" s="164">
        <v>0</v>
      </c>
      <c r="Y44" s="164">
        <v>11.34</v>
      </c>
      <c r="Z44" s="164">
        <v>4.6510999999999996</v>
      </c>
      <c r="AA44" s="165"/>
      <c r="AB44" s="164">
        <v>113</v>
      </c>
      <c r="AC44" s="164">
        <v>-74.528999999999996</v>
      </c>
      <c r="AD44" s="164">
        <v>-73.989000000000004</v>
      </c>
      <c r="AE44" s="164">
        <v>20.608000000000001</v>
      </c>
      <c r="AF44" s="164">
        <v>15.539</v>
      </c>
      <c r="AG44" s="164">
        <v>41.798999999999999</v>
      </c>
      <c r="AH44" s="164">
        <v>7.7579000000000002</v>
      </c>
      <c r="AI44" s="164">
        <v>0.27300000000000002</v>
      </c>
      <c r="AJ44" s="164">
        <v>-57.889000000000003</v>
      </c>
      <c r="AK44" s="164">
        <v>-57.959000000000003</v>
      </c>
      <c r="AL44" s="164">
        <v>-81.22</v>
      </c>
      <c r="AM44" s="164">
        <v>58.908999999999999</v>
      </c>
      <c r="AN44" s="164">
        <v>59.029000000000003</v>
      </c>
      <c r="AO44" s="164">
        <v>17.312999999999999</v>
      </c>
      <c r="AP44" s="164">
        <v>-1.351</v>
      </c>
      <c r="AQ44" s="164">
        <v>74.326999999999998</v>
      </c>
      <c r="AR44" s="164">
        <v>77.757999999999996</v>
      </c>
      <c r="AS44" s="164">
        <v>29.565000000000001</v>
      </c>
      <c r="AT44" s="164">
        <v>-56.53</v>
      </c>
      <c r="AU44" s="164">
        <v>-56.387999999999998</v>
      </c>
      <c r="AV44" s="164">
        <v>6.9278000000000004</v>
      </c>
      <c r="AW44" s="164">
        <v>6.8300999999999998</v>
      </c>
      <c r="AX44" s="164">
        <v>0</v>
      </c>
      <c r="AY44" s="164">
        <v>98.593000000000004</v>
      </c>
      <c r="AZ44" s="164">
        <v>-3.6640999999999999</v>
      </c>
      <c r="BA44" s="164">
        <v>-21.24</v>
      </c>
      <c r="BB44" s="164">
        <v>-349.79</v>
      </c>
      <c r="BC44" s="164">
        <v>-31.943000000000001</v>
      </c>
      <c r="BD44" s="164">
        <v>-6.4999000000000002</v>
      </c>
      <c r="BE44" s="164">
        <v>-6.4999000000000002</v>
      </c>
      <c r="BF44" s="164">
        <v>61.079000000000001</v>
      </c>
      <c r="BG44" s="164">
        <v>60.198</v>
      </c>
      <c r="BH44" s="164">
        <v>-4.8171999999999997</v>
      </c>
      <c r="BI44" s="164">
        <v>-67.102000000000004</v>
      </c>
      <c r="BJ44" s="164">
        <v>-40.877000000000002</v>
      </c>
      <c r="BK44" s="164">
        <v>7.7927</v>
      </c>
      <c r="BL44" s="164">
        <v>0</v>
      </c>
      <c r="BM44" s="164">
        <v>3.6360999999999999</v>
      </c>
      <c r="BN44" s="164">
        <v>381.35</v>
      </c>
      <c r="BO44" s="164">
        <v>110.2</v>
      </c>
      <c r="BP44" s="164">
        <v>109.89</v>
      </c>
      <c r="BQ44" s="164">
        <v>-358.66</v>
      </c>
      <c r="BR44" s="164">
        <v>472.58</v>
      </c>
      <c r="BS44" s="164">
        <v>40.976999999999997</v>
      </c>
      <c r="BT44" s="164">
        <v>-108.62</v>
      </c>
      <c r="BU44" s="164">
        <v>111.1</v>
      </c>
      <c r="BV44" s="164">
        <v>93.956999999999994</v>
      </c>
      <c r="BW44" s="164">
        <v>24.26</v>
      </c>
      <c r="BX44" s="164">
        <v>28.2</v>
      </c>
      <c r="BY44" s="164">
        <v>68.5</v>
      </c>
      <c r="BZ44" s="164">
        <v>70.66</v>
      </c>
      <c r="CA44" s="164">
        <v>-74.341999999999999</v>
      </c>
      <c r="CB44" s="164">
        <v>-74.207999999999998</v>
      </c>
      <c r="CC44" s="164">
        <v>147.47</v>
      </c>
      <c r="CD44" s="164">
        <v>146.84</v>
      </c>
      <c r="CE44" s="164">
        <v>19.178000000000001</v>
      </c>
      <c r="CF44" s="164">
        <v>-128.84</v>
      </c>
      <c r="CG44" s="164">
        <v>-128.16</v>
      </c>
      <c r="CH44" s="164">
        <v>4.9166999999999996</v>
      </c>
      <c r="CI44" s="164">
        <v>-83.462000000000003</v>
      </c>
      <c r="CJ44" s="164">
        <v>19.57</v>
      </c>
      <c r="CK44" s="164">
        <v>25.984999999999999</v>
      </c>
      <c r="CL44" s="164">
        <v>32.700000000000003</v>
      </c>
      <c r="CM44" s="164">
        <v>169.6</v>
      </c>
      <c r="CN44" s="164">
        <v>-17.670000000000002</v>
      </c>
      <c r="CO44" s="164">
        <v>17.603999999999999</v>
      </c>
      <c r="CP44" s="164">
        <v>15.768000000000001</v>
      </c>
      <c r="CQ44" s="164">
        <v>17.523</v>
      </c>
      <c r="CR44" s="164">
        <v>7.8826000000000001</v>
      </c>
      <c r="CS44" s="164">
        <v>8.3696999999999999</v>
      </c>
      <c r="CT44" s="164">
        <v>-13.446999999999999</v>
      </c>
      <c r="CU44" s="164">
        <v>-36.923999999999999</v>
      </c>
      <c r="CV44" s="164">
        <v>-18.853000000000002</v>
      </c>
      <c r="CW44" s="164">
        <v>15.468</v>
      </c>
      <c r="CX44" s="164">
        <v>56.369</v>
      </c>
      <c r="CY44" s="164">
        <v>83.588999999999999</v>
      </c>
      <c r="CZ44" s="164">
        <v>63.287999999999997</v>
      </c>
      <c r="DA44" s="164">
        <v>59.476999999999997</v>
      </c>
      <c r="DB44" s="164">
        <v>-41.43</v>
      </c>
      <c r="DC44" s="164">
        <v>-2.0095000000000001</v>
      </c>
      <c r="DD44" s="164">
        <v>83.93</v>
      </c>
      <c r="DE44" s="164">
        <v>83.116</v>
      </c>
      <c r="DF44" s="164">
        <v>-139.78</v>
      </c>
      <c r="DG44" s="164">
        <v>1E-4</v>
      </c>
      <c r="DH44" s="164">
        <v>-25.184999999999999</v>
      </c>
      <c r="DI44" s="164">
        <v>-126.69</v>
      </c>
      <c r="DJ44" s="164">
        <v>-126.9</v>
      </c>
      <c r="DK44" s="164">
        <v>33.927999999999997</v>
      </c>
      <c r="DL44" s="164">
        <v>73.837000000000003</v>
      </c>
      <c r="DM44" s="164">
        <v>77.036000000000001</v>
      </c>
      <c r="DN44" s="164">
        <v>107.24</v>
      </c>
      <c r="DO44" s="164">
        <v>73.44</v>
      </c>
      <c r="DP44" s="164">
        <v>-12.01</v>
      </c>
      <c r="DQ44" s="164">
        <v>62.625999999999998</v>
      </c>
      <c r="DR44" s="164">
        <v>151.43</v>
      </c>
      <c r="DS44" s="164">
        <v>-1.59</v>
      </c>
      <c r="DT44" s="164">
        <v>-1.5399</v>
      </c>
      <c r="DU44" s="164">
        <v>90.01</v>
      </c>
      <c r="DV44" s="164">
        <v>76.27</v>
      </c>
      <c r="DW44" s="164">
        <v>141.05000000000001</v>
      </c>
      <c r="DX44" s="164">
        <v>138.21</v>
      </c>
      <c r="DY44" s="164">
        <v>-52.360999999999997</v>
      </c>
      <c r="DZ44" s="164">
        <v>-52.09</v>
      </c>
      <c r="EA44" s="164">
        <v>232.24</v>
      </c>
      <c r="EB44" s="164">
        <v>186.47</v>
      </c>
      <c r="EC44" s="164">
        <v>179.58</v>
      </c>
      <c r="ED44" s="164">
        <v>183.83</v>
      </c>
      <c r="EE44" s="164">
        <v>35.83</v>
      </c>
      <c r="EF44" s="164">
        <v>12.933999999999999</v>
      </c>
      <c r="EG44" s="164">
        <v>-32.902000000000001</v>
      </c>
      <c r="EH44" s="164">
        <v>371.52</v>
      </c>
      <c r="EI44" s="164">
        <v>132.80000000000001</v>
      </c>
      <c r="EJ44" s="164">
        <v>0</v>
      </c>
      <c r="EK44" s="164">
        <v>-19.138000000000002</v>
      </c>
      <c r="EL44" s="164">
        <v>-17.585000000000001</v>
      </c>
      <c r="EM44" s="164">
        <v>45.148000000000003</v>
      </c>
      <c r="EN44" s="164">
        <v>-36.695</v>
      </c>
      <c r="EO44" s="164">
        <v>-34.825000000000003</v>
      </c>
      <c r="EP44" s="164">
        <v>39.984000000000002</v>
      </c>
      <c r="EQ44" s="164">
        <v>-36.018999999999998</v>
      </c>
      <c r="ER44" s="164">
        <v>-36.725999999999999</v>
      </c>
      <c r="ES44" s="164">
        <v>20.332999999999998</v>
      </c>
      <c r="ET44" s="164">
        <v>0</v>
      </c>
      <c r="EU44" s="164">
        <v>-15.869</v>
      </c>
      <c r="EV44" s="164">
        <v>1</v>
      </c>
      <c r="EW44" s="164">
        <v>12.427</v>
      </c>
      <c r="EX44" s="164">
        <v>-122.92</v>
      </c>
      <c r="EY44" s="164">
        <v>-39.177</v>
      </c>
      <c r="EZ44" s="164">
        <v>-38.357999999999997</v>
      </c>
      <c r="FA44" s="164">
        <v>8.4672000000000001</v>
      </c>
      <c r="FB44" s="164">
        <v>-12.394</v>
      </c>
      <c r="FC44" s="164">
        <v>-17.373000000000001</v>
      </c>
      <c r="FD44" s="164">
        <v>25.687999999999999</v>
      </c>
      <c r="FE44" s="164">
        <v>0</v>
      </c>
      <c r="FF44" s="164">
        <v>0</v>
      </c>
      <c r="FG44" s="164">
        <v>39.488999999999997</v>
      </c>
      <c r="FH44" s="164">
        <v>39.563000000000002</v>
      </c>
      <c r="FI44" s="164">
        <v>39.256999999999998</v>
      </c>
      <c r="FJ44" s="164">
        <v>74.685000000000002</v>
      </c>
      <c r="FK44" s="164">
        <v>73.344999999999999</v>
      </c>
      <c r="FL44" s="164">
        <v>-143</v>
      </c>
      <c r="FM44" s="164">
        <v>54.957999999999998</v>
      </c>
      <c r="FN44" s="164">
        <v>55.012</v>
      </c>
      <c r="FO44" s="164">
        <v>-96.528000000000006</v>
      </c>
      <c r="FP44" s="164">
        <v>-79.849000000000004</v>
      </c>
      <c r="FQ44" s="164">
        <v>-59.764000000000003</v>
      </c>
      <c r="FR44" s="164">
        <v>-46.969000000000001</v>
      </c>
      <c r="FS44" s="164">
        <v>15.66</v>
      </c>
      <c r="FT44" s="164">
        <v>1.2564</v>
      </c>
      <c r="FU44" s="164">
        <v>-9.8899000000000008</v>
      </c>
      <c r="FV44" s="164">
        <v>11.21</v>
      </c>
      <c r="FW44" s="164">
        <v>-60.353000000000002</v>
      </c>
      <c r="FX44" s="164">
        <v>10.922000000000001</v>
      </c>
      <c r="FY44" s="164">
        <v>-14.497</v>
      </c>
      <c r="FZ44" s="164">
        <v>4.2610000000000001</v>
      </c>
      <c r="GA44" s="164">
        <v>5.4820000000000002</v>
      </c>
      <c r="GB44" s="164">
        <v>16.899000000000001</v>
      </c>
      <c r="GC44" s="164">
        <v>81.872</v>
      </c>
      <c r="GD44" s="164">
        <v>98.918999999999997</v>
      </c>
      <c r="GE44" s="164">
        <v>16.690000000000001</v>
      </c>
      <c r="GF44" s="164">
        <v>89.113</v>
      </c>
      <c r="GG44" s="164">
        <v>19.5</v>
      </c>
      <c r="GH44" s="164">
        <v>-25.334</v>
      </c>
      <c r="GI44" s="164">
        <v>-2.0632999999999999</v>
      </c>
      <c r="GJ44" s="164">
        <v>2.3090999999999999</v>
      </c>
      <c r="GK44" s="164">
        <v>2.3464999999999998</v>
      </c>
      <c r="GL44" s="164">
        <v>6.3799999999999996E-2</v>
      </c>
      <c r="GM44" s="164">
        <v>0</v>
      </c>
      <c r="GN44" s="164">
        <v>-14.302</v>
      </c>
      <c r="GO44" s="164">
        <v>-43.771000000000001</v>
      </c>
      <c r="GP44" s="164">
        <v>26.341999999999999</v>
      </c>
      <c r="GQ44" s="164">
        <v>68.822000000000003</v>
      </c>
      <c r="GR44" s="164">
        <v>115.65</v>
      </c>
      <c r="GS44" s="164">
        <v>69.834999999999994</v>
      </c>
      <c r="GT44" s="164">
        <v>-168.49</v>
      </c>
      <c r="GU44" s="164">
        <v>-29.213999999999999</v>
      </c>
      <c r="GV44" s="164">
        <v>41.146000000000001</v>
      </c>
      <c r="GW44" s="164">
        <v>-59.018999999999998</v>
      </c>
      <c r="GX44" s="164">
        <v>10.138</v>
      </c>
      <c r="GY44" s="164">
        <v>6.9447000000000001</v>
      </c>
      <c r="GZ44" s="164">
        <v>6.6249000000000002</v>
      </c>
      <c r="HA44" s="164">
        <v>11.698</v>
      </c>
      <c r="HB44" s="164">
        <v>244.79</v>
      </c>
      <c r="HC44" s="164">
        <v>242.42</v>
      </c>
      <c r="HD44" s="164">
        <v>285.39</v>
      </c>
      <c r="HE44" s="164">
        <v>-281.33999999999997</v>
      </c>
      <c r="HF44" s="164">
        <v>-485.99</v>
      </c>
      <c r="HG44" s="164">
        <v>490.33</v>
      </c>
      <c r="HH44" s="164">
        <v>486.32</v>
      </c>
      <c r="HI44" s="164">
        <v>-229.75</v>
      </c>
      <c r="HJ44" s="164">
        <v>-227.24</v>
      </c>
      <c r="HK44" s="164">
        <v>-41.695999999999998</v>
      </c>
      <c r="HL44" s="164">
        <v>-29.02</v>
      </c>
      <c r="HM44" s="164">
        <v>78.504999999999995</v>
      </c>
      <c r="HN44" s="164">
        <v>76.2</v>
      </c>
      <c r="HO44" s="164">
        <v>-159.97</v>
      </c>
      <c r="HP44" s="164">
        <v>-154.36000000000001</v>
      </c>
      <c r="HQ44" s="164">
        <v>70.227999999999994</v>
      </c>
      <c r="HR44" s="164">
        <v>70.007999999999996</v>
      </c>
      <c r="HS44" s="164">
        <v>-47.078000000000003</v>
      </c>
      <c r="HT44" s="164">
        <v>-47.427999999999997</v>
      </c>
      <c r="HU44" s="164">
        <v>104.68</v>
      </c>
      <c r="HV44" s="164">
        <v>104.38</v>
      </c>
      <c r="HW44" s="164">
        <v>64.900000000000006</v>
      </c>
      <c r="HX44" s="164">
        <v>65.099000000000004</v>
      </c>
      <c r="HY44" s="164">
        <v>22.251999999999999</v>
      </c>
      <c r="HZ44" s="164">
        <v>37.840000000000003</v>
      </c>
      <c r="IA44" s="164">
        <v>-361.63</v>
      </c>
      <c r="IB44" s="164">
        <v>113.87</v>
      </c>
      <c r="IC44" s="164">
        <v>111.39</v>
      </c>
      <c r="ID44" s="164">
        <v>19</v>
      </c>
      <c r="IE44" s="164">
        <v>23.899000000000001</v>
      </c>
      <c r="IF44" s="164">
        <v>-60.098999999999997</v>
      </c>
      <c r="IG44" s="164">
        <v>-60.2</v>
      </c>
      <c r="IH44" s="164">
        <v>1.5742</v>
      </c>
      <c r="II44" s="164">
        <v>1.1748000000000001</v>
      </c>
      <c r="IJ44" s="164">
        <v>-477.45</v>
      </c>
      <c r="IK44" s="164">
        <v>-116.58</v>
      </c>
      <c r="IL44" s="164">
        <v>495.3</v>
      </c>
      <c r="IM44" s="164">
        <v>400.26</v>
      </c>
      <c r="IN44" s="164">
        <v>-16.626000000000001</v>
      </c>
      <c r="IO44" s="164">
        <v>-395.38</v>
      </c>
      <c r="IP44" s="164">
        <v>391.7</v>
      </c>
      <c r="IQ44" s="164">
        <v>-159</v>
      </c>
      <c r="IR44" s="164">
        <v>-243.08</v>
      </c>
      <c r="IS44" s="164">
        <v>-391.63</v>
      </c>
      <c r="IT44" s="164">
        <v>116.93</v>
      </c>
      <c r="IU44" s="164">
        <v>111.18</v>
      </c>
      <c r="IV44" s="164">
        <v>155.35</v>
      </c>
      <c r="IW44" s="164">
        <v>-487.9</v>
      </c>
      <c r="IX44" s="164">
        <v>245.56</v>
      </c>
      <c r="IY44" s="164">
        <v>-240.01</v>
      </c>
      <c r="IZ44" s="164">
        <v>241.02</v>
      </c>
      <c r="JA44" s="164">
        <v>-6.8019999999999996</v>
      </c>
      <c r="JB44" s="164">
        <v>30.954999999999998</v>
      </c>
      <c r="JC44" s="164">
        <v>26.798999999999999</v>
      </c>
      <c r="JD44" s="164">
        <v>4.6909000000000001</v>
      </c>
      <c r="JE44" s="164">
        <v>4.6950000000000003</v>
      </c>
      <c r="JF44" s="164">
        <v>-26.079000000000001</v>
      </c>
      <c r="JG44" s="164">
        <v>13.119</v>
      </c>
      <c r="JH44" s="164">
        <v>9.1771999999999991</v>
      </c>
      <c r="JI44" s="164">
        <v>-13.856</v>
      </c>
      <c r="JJ44" s="164">
        <v>-38.585000000000001</v>
      </c>
      <c r="JK44" s="164">
        <v>-7.2343000000000002</v>
      </c>
      <c r="JL44" s="164">
        <v>35.5</v>
      </c>
      <c r="JM44" s="164">
        <v>49.622</v>
      </c>
      <c r="JN44" s="164">
        <v>50.793999999999997</v>
      </c>
      <c r="JO44" s="164">
        <v>10.377000000000001</v>
      </c>
      <c r="JP44" s="164">
        <v>12.29</v>
      </c>
      <c r="JQ44" s="164">
        <v>51.235999999999997</v>
      </c>
      <c r="JR44" s="164">
        <v>49.722999999999999</v>
      </c>
      <c r="JS44" s="164">
        <v>50.466000000000001</v>
      </c>
      <c r="JT44" s="165"/>
      <c r="JU44" s="164">
        <v>-24.899000000000001</v>
      </c>
      <c r="JV44" s="164">
        <v>13.686999999999999</v>
      </c>
      <c r="JW44" s="164">
        <v>9.5398999999999994</v>
      </c>
      <c r="JX44" s="164">
        <v>8.6998999999999995</v>
      </c>
      <c r="JY44" s="164">
        <v>-25.062999999999999</v>
      </c>
      <c r="JZ44" s="164">
        <v>72.927000000000007</v>
      </c>
      <c r="KA44" s="164">
        <v>42.423999999999999</v>
      </c>
      <c r="KB44" s="164">
        <v>-24.873000000000001</v>
      </c>
      <c r="KC44" s="164">
        <v>-71.593999999999994</v>
      </c>
      <c r="KD44" s="164">
        <v>28.846</v>
      </c>
      <c r="KE44" s="164">
        <v>42.551000000000002</v>
      </c>
      <c r="KF44" s="164">
        <v>17.5</v>
      </c>
      <c r="KG44" s="164">
        <v>-17</v>
      </c>
      <c r="KH44" s="164">
        <v>0</v>
      </c>
      <c r="KI44" s="164">
        <v>175.48</v>
      </c>
    </row>
    <row r="45" spans="1:295" ht="18" customHeight="1" x14ac:dyDescent="0.25">
      <c r="A45" s="161" t="s">
        <v>62</v>
      </c>
      <c r="B45" s="161" t="s">
        <v>737</v>
      </c>
      <c r="C45" s="164">
        <v>0</v>
      </c>
      <c r="D45" s="164">
        <v>23.45</v>
      </c>
      <c r="E45" s="164">
        <v>-47.116999999999997</v>
      </c>
      <c r="F45" s="164">
        <v>-32.804000000000002</v>
      </c>
      <c r="G45" s="164">
        <v>36.36</v>
      </c>
      <c r="H45" s="164">
        <v>0</v>
      </c>
      <c r="I45" s="164">
        <v>72.652000000000001</v>
      </c>
      <c r="J45" s="164">
        <v>-106.47</v>
      </c>
      <c r="K45" s="164">
        <v>65.168999999999997</v>
      </c>
      <c r="L45" s="164">
        <v>33.247999999999998</v>
      </c>
      <c r="M45" s="164">
        <v>32.462000000000003</v>
      </c>
      <c r="N45" s="164">
        <v>-19.978999999999999</v>
      </c>
      <c r="O45" s="164">
        <v>-55.927999999999997</v>
      </c>
      <c r="P45" s="164">
        <v>48.4</v>
      </c>
      <c r="Q45" s="164">
        <v>16.559000000000001</v>
      </c>
      <c r="R45" s="164">
        <v>-46.2</v>
      </c>
      <c r="S45" s="164">
        <v>14.198</v>
      </c>
      <c r="T45" s="164">
        <v>216.4</v>
      </c>
      <c r="U45" s="164">
        <v>6.3901000000000003</v>
      </c>
      <c r="V45" s="164">
        <v>6.0854999999999997</v>
      </c>
      <c r="W45" s="164">
        <v>9.8839000000000006</v>
      </c>
      <c r="X45" s="164">
        <v>0</v>
      </c>
      <c r="Y45" s="164">
        <v>3.2378999999999998</v>
      </c>
      <c r="Z45" s="164">
        <v>2.5508000000000002</v>
      </c>
      <c r="AA45" s="165"/>
      <c r="AB45" s="164">
        <v>113</v>
      </c>
      <c r="AC45" s="164">
        <v>-80.430000000000007</v>
      </c>
      <c r="AD45" s="164">
        <v>-80.010000000000005</v>
      </c>
      <c r="AE45" s="164">
        <v>20.829000000000001</v>
      </c>
      <c r="AF45" s="164">
        <v>22.2</v>
      </c>
      <c r="AG45" s="164">
        <v>55</v>
      </c>
      <c r="AH45" s="164">
        <v>7.6310000000000002</v>
      </c>
      <c r="AI45" s="164">
        <v>0.30099999999999999</v>
      </c>
      <c r="AJ45" s="164">
        <v>-64.23</v>
      </c>
      <c r="AK45" s="164">
        <v>-64.540000000000006</v>
      </c>
      <c r="AL45" s="164">
        <v>-82.638999999999996</v>
      </c>
      <c r="AM45" s="164">
        <v>65.41</v>
      </c>
      <c r="AN45" s="164">
        <v>65.778999999999996</v>
      </c>
      <c r="AO45" s="164">
        <v>18.254000000000001</v>
      </c>
      <c r="AP45" s="164">
        <v>-2.7176</v>
      </c>
      <c r="AQ45" s="164">
        <v>77.590999999999994</v>
      </c>
      <c r="AR45" s="164">
        <v>81.173000000000002</v>
      </c>
      <c r="AS45" s="164">
        <v>32.223999999999997</v>
      </c>
      <c r="AT45" s="164">
        <v>-59.476999999999997</v>
      </c>
      <c r="AU45" s="164">
        <v>-58.575000000000003</v>
      </c>
      <c r="AV45" s="164">
        <v>5.0957999999999997</v>
      </c>
      <c r="AW45" s="164">
        <v>4.8147000000000002</v>
      </c>
      <c r="AX45" s="164">
        <v>0</v>
      </c>
      <c r="AY45" s="164">
        <v>105.42</v>
      </c>
      <c r="AZ45" s="164">
        <v>-3.1406999999999998</v>
      </c>
      <c r="BA45" s="164">
        <v>-16.991</v>
      </c>
      <c r="BB45" s="164">
        <v>-383.98</v>
      </c>
      <c r="BC45" s="164">
        <v>-31.038</v>
      </c>
      <c r="BD45" s="164">
        <v>-7.1999000000000004</v>
      </c>
      <c r="BE45" s="164">
        <v>-7.1999000000000004</v>
      </c>
      <c r="BF45" s="164">
        <v>63.293999999999997</v>
      </c>
      <c r="BG45" s="164">
        <v>63.091999999999999</v>
      </c>
      <c r="BH45" s="164">
        <v>-5.5487000000000002</v>
      </c>
      <c r="BI45" s="164">
        <v>-67.102000000000004</v>
      </c>
      <c r="BJ45" s="164">
        <v>-45.640999999999998</v>
      </c>
      <c r="BK45" s="164">
        <v>8.7090999999999994</v>
      </c>
      <c r="BL45" s="164">
        <v>6.1776999999999997</v>
      </c>
      <c r="BM45" s="164">
        <v>4.1505000000000001</v>
      </c>
      <c r="BN45" s="164">
        <v>414.16</v>
      </c>
      <c r="BO45" s="164">
        <v>124.05</v>
      </c>
      <c r="BP45" s="164">
        <v>125.18</v>
      </c>
      <c r="BQ45" s="164">
        <v>-385.59</v>
      </c>
      <c r="BR45" s="164">
        <v>506.11</v>
      </c>
      <c r="BS45" s="164">
        <v>40.976999999999997</v>
      </c>
      <c r="BT45" s="164">
        <v>-129.99</v>
      </c>
      <c r="BU45" s="164">
        <v>131.46</v>
      </c>
      <c r="BV45" s="164">
        <v>102.49</v>
      </c>
      <c r="BW45" s="164">
        <v>26.28</v>
      </c>
      <c r="BX45" s="164">
        <v>33.200000000000003</v>
      </c>
      <c r="BY45" s="164">
        <v>74.55</v>
      </c>
      <c r="BZ45" s="164">
        <v>76.709000000000003</v>
      </c>
      <c r="CA45" s="164">
        <v>-73.403999999999996</v>
      </c>
      <c r="CB45" s="164">
        <v>-73.805999999999997</v>
      </c>
      <c r="CC45" s="164">
        <v>146.05000000000001</v>
      </c>
      <c r="CD45" s="164">
        <v>147.08000000000001</v>
      </c>
      <c r="CE45" s="164">
        <v>17.713999999999999</v>
      </c>
      <c r="CF45" s="164">
        <v>-143.94</v>
      </c>
      <c r="CG45" s="164">
        <v>-143.18</v>
      </c>
      <c r="CH45" s="164">
        <v>9.0336999999999996</v>
      </c>
      <c r="CI45" s="164">
        <v>-93.671000000000006</v>
      </c>
      <c r="CJ45" s="164">
        <v>19.57</v>
      </c>
      <c r="CK45" s="164">
        <v>25.984999999999999</v>
      </c>
      <c r="CL45" s="164">
        <v>26.399000000000001</v>
      </c>
      <c r="CM45" s="164">
        <v>185.8</v>
      </c>
      <c r="CN45" s="164">
        <v>-18.53</v>
      </c>
      <c r="CO45" s="164">
        <v>12.794</v>
      </c>
      <c r="CP45" s="164">
        <v>11.714</v>
      </c>
      <c r="CQ45" s="164">
        <v>13.387</v>
      </c>
      <c r="CR45" s="164">
        <v>3.8054999999999999</v>
      </c>
      <c r="CS45" s="164">
        <v>4.8926999999999996</v>
      </c>
      <c r="CT45" s="164">
        <v>-19.529</v>
      </c>
      <c r="CU45" s="164">
        <v>-43.801000000000002</v>
      </c>
      <c r="CV45" s="164">
        <v>-12.101000000000001</v>
      </c>
      <c r="CW45" s="164">
        <v>17.501999999999999</v>
      </c>
      <c r="CX45" s="164">
        <v>61.13</v>
      </c>
      <c r="CY45" s="164">
        <v>91.388999999999996</v>
      </c>
      <c r="CZ45" s="164">
        <v>63.287999999999997</v>
      </c>
      <c r="DA45" s="164">
        <v>59.77</v>
      </c>
      <c r="DB45" s="164">
        <v>-41.069000000000003</v>
      </c>
      <c r="DC45" s="164">
        <v>-2.0095000000000001</v>
      </c>
      <c r="DD45" s="164">
        <v>93.188999999999993</v>
      </c>
      <c r="DE45" s="164">
        <v>92.573999999999998</v>
      </c>
      <c r="DF45" s="164">
        <v>-149.97</v>
      </c>
      <c r="DG45" s="164">
        <v>2.0000000000000001E-4</v>
      </c>
      <c r="DH45" s="164">
        <v>-24.895</v>
      </c>
      <c r="DI45" s="164">
        <v>-133.80000000000001</v>
      </c>
      <c r="DJ45" s="164">
        <v>-134.5</v>
      </c>
      <c r="DK45" s="164">
        <v>33.537999999999997</v>
      </c>
      <c r="DL45" s="164">
        <v>73.837000000000003</v>
      </c>
      <c r="DM45" s="164">
        <v>84.55</v>
      </c>
      <c r="DN45" s="164">
        <v>107.24</v>
      </c>
      <c r="DO45" s="164">
        <v>73.45</v>
      </c>
      <c r="DP45" s="164">
        <v>-13.58</v>
      </c>
      <c r="DQ45" s="164">
        <v>65.016000000000005</v>
      </c>
      <c r="DR45" s="164">
        <v>151.43</v>
      </c>
      <c r="DS45" s="164">
        <v>-1.83</v>
      </c>
      <c r="DT45" s="164">
        <v>-1.7699</v>
      </c>
      <c r="DU45" s="164">
        <v>89.3</v>
      </c>
      <c r="DV45" s="164">
        <v>78.25</v>
      </c>
      <c r="DW45" s="164">
        <v>148.65</v>
      </c>
      <c r="DX45" s="164">
        <v>146.87</v>
      </c>
      <c r="DY45" s="164">
        <v>-51.966000000000001</v>
      </c>
      <c r="DZ45" s="164">
        <v>-51.536000000000001</v>
      </c>
      <c r="EA45" s="164">
        <v>244.17</v>
      </c>
      <c r="EB45" s="164">
        <v>196.56</v>
      </c>
      <c r="EC45" s="164">
        <v>191.34</v>
      </c>
      <c r="ED45" s="164">
        <v>194.83</v>
      </c>
      <c r="EE45" s="164">
        <v>46.466999999999999</v>
      </c>
      <c r="EF45" s="164">
        <v>21.245999999999999</v>
      </c>
      <c r="EG45" s="164">
        <v>-34.905000000000001</v>
      </c>
      <c r="EH45" s="164">
        <v>394.86</v>
      </c>
      <c r="EI45" s="164">
        <v>145.59</v>
      </c>
      <c r="EJ45" s="164">
        <v>0</v>
      </c>
      <c r="EK45" s="164">
        <v>-19.635000000000002</v>
      </c>
      <c r="EL45" s="164">
        <v>-17.815999999999999</v>
      </c>
      <c r="EM45" s="164">
        <v>41.093000000000004</v>
      </c>
      <c r="EN45" s="164">
        <v>-29.602</v>
      </c>
      <c r="EO45" s="164">
        <v>-27.670999999999999</v>
      </c>
      <c r="EP45" s="164">
        <v>38.448</v>
      </c>
      <c r="EQ45" s="164">
        <v>-37.173000000000002</v>
      </c>
      <c r="ER45" s="164">
        <v>-38.112000000000002</v>
      </c>
      <c r="ES45" s="164">
        <v>15.473000000000001</v>
      </c>
      <c r="ET45" s="164">
        <v>0</v>
      </c>
      <c r="EU45" s="164">
        <v>-12.659000000000001</v>
      </c>
      <c r="EV45" s="164">
        <v>1</v>
      </c>
      <c r="EW45" s="164">
        <v>13.784000000000001</v>
      </c>
      <c r="EX45" s="164">
        <v>-113.12</v>
      </c>
      <c r="EY45" s="164">
        <v>-40.109000000000002</v>
      </c>
      <c r="EZ45" s="164">
        <v>-38.807000000000002</v>
      </c>
      <c r="FA45" s="164">
        <v>6.6459000000000001</v>
      </c>
      <c r="FB45" s="164">
        <v>-19.664000000000001</v>
      </c>
      <c r="FC45" s="164">
        <v>-16.846</v>
      </c>
      <c r="FD45" s="164">
        <v>26.427</v>
      </c>
      <c r="FE45" s="164">
        <v>0</v>
      </c>
      <c r="FF45" s="164">
        <v>0</v>
      </c>
      <c r="FG45" s="164">
        <v>39.661000000000001</v>
      </c>
      <c r="FH45" s="164">
        <v>39.366</v>
      </c>
      <c r="FI45" s="164">
        <v>37.893000000000001</v>
      </c>
      <c r="FJ45" s="164">
        <v>73.847999999999999</v>
      </c>
      <c r="FK45" s="164">
        <v>72.676000000000002</v>
      </c>
      <c r="FL45" s="164">
        <v>-139.15</v>
      </c>
      <c r="FM45" s="164">
        <v>54.848999999999997</v>
      </c>
      <c r="FN45" s="164">
        <v>53.667999999999999</v>
      </c>
      <c r="FO45" s="164">
        <v>-91.067999999999998</v>
      </c>
      <c r="FP45" s="164">
        <v>-73.677000000000007</v>
      </c>
      <c r="FQ45" s="164">
        <v>-60.899000000000001</v>
      </c>
      <c r="FR45" s="164">
        <v>-46.109000000000002</v>
      </c>
      <c r="FS45" s="164">
        <v>15.882</v>
      </c>
      <c r="FT45" s="164">
        <v>1.5848</v>
      </c>
      <c r="FU45" s="164">
        <v>-10.099</v>
      </c>
      <c r="FV45" s="164">
        <v>10.98</v>
      </c>
      <c r="FW45" s="164">
        <v>-60.601999999999997</v>
      </c>
      <c r="FX45" s="164">
        <v>10.791</v>
      </c>
      <c r="FY45" s="164">
        <v>-13.143000000000001</v>
      </c>
      <c r="FZ45" s="164">
        <v>0.70599999999999996</v>
      </c>
      <c r="GA45" s="164">
        <v>5.8742999999999999</v>
      </c>
      <c r="GB45" s="164">
        <v>14.898999999999999</v>
      </c>
      <c r="GC45" s="164">
        <v>74.86</v>
      </c>
      <c r="GD45" s="164">
        <v>92.379000000000005</v>
      </c>
      <c r="GE45" s="164">
        <v>17.55</v>
      </c>
      <c r="GF45" s="164">
        <v>88.233999999999995</v>
      </c>
      <c r="GG45" s="164">
        <v>19.399000000000001</v>
      </c>
      <c r="GH45" s="164">
        <v>-29.158000000000001</v>
      </c>
      <c r="GI45" s="164">
        <v>-0.41849999999999998</v>
      </c>
      <c r="GJ45" s="164">
        <v>0</v>
      </c>
      <c r="GK45" s="164">
        <v>2.7444999999999999</v>
      </c>
      <c r="GL45" s="164">
        <v>6.3799999999999996E-2</v>
      </c>
      <c r="GM45" s="164">
        <v>0</v>
      </c>
      <c r="GN45" s="164">
        <v>-14.948</v>
      </c>
      <c r="GO45" s="164">
        <v>-50.783000000000001</v>
      </c>
      <c r="GP45" s="164">
        <v>24.873999999999999</v>
      </c>
      <c r="GQ45" s="164">
        <v>79.914000000000001</v>
      </c>
      <c r="GR45" s="164">
        <v>119.42</v>
      </c>
      <c r="GS45" s="164">
        <v>72.938000000000002</v>
      </c>
      <c r="GT45" s="164">
        <v>-177.2</v>
      </c>
      <c r="GU45" s="164">
        <v>-31.673999999999999</v>
      </c>
      <c r="GV45" s="164">
        <v>47.052</v>
      </c>
      <c r="GW45" s="164">
        <v>-68.805999999999997</v>
      </c>
      <c r="GX45" s="164">
        <v>10.287000000000001</v>
      </c>
      <c r="GY45" s="164">
        <v>11.858000000000001</v>
      </c>
      <c r="GZ45" s="164">
        <v>11.435</v>
      </c>
      <c r="HA45" s="164">
        <v>13</v>
      </c>
      <c r="HB45" s="164">
        <v>240.65</v>
      </c>
      <c r="HC45" s="164">
        <v>239.32</v>
      </c>
      <c r="HD45" s="164">
        <v>289.2</v>
      </c>
      <c r="HE45" s="164">
        <v>-287.35000000000002</v>
      </c>
      <c r="HF45" s="164">
        <v>-498.85</v>
      </c>
      <c r="HG45" s="164">
        <v>505.59</v>
      </c>
      <c r="HH45" s="164">
        <v>503.05</v>
      </c>
      <c r="HI45" s="164">
        <v>-227.4</v>
      </c>
      <c r="HJ45" s="164">
        <v>-226</v>
      </c>
      <c r="HK45" s="164">
        <v>-45.45</v>
      </c>
      <c r="HL45" s="164">
        <v>-34.468000000000004</v>
      </c>
      <c r="HM45" s="164">
        <v>76.194999999999993</v>
      </c>
      <c r="HN45" s="164">
        <v>74.989000000000004</v>
      </c>
      <c r="HO45" s="164">
        <v>-159.97</v>
      </c>
      <c r="HP45" s="164">
        <v>-166.9</v>
      </c>
      <c r="HQ45" s="164">
        <v>71.7</v>
      </c>
      <c r="HR45" s="164">
        <v>70.953000000000003</v>
      </c>
      <c r="HS45" s="164">
        <v>-48.427</v>
      </c>
      <c r="HT45" s="164">
        <v>-47.984999999999999</v>
      </c>
      <c r="HU45" s="164">
        <v>103.29</v>
      </c>
      <c r="HV45" s="164">
        <v>102.45</v>
      </c>
      <c r="HW45" s="164">
        <v>63.4</v>
      </c>
      <c r="HX45" s="164">
        <v>63.798999999999999</v>
      </c>
      <c r="HY45" s="164">
        <v>22.027999999999999</v>
      </c>
      <c r="HZ45" s="164">
        <v>40.319000000000003</v>
      </c>
      <c r="IA45" s="164">
        <v>-364.62</v>
      </c>
      <c r="IB45" s="164">
        <v>114.34</v>
      </c>
      <c r="IC45" s="164">
        <v>114.48</v>
      </c>
      <c r="ID45" s="164">
        <v>19.7</v>
      </c>
      <c r="IE45" s="164">
        <v>26.2</v>
      </c>
      <c r="IF45" s="164">
        <v>-61.2</v>
      </c>
      <c r="IG45" s="164">
        <v>-61.4</v>
      </c>
      <c r="IH45" s="164">
        <v>1.4497</v>
      </c>
      <c r="II45" s="164">
        <v>1.3044</v>
      </c>
      <c r="IJ45" s="164">
        <v>-494.78</v>
      </c>
      <c r="IK45" s="164">
        <v>-125.75</v>
      </c>
      <c r="IL45" s="164">
        <v>498.89</v>
      </c>
      <c r="IM45" s="164">
        <v>405.03</v>
      </c>
      <c r="IN45" s="164">
        <v>-16.637</v>
      </c>
      <c r="IO45" s="164">
        <v>-396.1</v>
      </c>
      <c r="IP45" s="164">
        <v>395.65</v>
      </c>
      <c r="IQ45" s="164">
        <v>-161.78</v>
      </c>
      <c r="IR45" s="164">
        <v>-242.48</v>
      </c>
      <c r="IS45" s="164">
        <v>-393.85</v>
      </c>
      <c r="IT45" s="164">
        <v>113.71</v>
      </c>
      <c r="IU45" s="164">
        <v>112.08</v>
      </c>
      <c r="IV45" s="164">
        <v>159.35</v>
      </c>
      <c r="IW45" s="164">
        <v>-486.79</v>
      </c>
      <c r="IX45" s="164">
        <v>245.66</v>
      </c>
      <c r="IY45" s="164">
        <v>-237.79</v>
      </c>
      <c r="IZ45" s="164">
        <v>239.46</v>
      </c>
      <c r="JA45" s="164">
        <v>-6.6947999999999999</v>
      </c>
      <c r="JB45" s="164">
        <v>30.954999999999998</v>
      </c>
      <c r="JC45" s="164">
        <v>27.68</v>
      </c>
      <c r="JD45" s="164">
        <v>4.4790000000000001</v>
      </c>
      <c r="JE45" s="164">
        <v>4.4359000000000002</v>
      </c>
      <c r="JF45" s="164">
        <v>-26.879000000000001</v>
      </c>
      <c r="JG45" s="164">
        <v>12.159000000000001</v>
      </c>
      <c r="JH45" s="164">
        <v>10.412000000000001</v>
      </c>
      <c r="JI45" s="164">
        <v>-12.742000000000001</v>
      </c>
      <c r="JJ45" s="164">
        <v>-41.981999999999999</v>
      </c>
      <c r="JK45" s="164">
        <v>-6.0044000000000004</v>
      </c>
      <c r="JL45" s="164">
        <v>36.4</v>
      </c>
      <c r="JM45" s="164">
        <v>48.652000000000001</v>
      </c>
      <c r="JN45" s="164">
        <v>48.744</v>
      </c>
      <c r="JO45" s="164">
        <v>0</v>
      </c>
      <c r="JP45" s="164">
        <v>0</v>
      </c>
      <c r="JQ45" s="164">
        <v>48.158999999999999</v>
      </c>
      <c r="JR45" s="164">
        <v>48.526000000000003</v>
      </c>
      <c r="JS45" s="164">
        <v>48.838000000000001</v>
      </c>
      <c r="JT45" s="165"/>
      <c r="JU45" s="164">
        <v>-24.899000000000001</v>
      </c>
      <c r="JV45" s="164">
        <v>13.831</v>
      </c>
      <c r="JW45" s="164">
        <v>10.489000000000001</v>
      </c>
      <c r="JX45" s="164">
        <v>8.6998999999999995</v>
      </c>
      <c r="JY45" s="164">
        <v>-30.286000000000001</v>
      </c>
      <c r="JZ45" s="164">
        <v>74.716999999999999</v>
      </c>
      <c r="KA45" s="164">
        <v>46.070999999999998</v>
      </c>
      <c r="KB45" s="164">
        <v>-31.443000000000001</v>
      </c>
      <c r="KC45" s="164">
        <v>-73.811000000000007</v>
      </c>
      <c r="KD45" s="164">
        <v>33.345999999999997</v>
      </c>
      <c r="KE45" s="164">
        <v>39.643000000000001</v>
      </c>
      <c r="KF45" s="164">
        <v>17</v>
      </c>
      <c r="KG45" s="164">
        <v>-16.5</v>
      </c>
      <c r="KH45" s="164">
        <v>0</v>
      </c>
      <c r="KI45" s="164">
        <v>187.05</v>
      </c>
    </row>
    <row r="46" spans="1:295" ht="18" customHeight="1" x14ac:dyDescent="0.25">
      <c r="A46" s="161" t="s">
        <v>62</v>
      </c>
      <c r="B46" s="161" t="s">
        <v>738</v>
      </c>
      <c r="C46" s="164">
        <v>0</v>
      </c>
      <c r="D46" s="164">
        <v>25.492000000000001</v>
      </c>
      <c r="E46" s="164">
        <v>-51.319000000000003</v>
      </c>
      <c r="F46" s="164">
        <v>-30.869</v>
      </c>
      <c r="G46" s="164">
        <v>40.32</v>
      </c>
      <c r="H46" s="164">
        <v>0</v>
      </c>
      <c r="I46" s="164">
        <v>79.828999999999994</v>
      </c>
      <c r="J46" s="164">
        <v>-123.57</v>
      </c>
      <c r="K46" s="164">
        <v>71.587000000000003</v>
      </c>
      <c r="L46" s="164">
        <v>36.47</v>
      </c>
      <c r="M46" s="164">
        <v>35.851999999999997</v>
      </c>
      <c r="N46" s="164">
        <v>-33.298999999999999</v>
      </c>
      <c r="O46" s="164">
        <v>-58.976999999999997</v>
      </c>
      <c r="P46" s="164">
        <v>50.598999999999997</v>
      </c>
      <c r="Q46" s="164">
        <v>18.215</v>
      </c>
      <c r="R46" s="164">
        <v>-48.4</v>
      </c>
      <c r="S46" s="164">
        <v>14.355</v>
      </c>
      <c r="T46" s="164">
        <v>249.78</v>
      </c>
      <c r="U46" s="164">
        <v>7.6334999999999997</v>
      </c>
      <c r="V46" s="164">
        <v>7.6001000000000003</v>
      </c>
      <c r="W46" s="164">
        <v>12.779</v>
      </c>
      <c r="X46" s="164">
        <v>0</v>
      </c>
      <c r="Y46" s="164">
        <v>2.9481000000000002</v>
      </c>
      <c r="Z46" s="164">
        <v>2.3824999999999998</v>
      </c>
      <c r="AA46" s="165"/>
      <c r="AB46" s="164">
        <v>113</v>
      </c>
      <c r="AC46" s="164">
        <v>-87.209000000000003</v>
      </c>
      <c r="AD46" s="164">
        <v>-87.43</v>
      </c>
      <c r="AE46" s="164">
        <v>20.422999999999998</v>
      </c>
      <c r="AF46" s="164">
        <v>33.298999999999999</v>
      </c>
      <c r="AG46" s="164">
        <v>57.2</v>
      </c>
      <c r="AH46" s="164">
        <v>8.31</v>
      </c>
      <c r="AI46" s="164">
        <v>0.247</v>
      </c>
      <c r="AJ46" s="164">
        <v>-72</v>
      </c>
      <c r="AK46" s="164">
        <v>-72.099000000000004</v>
      </c>
      <c r="AL46" s="164">
        <v>-83.459000000000003</v>
      </c>
      <c r="AM46" s="164">
        <v>73.16</v>
      </c>
      <c r="AN46" s="164">
        <v>73.198999999999998</v>
      </c>
      <c r="AO46" s="164">
        <v>18.948</v>
      </c>
      <c r="AP46" s="164">
        <v>-3.2517999999999998</v>
      </c>
      <c r="AQ46" s="164">
        <v>83.093999999999994</v>
      </c>
      <c r="AR46" s="164">
        <v>85.787000000000006</v>
      </c>
      <c r="AS46" s="164">
        <v>39.432000000000002</v>
      </c>
      <c r="AT46" s="164">
        <v>-64.3</v>
      </c>
      <c r="AU46" s="164">
        <v>-63.503</v>
      </c>
      <c r="AV46" s="164">
        <v>5.335</v>
      </c>
      <c r="AW46" s="164">
        <v>5.5711000000000004</v>
      </c>
      <c r="AX46" s="164">
        <v>0</v>
      </c>
      <c r="AY46" s="164">
        <v>114.93</v>
      </c>
      <c r="AZ46" s="164">
        <v>-2.0937999999999999</v>
      </c>
      <c r="BA46" s="164">
        <v>-10.765000000000001</v>
      </c>
      <c r="BB46" s="164">
        <v>-450.29</v>
      </c>
      <c r="BC46" s="164">
        <v>-30.295999999999999</v>
      </c>
      <c r="BD46" s="164">
        <v>-7.3998999999999997</v>
      </c>
      <c r="BE46" s="164">
        <v>-7.2999000000000001</v>
      </c>
      <c r="BF46" s="164">
        <v>69.415999999999997</v>
      </c>
      <c r="BG46" s="164">
        <v>67.888000000000005</v>
      </c>
      <c r="BH46" s="164">
        <v>-6.1292999999999997</v>
      </c>
      <c r="BI46" s="164">
        <v>-67.102000000000004</v>
      </c>
      <c r="BJ46" s="164">
        <v>-55.158999999999999</v>
      </c>
      <c r="BK46" s="164">
        <v>9.7354000000000003</v>
      </c>
      <c r="BL46" s="164">
        <v>7.7743000000000002</v>
      </c>
      <c r="BM46" s="164">
        <v>5.1512000000000002</v>
      </c>
      <c r="BN46" s="164">
        <v>486.83</v>
      </c>
      <c r="BO46" s="164">
        <v>131.32</v>
      </c>
      <c r="BP46" s="164">
        <v>130.43</v>
      </c>
      <c r="BQ46" s="164">
        <v>-442.77</v>
      </c>
      <c r="BR46" s="164">
        <v>537.07000000000005</v>
      </c>
      <c r="BS46" s="164">
        <v>40.976999999999997</v>
      </c>
      <c r="BT46" s="164">
        <v>-121.55</v>
      </c>
      <c r="BU46" s="164">
        <v>124.24</v>
      </c>
      <c r="BV46" s="164">
        <v>108.78</v>
      </c>
      <c r="BW46" s="164">
        <v>29</v>
      </c>
      <c r="BX46" s="164">
        <v>36.340000000000003</v>
      </c>
      <c r="BY46" s="164">
        <v>77.83</v>
      </c>
      <c r="BZ46" s="164">
        <v>80.900000000000006</v>
      </c>
      <c r="CA46" s="164">
        <v>-71.662000000000006</v>
      </c>
      <c r="CB46" s="164">
        <v>-72.331999999999994</v>
      </c>
      <c r="CC46" s="164">
        <v>142.02000000000001</v>
      </c>
      <c r="CD46" s="164">
        <v>143.12</v>
      </c>
      <c r="CE46" s="164">
        <v>17.044</v>
      </c>
      <c r="CF46" s="164">
        <v>-148.86000000000001</v>
      </c>
      <c r="CG46" s="164">
        <v>-149.19999999999999</v>
      </c>
      <c r="CH46" s="164">
        <v>8.3969000000000005</v>
      </c>
      <c r="CI46" s="164">
        <v>-99.256</v>
      </c>
      <c r="CJ46" s="164">
        <v>19.57</v>
      </c>
      <c r="CK46" s="164">
        <v>25.984999999999999</v>
      </c>
      <c r="CL46" s="164">
        <v>28.5</v>
      </c>
      <c r="CM46" s="164">
        <v>201</v>
      </c>
      <c r="CN46" s="164">
        <v>-18.760000000000002</v>
      </c>
      <c r="CO46" s="164">
        <v>13.933</v>
      </c>
      <c r="CP46" s="164">
        <v>13.333</v>
      </c>
      <c r="CQ46" s="164">
        <v>15.016</v>
      </c>
      <c r="CR46" s="164">
        <v>11.597</v>
      </c>
      <c r="CS46" s="164">
        <v>11.141999999999999</v>
      </c>
      <c r="CT46" s="164">
        <v>-14.239000000000001</v>
      </c>
      <c r="CU46" s="164">
        <v>-67.02</v>
      </c>
      <c r="CV46" s="164">
        <v>1.8046</v>
      </c>
      <c r="CW46" s="164">
        <v>18.699000000000002</v>
      </c>
      <c r="CX46" s="164">
        <v>69.138999999999996</v>
      </c>
      <c r="CY46" s="164">
        <v>93.73</v>
      </c>
      <c r="CZ46" s="164">
        <v>62.585000000000001</v>
      </c>
      <c r="DA46" s="164">
        <v>59.036999999999999</v>
      </c>
      <c r="DB46" s="164">
        <v>-41.04</v>
      </c>
      <c r="DC46" s="164">
        <v>-2.1351</v>
      </c>
      <c r="DD46" s="164">
        <v>100.11</v>
      </c>
      <c r="DE46" s="164">
        <v>99.581999999999994</v>
      </c>
      <c r="DF46" s="164">
        <v>-161.74</v>
      </c>
      <c r="DG46" s="164">
        <v>2.0000000000000001E-4</v>
      </c>
      <c r="DH46" s="164">
        <v>-24.858000000000001</v>
      </c>
      <c r="DI46" s="164">
        <v>-128.80000000000001</v>
      </c>
      <c r="DJ46" s="164">
        <v>-129.69</v>
      </c>
      <c r="DK46" s="164">
        <v>32.5</v>
      </c>
      <c r="DL46" s="164">
        <v>73.837000000000003</v>
      </c>
      <c r="DM46" s="164">
        <v>86.429000000000002</v>
      </c>
      <c r="DN46" s="164">
        <v>106.07</v>
      </c>
      <c r="DO46" s="164">
        <v>72.63</v>
      </c>
      <c r="DP46" s="164">
        <v>-13.88</v>
      </c>
      <c r="DQ46" s="164">
        <v>64.813000000000002</v>
      </c>
      <c r="DR46" s="164">
        <v>170.25</v>
      </c>
      <c r="DS46" s="164">
        <v>-1.88</v>
      </c>
      <c r="DT46" s="164">
        <v>-1.84</v>
      </c>
      <c r="DU46" s="164">
        <v>92.68</v>
      </c>
      <c r="DV46" s="164">
        <v>78.91</v>
      </c>
      <c r="DW46" s="164">
        <v>160.94</v>
      </c>
      <c r="DX46" s="164">
        <v>158.25</v>
      </c>
      <c r="DY46" s="164">
        <v>-46.64</v>
      </c>
      <c r="DZ46" s="164">
        <v>-46.381</v>
      </c>
      <c r="EA46" s="164">
        <v>251.35</v>
      </c>
      <c r="EB46" s="164">
        <v>207</v>
      </c>
      <c r="EC46" s="164">
        <v>200.57</v>
      </c>
      <c r="ED46" s="164">
        <v>201.97</v>
      </c>
      <c r="EE46" s="164">
        <v>51.225000000000001</v>
      </c>
      <c r="EF46" s="164">
        <v>25.98</v>
      </c>
      <c r="EG46" s="164">
        <v>-35.387</v>
      </c>
      <c r="EH46" s="164">
        <v>455.02</v>
      </c>
      <c r="EI46" s="164">
        <v>157.44999999999999</v>
      </c>
      <c r="EJ46" s="164">
        <v>0</v>
      </c>
      <c r="EK46" s="164">
        <v>-20.361999999999998</v>
      </c>
      <c r="EL46" s="164">
        <v>-18.079000000000001</v>
      </c>
      <c r="EM46" s="164">
        <v>36.323</v>
      </c>
      <c r="EN46" s="164">
        <v>-24.097999999999999</v>
      </c>
      <c r="EO46" s="164">
        <v>-22.155999999999999</v>
      </c>
      <c r="EP46" s="164">
        <v>33.840000000000003</v>
      </c>
      <c r="EQ46" s="164">
        <v>-36.728999999999999</v>
      </c>
      <c r="ER46" s="164">
        <v>-37.362000000000002</v>
      </c>
      <c r="ES46" s="164">
        <v>12.488</v>
      </c>
      <c r="ET46" s="164">
        <v>0</v>
      </c>
      <c r="EU46" s="164">
        <v>-15.048999999999999</v>
      </c>
      <c r="EV46" s="164">
        <v>1</v>
      </c>
      <c r="EW46" s="164">
        <v>13.875999999999999</v>
      </c>
      <c r="EX46" s="164">
        <v>-103.56</v>
      </c>
      <c r="EY46" s="164">
        <v>-40.473999999999997</v>
      </c>
      <c r="EZ46" s="164">
        <v>-39.659999999999997</v>
      </c>
      <c r="FA46" s="164">
        <v>7.1593</v>
      </c>
      <c r="FB46" s="164">
        <v>-24.568000000000001</v>
      </c>
      <c r="FC46" s="164">
        <v>-9.9109999999999996</v>
      </c>
      <c r="FD46" s="164">
        <v>26.875</v>
      </c>
      <c r="FE46" s="164">
        <v>0</v>
      </c>
      <c r="FF46" s="164">
        <v>0</v>
      </c>
      <c r="FG46" s="164">
        <v>37.723999999999997</v>
      </c>
      <c r="FH46" s="164">
        <v>37.771999999999998</v>
      </c>
      <c r="FI46" s="164">
        <v>36.488</v>
      </c>
      <c r="FJ46" s="164">
        <v>72.507999999999996</v>
      </c>
      <c r="FK46" s="164">
        <v>72.173000000000002</v>
      </c>
      <c r="FL46" s="164">
        <v>-127.43</v>
      </c>
      <c r="FM46" s="164">
        <v>49.423999999999999</v>
      </c>
      <c r="FN46" s="164">
        <v>49.503</v>
      </c>
      <c r="FO46" s="164">
        <v>-80.471999999999994</v>
      </c>
      <c r="FP46" s="164">
        <v>-62.951999999999998</v>
      </c>
      <c r="FQ46" s="164">
        <v>-61.228999999999999</v>
      </c>
      <c r="FR46" s="164">
        <v>-43.859000000000002</v>
      </c>
      <c r="FS46" s="164">
        <v>15.193</v>
      </c>
      <c r="FT46" s="164">
        <v>1.6775</v>
      </c>
      <c r="FU46" s="164">
        <v>-10.039</v>
      </c>
      <c r="FV46" s="164">
        <v>8.65</v>
      </c>
      <c r="FW46" s="164">
        <v>-60.375</v>
      </c>
      <c r="FX46" s="164">
        <v>10.289</v>
      </c>
      <c r="FY46" s="164">
        <v>-12.87</v>
      </c>
      <c r="FZ46" s="164">
        <v>0.65300000000000002</v>
      </c>
      <c r="GA46" s="164">
        <v>5.9473000000000003</v>
      </c>
      <c r="GB46" s="164">
        <v>15.909000000000001</v>
      </c>
      <c r="GC46" s="164">
        <v>64.070999999999998</v>
      </c>
      <c r="GD46" s="164">
        <v>80.736000000000004</v>
      </c>
      <c r="GE46" s="164">
        <v>17.899999999999999</v>
      </c>
      <c r="GF46" s="164">
        <v>90.95</v>
      </c>
      <c r="GG46" s="164">
        <v>18</v>
      </c>
      <c r="GH46" s="164">
        <v>-31.085999999999999</v>
      </c>
      <c r="GI46" s="164">
        <v>0.71279999999999999</v>
      </c>
      <c r="GJ46" s="164">
        <v>0</v>
      </c>
      <c r="GK46" s="164">
        <v>2.9009</v>
      </c>
      <c r="GL46" s="164">
        <v>6.3799999999999996E-2</v>
      </c>
      <c r="GM46" s="164">
        <v>0</v>
      </c>
      <c r="GN46" s="164">
        <v>-14.680999999999999</v>
      </c>
      <c r="GO46" s="164">
        <v>-53.975000000000001</v>
      </c>
      <c r="GP46" s="164">
        <v>25.234999999999999</v>
      </c>
      <c r="GQ46" s="164">
        <v>85.376000000000005</v>
      </c>
      <c r="GR46" s="164">
        <v>120.88</v>
      </c>
      <c r="GS46" s="164">
        <v>75.293000000000006</v>
      </c>
      <c r="GT46" s="164">
        <v>-183.83</v>
      </c>
      <c r="GU46" s="164">
        <v>-32.363</v>
      </c>
      <c r="GV46" s="164">
        <v>50.776000000000003</v>
      </c>
      <c r="GW46" s="164">
        <v>-72.147999999999996</v>
      </c>
      <c r="GX46" s="164">
        <v>10.8</v>
      </c>
      <c r="GY46" s="164">
        <v>13.02</v>
      </c>
      <c r="GZ46" s="164">
        <v>12.478999999999999</v>
      </c>
      <c r="HA46" s="164">
        <v>13</v>
      </c>
      <c r="HB46" s="164">
        <v>239.25</v>
      </c>
      <c r="HC46" s="164">
        <v>236.81</v>
      </c>
      <c r="HD46" s="164">
        <v>283.7</v>
      </c>
      <c r="HE46" s="164">
        <v>-283.32</v>
      </c>
      <c r="HF46" s="164">
        <v>-485.85</v>
      </c>
      <c r="HG46" s="164">
        <v>488.33</v>
      </c>
      <c r="HH46" s="164">
        <v>491.12</v>
      </c>
      <c r="HI46" s="164">
        <v>-225.25</v>
      </c>
      <c r="HJ46" s="164">
        <v>-223.08</v>
      </c>
      <c r="HK46" s="164">
        <v>-46.534999999999997</v>
      </c>
      <c r="HL46" s="164">
        <v>-35.055999999999997</v>
      </c>
      <c r="HM46" s="164">
        <v>79.100999999999999</v>
      </c>
      <c r="HN46" s="164">
        <v>79.667000000000002</v>
      </c>
      <c r="HO46" s="164">
        <v>-166.86</v>
      </c>
      <c r="HP46" s="164">
        <v>-166.9</v>
      </c>
      <c r="HQ46" s="164">
        <v>70.953000000000003</v>
      </c>
      <c r="HR46" s="164">
        <v>70.206000000000003</v>
      </c>
      <c r="HS46" s="164">
        <v>-47.877000000000002</v>
      </c>
      <c r="HT46" s="164">
        <v>-47.709000000000003</v>
      </c>
      <c r="HU46" s="164">
        <v>106.06</v>
      </c>
      <c r="HV46" s="164">
        <v>105.83</v>
      </c>
      <c r="HW46" s="164">
        <v>61.7</v>
      </c>
      <c r="HX46" s="164">
        <v>62</v>
      </c>
      <c r="HY46" s="164">
        <v>22.027999999999999</v>
      </c>
      <c r="HZ46" s="164">
        <v>38.08</v>
      </c>
      <c r="IA46" s="164">
        <v>-356.13</v>
      </c>
      <c r="IB46" s="164">
        <v>108.5</v>
      </c>
      <c r="IC46" s="164">
        <v>108.27</v>
      </c>
      <c r="ID46" s="164">
        <v>19.600000000000001</v>
      </c>
      <c r="IE46" s="164">
        <v>24.6</v>
      </c>
      <c r="IF46" s="164">
        <v>-60.598999999999997</v>
      </c>
      <c r="IG46" s="164">
        <v>-60.798999999999999</v>
      </c>
      <c r="IH46" s="164">
        <v>1.4497</v>
      </c>
      <c r="II46" s="164">
        <v>1.2172000000000001</v>
      </c>
      <c r="IJ46" s="164">
        <v>-483.1</v>
      </c>
      <c r="IK46" s="164">
        <v>-140.22</v>
      </c>
      <c r="IL46" s="164">
        <v>491.18</v>
      </c>
      <c r="IM46" s="164">
        <v>400.77</v>
      </c>
      <c r="IN46" s="164">
        <v>-4.2769000000000004</v>
      </c>
      <c r="IO46" s="164">
        <v>-388.92</v>
      </c>
      <c r="IP46" s="164">
        <v>391.2</v>
      </c>
      <c r="IQ46" s="164">
        <v>-154.80000000000001</v>
      </c>
      <c r="IR46" s="164">
        <v>-240.45</v>
      </c>
      <c r="IS46" s="164">
        <v>-384.29</v>
      </c>
      <c r="IT46" s="164">
        <v>110.9</v>
      </c>
      <c r="IU46" s="164">
        <v>112.5</v>
      </c>
      <c r="IV46" s="164">
        <v>153.9</v>
      </c>
      <c r="IW46" s="164">
        <v>-480.49</v>
      </c>
      <c r="IX46" s="164">
        <v>240.27</v>
      </c>
      <c r="IY46" s="164">
        <v>-238.1</v>
      </c>
      <c r="IZ46" s="164">
        <v>237.09</v>
      </c>
      <c r="JA46" s="164">
        <v>-4.9287999999999998</v>
      </c>
      <c r="JB46" s="164">
        <v>30.954999999999998</v>
      </c>
      <c r="JC46" s="164">
        <v>26.719000000000001</v>
      </c>
      <c r="JD46" s="164">
        <v>4.4000000000000004</v>
      </c>
      <c r="JE46" s="164">
        <v>4.3898999999999999</v>
      </c>
      <c r="JF46" s="164">
        <v>-25.76</v>
      </c>
      <c r="JG46" s="164">
        <v>12.159000000000001</v>
      </c>
      <c r="JH46" s="164">
        <v>8.8594000000000008</v>
      </c>
      <c r="JI46" s="164">
        <v>-12.773</v>
      </c>
      <c r="JJ46" s="164">
        <v>-40.369999999999997</v>
      </c>
      <c r="JK46" s="164">
        <v>-6.6787999999999998</v>
      </c>
      <c r="JL46" s="164">
        <v>35.5</v>
      </c>
      <c r="JM46" s="164">
        <v>46.817999999999998</v>
      </c>
      <c r="JN46" s="164">
        <v>46.735999999999997</v>
      </c>
      <c r="JO46" s="164">
        <v>0</v>
      </c>
      <c r="JP46" s="164">
        <v>0</v>
      </c>
      <c r="JQ46" s="164">
        <v>50.014000000000003</v>
      </c>
      <c r="JR46" s="164">
        <v>51.579000000000001</v>
      </c>
      <c r="JS46" s="164">
        <v>51.792000000000002</v>
      </c>
      <c r="JT46" s="165"/>
      <c r="JU46" s="164">
        <v>-24.298999999999999</v>
      </c>
      <c r="JV46" s="164">
        <v>14.557</v>
      </c>
      <c r="JW46" s="164">
        <v>10.489000000000001</v>
      </c>
      <c r="JX46" s="164">
        <v>8.6998999999999995</v>
      </c>
      <c r="JY46" s="164">
        <v>-30.562999999999999</v>
      </c>
      <c r="JZ46" s="164">
        <v>75.608000000000004</v>
      </c>
      <c r="KA46" s="164">
        <v>46.609000000000002</v>
      </c>
      <c r="KB46" s="164">
        <v>-30.167999999999999</v>
      </c>
      <c r="KC46" s="164">
        <v>-74.269000000000005</v>
      </c>
      <c r="KD46" s="164">
        <v>34.082999999999998</v>
      </c>
      <c r="KE46" s="164">
        <v>39.579000000000001</v>
      </c>
      <c r="KF46" s="164">
        <v>16.399000000000001</v>
      </c>
      <c r="KG46" s="164">
        <v>-16.100000000000001</v>
      </c>
      <c r="KH46" s="164">
        <v>0</v>
      </c>
      <c r="KI46" s="164">
        <v>178.68</v>
      </c>
    </row>
    <row r="47" spans="1:295" ht="18" customHeight="1" x14ac:dyDescent="0.25">
      <c r="A47" s="161" t="s">
        <v>62</v>
      </c>
      <c r="B47" s="161" t="s">
        <v>739</v>
      </c>
      <c r="C47" s="164">
        <v>0</v>
      </c>
      <c r="D47" s="164">
        <v>25.797999999999998</v>
      </c>
      <c r="E47" s="164">
        <v>-51.942999999999998</v>
      </c>
      <c r="F47" s="164">
        <v>-30.428000000000001</v>
      </c>
      <c r="G47" s="164">
        <v>39.866</v>
      </c>
      <c r="H47" s="164">
        <v>0</v>
      </c>
      <c r="I47" s="164">
        <v>79.853999999999999</v>
      </c>
      <c r="J47" s="164">
        <v>-121.48</v>
      </c>
      <c r="K47" s="164">
        <v>72.448999999999998</v>
      </c>
      <c r="L47" s="164">
        <v>36.869999999999997</v>
      </c>
      <c r="M47" s="164">
        <v>35.851999999999997</v>
      </c>
      <c r="N47" s="164">
        <v>-33.298999999999999</v>
      </c>
      <c r="O47" s="164">
        <v>-57.959000000000003</v>
      </c>
      <c r="P47" s="164">
        <v>48.4</v>
      </c>
      <c r="Q47" s="164">
        <v>17.388000000000002</v>
      </c>
      <c r="R47" s="164">
        <v>-48.4</v>
      </c>
      <c r="S47" s="164">
        <v>14.12</v>
      </c>
      <c r="T47" s="164">
        <v>246.54</v>
      </c>
      <c r="U47" s="164">
        <v>8.2195999999999998</v>
      </c>
      <c r="V47" s="164">
        <v>8.3638999999999992</v>
      </c>
      <c r="W47" s="164">
        <v>13.36</v>
      </c>
      <c r="X47" s="164">
        <v>0</v>
      </c>
      <c r="Y47" s="164">
        <v>2.8039000000000001</v>
      </c>
      <c r="Z47" s="164">
        <v>2.3963999999999999</v>
      </c>
      <c r="AA47" s="165"/>
      <c r="AB47" s="164">
        <v>113</v>
      </c>
      <c r="AC47" s="164">
        <v>-86.98</v>
      </c>
      <c r="AD47" s="164">
        <v>-86.37</v>
      </c>
      <c r="AE47" s="164">
        <v>19.699000000000002</v>
      </c>
      <c r="AF47" s="164">
        <v>33.298999999999999</v>
      </c>
      <c r="AG47" s="164">
        <v>57.2</v>
      </c>
      <c r="AH47" s="164">
        <v>8.8279999999999994</v>
      </c>
      <c r="AI47" s="164">
        <v>0.187</v>
      </c>
      <c r="AJ47" s="164">
        <v>-69.87</v>
      </c>
      <c r="AK47" s="164">
        <v>-69.769000000000005</v>
      </c>
      <c r="AL47" s="164">
        <v>-84.54</v>
      </c>
      <c r="AM47" s="164">
        <v>70.75</v>
      </c>
      <c r="AN47" s="164">
        <v>71.418999999999997</v>
      </c>
      <c r="AO47" s="164">
        <v>18.864000000000001</v>
      </c>
      <c r="AP47" s="164">
        <v>-3.2008000000000001</v>
      </c>
      <c r="AQ47" s="164">
        <v>83.2</v>
      </c>
      <c r="AR47" s="164">
        <v>85.677000000000007</v>
      </c>
      <c r="AS47" s="164">
        <v>40.549999999999997</v>
      </c>
      <c r="AT47" s="164">
        <v>-63.63</v>
      </c>
      <c r="AU47" s="164">
        <v>-63.133000000000003</v>
      </c>
      <c r="AV47" s="164">
        <v>3.6265000000000001</v>
      </c>
      <c r="AW47" s="164">
        <v>3.5438999999999998</v>
      </c>
      <c r="AX47" s="164">
        <v>0</v>
      </c>
      <c r="AY47" s="164">
        <v>116.14</v>
      </c>
      <c r="AZ47" s="164">
        <v>-2.6172</v>
      </c>
      <c r="BA47" s="164">
        <v>-12.851000000000001</v>
      </c>
      <c r="BB47" s="164">
        <v>-454.85</v>
      </c>
      <c r="BC47" s="164">
        <v>-29.533999999999999</v>
      </c>
      <c r="BD47" s="164">
        <v>-7.8998999999999997</v>
      </c>
      <c r="BE47" s="164">
        <v>-7.8998999999999997</v>
      </c>
      <c r="BF47" s="164">
        <v>68.572999999999993</v>
      </c>
      <c r="BG47" s="164">
        <v>66.995000000000005</v>
      </c>
      <c r="BH47" s="164">
        <v>-6.2180999999999997</v>
      </c>
      <c r="BI47" s="164">
        <v>-67.102000000000004</v>
      </c>
      <c r="BJ47" s="164">
        <v>-55.698999999999998</v>
      </c>
      <c r="BK47" s="164">
        <v>10.095000000000001</v>
      </c>
      <c r="BL47" s="164">
        <v>7.3986000000000001</v>
      </c>
      <c r="BM47" s="164">
        <v>5.0885999999999996</v>
      </c>
      <c r="BN47" s="164">
        <v>485.48</v>
      </c>
      <c r="BO47" s="164">
        <v>138.12</v>
      </c>
      <c r="BP47" s="164">
        <v>137.94</v>
      </c>
      <c r="BQ47" s="164">
        <v>-469.99</v>
      </c>
      <c r="BR47" s="164">
        <v>537.07000000000005</v>
      </c>
      <c r="BS47" s="164">
        <v>40.976999999999997</v>
      </c>
      <c r="BT47" s="164">
        <v>-110.56</v>
      </c>
      <c r="BU47" s="164">
        <v>113.13</v>
      </c>
      <c r="BV47" s="164">
        <v>110.83</v>
      </c>
      <c r="BW47" s="164">
        <v>29.61</v>
      </c>
      <c r="BX47" s="164">
        <v>36.728999999999999</v>
      </c>
      <c r="BY47" s="164">
        <v>77.83</v>
      </c>
      <c r="BZ47" s="164">
        <v>81.760000000000005</v>
      </c>
      <c r="CA47" s="164">
        <v>-71.528000000000006</v>
      </c>
      <c r="CB47" s="164">
        <v>-71.528000000000006</v>
      </c>
      <c r="CC47" s="164">
        <v>138.94</v>
      </c>
      <c r="CD47" s="164">
        <v>138.19</v>
      </c>
      <c r="CE47" s="164">
        <v>17.645</v>
      </c>
      <c r="CF47" s="164">
        <v>-146.61000000000001</v>
      </c>
      <c r="CG47" s="164">
        <v>-145.13999999999999</v>
      </c>
      <c r="CH47" s="164">
        <v>9.0458999999999996</v>
      </c>
      <c r="CI47" s="164">
        <v>-96.673000000000002</v>
      </c>
      <c r="CJ47" s="164">
        <v>19.57</v>
      </c>
      <c r="CK47" s="164">
        <v>25.984999999999999</v>
      </c>
      <c r="CL47" s="164">
        <v>32.5</v>
      </c>
      <c r="CM47" s="164">
        <v>193.19</v>
      </c>
      <c r="CN47" s="164">
        <v>-18.459</v>
      </c>
      <c r="CO47" s="164">
        <v>16.177</v>
      </c>
      <c r="CP47" s="164">
        <v>15.516</v>
      </c>
      <c r="CQ47" s="164">
        <v>16.965</v>
      </c>
      <c r="CR47" s="164">
        <v>15.087999999999999</v>
      </c>
      <c r="CS47" s="164">
        <v>16.777000000000001</v>
      </c>
      <c r="CT47" s="164">
        <v>1</v>
      </c>
      <c r="CU47" s="164">
        <v>-72.03</v>
      </c>
      <c r="CV47" s="164">
        <v>3.3855</v>
      </c>
      <c r="CW47" s="164">
        <v>18.513999999999999</v>
      </c>
      <c r="CX47" s="164">
        <v>62.49</v>
      </c>
      <c r="CY47" s="164">
        <v>92.66</v>
      </c>
      <c r="CZ47" s="164">
        <v>63.991</v>
      </c>
      <c r="DA47" s="164">
        <v>60.502000000000002</v>
      </c>
      <c r="DB47" s="164">
        <v>-43.798999999999999</v>
      </c>
      <c r="DC47" s="164">
        <v>-2.1351</v>
      </c>
      <c r="DD47" s="164">
        <v>96.724999999999994</v>
      </c>
      <c r="DE47" s="164">
        <v>95.91</v>
      </c>
      <c r="DF47" s="164">
        <v>-155.19999999999999</v>
      </c>
      <c r="DG47" s="164">
        <v>1E-4</v>
      </c>
      <c r="DH47" s="164">
        <v>-26.696999999999999</v>
      </c>
      <c r="DI47" s="164">
        <v>-132.5</v>
      </c>
      <c r="DJ47" s="164">
        <v>-130.38999999999999</v>
      </c>
      <c r="DK47" s="164">
        <v>31.747</v>
      </c>
      <c r="DL47" s="164">
        <v>72.078999999999994</v>
      </c>
      <c r="DM47" s="164">
        <v>87.367999999999995</v>
      </c>
      <c r="DN47" s="164">
        <v>103.72</v>
      </c>
      <c r="DO47" s="164">
        <v>71.150000000000006</v>
      </c>
      <c r="DP47" s="164">
        <v>-14.04</v>
      </c>
      <c r="DQ47" s="164">
        <v>65.433999999999997</v>
      </c>
      <c r="DR47" s="164">
        <v>170.25</v>
      </c>
      <c r="DS47" s="164">
        <v>-2.0699999999999998</v>
      </c>
      <c r="DT47" s="164">
        <v>-2.0198999999999998</v>
      </c>
      <c r="DU47" s="164">
        <v>94.24</v>
      </c>
      <c r="DV47" s="164">
        <v>78.95</v>
      </c>
      <c r="DW47" s="164">
        <v>155.36000000000001</v>
      </c>
      <c r="DX47" s="164">
        <v>152.56</v>
      </c>
      <c r="DY47" s="164">
        <v>-46.820999999999998</v>
      </c>
      <c r="DZ47" s="164">
        <v>-46.972000000000001</v>
      </c>
      <c r="EA47" s="164">
        <v>247.44</v>
      </c>
      <c r="EB47" s="164">
        <v>201.01</v>
      </c>
      <c r="EC47" s="164">
        <v>195.06</v>
      </c>
      <c r="ED47" s="164">
        <v>197.72</v>
      </c>
      <c r="EE47" s="164">
        <v>53.515999999999998</v>
      </c>
      <c r="EF47" s="164">
        <v>27.148</v>
      </c>
      <c r="EG47" s="164">
        <v>-34.542999999999999</v>
      </c>
      <c r="EH47" s="164">
        <v>479.58</v>
      </c>
      <c r="EI47" s="164">
        <v>174.41</v>
      </c>
      <c r="EJ47" s="164">
        <v>0</v>
      </c>
      <c r="EK47" s="164">
        <v>-19.72</v>
      </c>
      <c r="EL47" s="164">
        <v>-17.545000000000002</v>
      </c>
      <c r="EM47" s="164">
        <v>36.216000000000001</v>
      </c>
      <c r="EN47" s="164">
        <v>-19.850999999999999</v>
      </c>
      <c r="EO47" s="164">
        <v>-17.483000000000001</v>
      </c>
      <c r="EP47" s="164">
        <v>36.911000000000001</v>
      </c>
      <c r="EQ47" s="164">
        <v>-38.219000000000001</v>
      </c>
      <c r="ER47" s="164">
        <v>-38.776000000000003</v>
      </c>
      <c r="ES47" s="164">
        <v>10.694000000000001</v>
      </c>
      <c r="ET47" s="164">
        <v>0</v>
      </c>
      <c r="EU47" s="164">
        <v>-15.179</v>
      </c>
      <c r="EV47" s="164">
        <v>1</v>
      </c>
      <c r="EW47" s="164">
        <v>14.122</v>
      </c>
      <c r="EX47" s="164">
        <v>-95.29</v>
      </c>
      <c r="EY47" s="164">
        <v>-40.454000000000001</v>
      </c>
      <c r="EZ47" s="164">
        <v>-39.514000000000003</v>
      </c>
      <c r="FA47" s="164">
        <v>6.8162000000000003</v>
      </c>
      <c r="FB47" s="164">
        <v>-25.323</v>
      </c>
      <c r="FC47" s="164">
        <v>-5.19</v>
      </c>
      <c r="FD47" s="164">
        <v>26.411000000000001</v>
      </c>
      <c r="FE47" s="164">
        <v>0</v>
      </c>
      <c r="FF47" s="164">
        <v>0</v>
      </c>
      <c r="FG47" s="164">
        <v>37.110999999999997</v>
      </c>
      <c r="FH47" s="164">
        <v>37.826000000000001</v>
      </c>
      <c r="FI47" s="164">
        <v>36.328000000000003</v>
      </c>
      <c r="FJ47" s="164">
        <v>71.335999999999999</v>
      </c>
      <c r="FK47" s="164">
        <v>71.335999999999999</v>
      </c>
      <c r="FL47" s="164">
        <v>-123.41</v>
      </c>
      <c r="FM47" s="164">
        <v>49.13</v>
      </c>
      <c r="FN47" s="164">
        <v>49.533999999999999</v>
      </c>
      <c r="FO47" s="164">
        <v>-79.185000000000002</v>
      </c>
      <c r="FP47" s="164">
        <v>-63.543999999999997</v>
      </c>
      <c r="FQ47" s="164">
        <v>-59.273000000000003</v>
      </c>
      <c r="FR47" s="164">
        <v>-43.808999999999997</v>
      </c>
      <c r="FS47" s="164">
        <v>15.66</v>
      </c>
      <c r="FT47" s="164">
        <v>1.5956999999999999</v>
      </c>
      <c r="FU47" s="164">
        <v>-10.009</v>
      </c>
      <c r="FV47" s="164">
        <v>10.1</v>
      </c>
      <c r="FW47" s="164">
        <v>-60.277000000000001</v>
      </c>
      <c r="FX47" s="164">
        <v>10.451000000000001</v>
      </c>
      <c r="FY47" s="164">
        <v>-12.721</v>
      </c>
      <c r="FZ47" s="164">
        <v>0.63200000000000001</v>
      </c>
      <c r="GA47" s="164">
        <v>6.9539999999999997</v>
      </c>
      <c r="GB47" s="164">
        <v>16.399000000000001</v>
      </c>
      <c r="GC47" s="164">
        <v>63.749000000000002</v>
      </c>
      <c r="GD47" s="164">
        <v>80.733000000000004</v>
      </c>
      <c r="GE47" s="164">
        <v>18.21</v>
      </c>
      <c r="GF47" s="164">
        <v>90.585999999999999</v>
      </c>
      <c r="GG47" s="164">
        <v>18.399000000000001</v>
      </c>
      <c r="GH47" s="164">
        <v>-30.622</v>
      </c>
      <c r="GI47" s="164">
        <v>0.26140000000000002</v>
      </c>
      <c r="GJ47" s="164">
        <v>0</v>
      </c>
      <c r="GK47" s="164">
        <v>2.8858999999999999</v>
      </c>
      <c r="GL47" s="164">
        <v>6.3799999999999996E-2</v>
      </c>
      <c r="GM47" s="164">
        <v>0</v>
      </c>
      <c r="GN47" s="164">
        <v>-14.311</v>
      </c>
      <c r="GO47" s="164">
        <v>-53.661000000000001</v>
      </c>
      <c r="GP47" s="164">
        <v>24.864999999999998</v>
      </c>
      <c r="GQ47" s="164">
        <v>85.292000000000002</v>
      </c>
      <c r="GR47" s="164">
        <v>122.16</v>
      </c>
      <c r="GS47" s="164">
        <v>75.137</v>
      </c>
      <c r="GT47" s="164">
        <v>-185.89</v>
      </c>
      <c r="GU47" s="164">
        <v>-31.975000000000001</v>
      </c>
      <c r="GV47" s="164">
        <v>50.094000000000001</v>
      </c>
      <c r="GW47" s="164">
        <v>-71.400000000000006</v>
      </c>
      <c r="GX47" s="164">
        <v>10.106</v>
      </c>
      <c r="GY47" s="164">
        <v>12.834</v>
      </c>
      <c r="GZ47" s="164">
        <v>12.395</v>
      </c>
      <c r="HA47" s="164">
        <v>13</v>
      </c>
      <c r="HB47" s="164">
        <v>239.86</v>
      </c>
      <c r="HC47" s="164">
        <v>238.45</v>
      </c>
      <c r="HD47" s="164">
        <v>283.7</v>
      </c>
      <c r="HE47" s="164">
        <v>-281.45</v>
      </c>
      <c r="HF47" s="164">
        <v>-492.14</v>
      </c>
      <c r="HG47" s="164">
        <v>488.33</v>
      </c>
      <c r="HH47" s="164">
        <v>488.16</v>
      </c>
      <c r="HI47" s="164">
        <v>-226.2</v>
      </c>
      <c r="HJ47" s="164">
        <v>-223.26</v>
      </c>
      <c r="HK47" s="164">
        <v>-44.933999999999997</v>
      </c>
      <c r="HL47" s="164">
        <v>-32.418999999999997</v>
      </c>
      <c r="HM47" s="164">
        <v>75.762</v>
      </c>
      <c r="HN47" s="164">
        <v>76.263999999999996</v>
      </c>
      <c r="HO47" s="164">
        <v>-166.86</v>
      </c>
      <c r="HP47" s="164">
        <v>-166.9</v>
      </c>
      <c r="HQ47" s="164">
        <v>68.272000000000006</v>
      </c>
      <c r="HR47" s="164">
        <v>67.602000000000004</v>
      </c>
      <c r="HS47" s="164">
        <v>-48.084000000000003</v>
      </c>
      <c r="HT47" s="164">
        <v>-48.142000000000003</v>
      </c>
      <c r="HU47" s="164">
        <v>103.93</v>
      </c>
      <c r="HV47" s="164">
        <v>103.65</v>
      </c>
      <c r="HW47" s="164">
        <v>65.198999999999998</v>
      </c>
      <c r="HX47" s="164">
        <v>64.599000000000004</v>
      </c>
      <c r="HY47" s="164">
        <v>22.027999999999999</v>
      </c>
      <c r="HZ47" s="164">
        <v>37.68</v>
      </c>
      <c r="IA47" s="164">
        <v>-351.35</v>
      </c>
      <c r="IB47" s="164">
        <v>107.53</v>
      </c>
      <c r="IC47" s="164">
        <v>106.16</v>
      </c>
      <c r="ID47" s="164">
        <v>19.600000000000001</v>
      </c>
      <c r="IE47" s="164">
        <v>26.798999999999999</v>
      </c>
      <c r="IF47" s="164">
        <v>-59.5</v>
      </c>
      <c r="IG47" s="164">
        <v>-60.2</v>
      </c>
      <c r="IH47" s="164">
        <v>1.6134999999999999</v>
      </c>
      <c r="II47" s="164">
        <v>1.2172000000000001</v>
      </c>
      <c r="IJ47" s="164">
        <v>-477.33</v>
      </c>
      <c r="IK47" s="164">
        <v>-159.49</v>
      </c>
      <c r="IL47" s="164">
        <v>488.5</v>
      </c>
      <c r="IM47" s="164">
        <v>396.07</v>
      </c>
      <c r="IN47" s="164">
        <v>3.3233999999999999</v>
      </c>
      <c r="IO47" s="164">
        <v>-389.45</v>
      </c>
      <c r="IP47" s="164">
        <v>386.51</v>
      </c>
      <c r="IQ47" s="164">
        <v>-157.53</v>
      </c>
      <c r="IR47" s="164">
        <v>-238.37</v>
      </c>
      <c r="IS47" s="164">
        <v>-381.97</v>
      </c>
      <c r="IT47" s="164">
        <v>110.93</v>
      </c>
      <c r="IU47" s="164">
        <v>111.71</v>
      </c>
      <c r="IV47" s="164">
        <v>153.63999999999999</v>
      </c>
      <c r="IW47" s="164">
        <v>-478.3</v>
      </c>
      <c r="IX47" s="164">
        <v>238.08</v>
      </c>
      <c r="IY47" s="164">
        <v>-234.52</v>
      </c>
      <c r="IZ47" s="164">
        <v>236.65</v>
      </c>
      <c r="JA47" s="164">
        <v>-5.3243</v>
      </c>
      <c r="JB47" s="164">
        <v>30.954999999999998</v>
      </c>
      <c r="JC47" s="164">
        <v>28.318999999999999</v>
      </c>
      <c r="JD47" s="164">
        <v>4.3569000000000004</v>
      </c>
      <c r="JE47" s="164">
        <v>4.3289999999999997</v>
      </c>
      <c r="JF47" s="164">
        <v>-27.04</v>
      </c>
      <c r="JG47" s="164">
        <v>13.439</v>
      </c>
      <c r="JH47" s="164">
        <v>9.4619</v>
      </c>
      <c r="JI47" s="164">
        <v>-13.505000000000001</v>
      </c>
      <c r="JJ47" s="164">
        <v>-40.723999999999997</v>
      </c>
      <c r="JK47" s="164">
        <v>-7.6157000000000004</v>
      </c>
      <c r="JL47" s="164">
        <v>36.598999999999997</v>
      </c>
      <c r="JM47" s="164">
        <v>53.95</v>
      </c>
      <c r="JN47" s="164">
        <v>51.484999999999999</v>
      </c>
      <c r="JO47" s="164">
        <v>0</v>
      </c>
      <c r="JP47" s="164">
        <v>0</v>
      </c>
      <c r="JQ47" s="164">
        <v>50.031999999999996</v>
      </c>
      <c r="JR47" s="164">
        <v>49.539000000000001</v>
      </c>
      <c r="JS47" s="164">
        <v>50.643000000000001</v>
      </c>
      <c r="JT47" s="165"/>
      <c r="JU47" s="164">
        <v>-26</v>
      </c>
      <c r="JV47" s="164">
        <v>16.170999999999999</v>
      </c>
      <c r="JW47" s="164">
        <v>10.468999999999999</v>
      </c>
      <c r="JX47" s="164">
        <v>8.6998999999999995</v>
      </c>
      <c r="JY47" s="164">
        <v>-29.21</v>
      </c>
      <c r="JZ47" s="164">
        <v>73.587999999999994</v>
      </c>
      <c r="KA47" s="164">
        <v>44.896999999999998</v>
      </c>
      <c r="KB47" s="164">
        <v>-28.957000000000001</v>
      </c>
      <c r="KC47" s="164">
        <v>-72.343000000000004</v>
      </c>
      <c r="KD47" s="164">
        <v>31.779</v>
      </c>
      <c r="KE47" s="164">
        <v>40.06</v>
      </c>
      <c r="KF47" s="164">
        <v>18.798999999999999</v>
      </c>
      <c r="KG47" s="164">
        <v>-17.7</v>
      </c>
      <c r="KH47" s="164">
        <v>0</v>
      </c>
      <c r="KI47" s="164">
        <v>169.41</v>
      </c>
    </row>
    <row r="48" spans="1:295" ht="18" customHeight="1" x14ac:dyDescent="0.25">
      <c r="A48" s="161" t="s">
        <v>62</v>
      </c>
      <c r="B48" s="161" t="s">
        <v>740</v>
      </c>
      <c r="C48" s="166">
        <v>0</v>
      </c>
      <c r="D48" s="166">
        <v>25.797999999999998</v>
      </c>
      <c r="E48" s="166">
        <v>-51.942999999999998</v>
      </c>
      <c r="F48" s="166">
        <v>-30.87</v>
      </c>
      <c r="G48" s="166">
        <v>38.902999999999999</v>
      </c>
      <c r="H48" s="166">
        <v>0</v>
      </c>
      <c r="I48" s="166">
        <v>78.001000000000005</v>
      </c>
      <c r="J48" s="166">
        <v>-117.25</v>
      </c>
      <c r="K48" s="166">
        <v>71.460999999999999</v>
      </c>
      <c r="L48" s="166">
        <v>36.07</v>
      </c>
      <c r="M48" s="166">
        <v>35.121000000000002</v>
      </c>
      <c r="N48" s="166">
        <v>-31.079000000000001</v>
      </c>
      <c r="O48" s="166">
        <v>-56.1</v>
      </c>
      <c r="P48" s="166">
        <v>46.2</v>
      </c>
      <c r="Q48" s="166">
        <v>17.388000000000002</v>
      </c>
      <c r="R48" s="166">
        <v>-46.2</v>
      </c>
      <c r="S48" s="166">
        <v>13.746</v>
      </c>
      <c r="T48" s="166">
        <v>239.02</v>
      </c>
      <c r="U48" s="166">
        <v>7.8808999999999996</v>
      </c>
      <c r="V48" s="166">
        <v>8.0894999999999992</v>
      </c>
      <c r="W48" s="166">
        <v>12.920999999999999</v>
      </c>
      <c r="X48" s="166">
        <v>0</v>
      </c>
      <c r="Y48" s="166">
        <v>3.1812</v>
      </c>
      <c r="Z48" s="166">
        <v>2.4028999999999998</v>
      </c>
      <c r="AA48" s="167"/>
      <c r="AB48" s="166">
        <v>113</v>
      </c>
      <c r="AC48" s="166">
        <v>-86.11</v>
      </c>
      <c r="AD48" s="166">
        <v>-85.388999999999996</v>
      </c>
      <c r="AE48" s="166">
        <v>19.891999999999999</v>
      </c>
      <c r="AF48" s="166">
        <v>31.079000000000001</v>
      </c>
      <c r="AG48" s="166">
        <v>55</v>
      </c>
      <c r="AH48" s="166">
        <v>8.3879000000000001</v>
      </c>
      <c r="AI48" s="166">
        <v>0.185</v>
      </c>
      <c r="AJ48" s="166">
        <v>-69.338999999999999</v>
      </c>
      <c r="AK48" s="166">
        <v>-69.5</v>
      </c>
      <c r="AL48" s="166">
        <v>-82.65</v>
      </c>
      <c r="AM48" s="166">
        <v>70.12</v>
      </c>
      <c r="AN48" s="166">
        <v>70.959000000000003</v>
      </c>
      <c r="AO48" s="166">
        <v>19.134</v>
      </c>
      <c r="AP48" s="166">
        <v>-3.2326000000000001</v>
      </c>
      <c r="AQ48" s="166">
        <v>83.063000000000002</v>
      </c>
      <c r="AR48" s="166">
        <v>85.629000000000005</v>
      </c>
      <c r="AS48" s="166">
        <v>41.570999999999998</v>
      </c>
      <c r="AT48" s="166">
        <v>-63.63</v>
      </c>
      <c r="AU48" s="166">
        <v>-63.078000000000003</v>
      </c>
      <c r="AV48" s="166">
        <v>6.4737999999999998</v>
      </c>
      <c r="AW48" s="166">
        <v>6.4416000000000002</v>
      </c>
      <c r="AX48" s="166">
        <v>0</v>
      </c>
      <c r="AY48" s="166">
        <v>114.93</v>
      </c>
      <c r="AZ48" s="166">
        <v>-2.0937999999999999</v>
      </c>
      <c r="BA48" s="166">
        <v>-11.704000000000001</v>
      </c>
      <c r="BB48" s="166">
        <v>-448.84</v>
      </c>
      <c r="BC48" s="166">
        <v>-28.99</v>
      </c>
      <c r="BD48" s="166">
        <v>-7.8998999999999997</v>
      </c>
      <c r="BE48" s="166">
        <v>-7.8998999999999997</v>
      </c>
      <c r="BF48" s="166">
        <v>67.688000000000002</v>
      </c>
      <c r="BG48" s="166">
        <v>67.075999999999993</v>
      </c>
      <c r="BH48" s="166">
        <v>-6.0308000000000002</v>
      </c>
      <c r="BI48" s="166">
        <v>-67.102000000000004</v>
      </c>
      <c r="BJ48" s="166">
        <v>-54.898000000000003</v>
      </c>
      <c r="BK48" s="166">
        <v>10.122999999999999</v>
      </c>
      <c r="BL48" s="166">
        <v>7.8186999999999998</v>
      </c>
      <c r="BM48" s="166">
        <v>5.2651000000000003</v>
      </c>
      <c r="BN48" s="166">
        <v>481.94</v>
      </c>
      <c r="BO48" s="166">
        <v>127.17</v>
      </c>
      <c r="BP48" s="166">
        <v>127.23</v>
      </c>
      <c r="BQ48" s="166">
        <v>-436.66</v>
      </c>
      <c r="BR48" s="166">
        <v>536.28</v>
      </c>
      <c r="BS48" s="166">
        <v>40.976999999999997</v>
      </c>
      <c r="BT48" s="166">
        <v>-126.29</v>
      </c>
      <c r="BU48" s="166">
        <v>129.43</v>
      </c>
      <c r="BV48" s="166">
        <v>109.61</v>
      </c>
      <c r="BW48" s="166">
        <v>29.61</v>
      </c>
      <c r="BX48" s="166">
        <v>36.79</v>
      </c>
      <c r="BY48" s="166">
        <v>77.83</v>
      </c>
      <c r="BZ48" s="166">
        <v>80.900000000000006</v>
      </c>
      <c r="CA48" s="166">
        <v>-67.644000000000005</v>
      </c>
      <c r="CB48" s="166">
        <v>-67.510000000000005</v>
      </c>
      <c r="CC48" s="166">
        <v>137.93</v>
      </c>
      <c r="CD48" s="166">
        <v>139.72</v>
      </c>
      <c r="CE48" s="166">
        <v>17.352</v>
      </c>
      <c r="CF48" s="166">
        <v>-148.1</v>
      </c>
      <c r="CG48" s="166">
        <v>-148.15</v>
      </c>
      <c r="CH48" s="166">
        <v>8.7583000000000002</v>
      </c>
      <c r="CI48" s="166">
        <v>-98.491</v>
      </c>
      <c r="CJ48" s="166">
        <v>19.57</v>
      </c>
      <c r="CK48" s="166">
        <v>25.984999999999999</v>
      </c>
      <c r="CL48" s="166">
        <v>28.399000000000001</v>
      </c>
      <c r="CM48" s="166">
        <v>198.3</v>
      </c>
      <c r="CN48" s="166">
        <v>-18.709</v>
      </c>
      <c r="CO48" s="166">
        <v>13.433999999999999</v>
      </c>
      <c r="CP48" s="166">
        <v>13.154999999999999</v>
      </c>
      <c r="CQ48" s="166">
        <v>14.743</v>
      </c>
      <c r="CR48" s="166">
        <v>9.6362000000000005</v>
      </c>
      <c r="CS48" s="166">
        <v>10.103</v>
      </c>
      <c r="CT48" s="166">
        <v>1</v>
      </c>
      <c r="CU48" s="166">
        <v>-67.433000000000007</v>
      </c>
      <c r="CV48" s="166">
        <v>4.1489000000000003</v>
      </c>
      <c r="CW48" s="166">
        <v>19.161000000000001</v>
      </c>
      <c r="CX48" s="166">
        <v>60.529000000000003</v>
      </c>
      <c r="CY48" s="166">
        <v>91.379000000000005</v>
      </c>
      <c r="CZ48" s="166">
        <v>63.991</v>
      </c>
      <c r="DA48" s="166">
        <v>60.502000000000002</v>
      </c>
      <c r="DB48" s="166">
        <v>-44.25</v>
      </c>
      <c r="DC48" s="166">
        <v>-2.1351</v>
      </c>
      <c r="DD48" s="166">
        <v>99.320999999999998</v>
      </c>
      <c r="DE48" s="166">
        <v>98.376999999999995</v>
      </c>
      <c r="DF48" s="166">
        <v>-157.34</v>
      </c>
      <c r="DG48" s="166">
        <v>2.0000000000000001E-4</v>
      </c>
      <c r="DH48" s="166">
        <v>-26.782</v>
      </c>
      <c r="DI48" s="166">
        <v>-126.69</v>
      </c>
      <c r="DJ48" s="166">
        <v>-127.09</v>
      </c>
      <c r="DK48" s="166">
        <v>32.368000000000002</v>
      </c>
      <c r="DL48" s="166">
        <v>69.441999999999993</v>
      </c>
      <c r="DM48" s="166">
        <v>87.367999999999995</v>
      </c>
      <c r="DN48" s="166">
        <v>101.38</v>
      </c>
      <c r="DO48" s="166">
        <v>69</v>
      </c>
      <c r="DP48" s="166">
        <v>-13.85</v>
      </c>
      <c r="DQ48" s="166">
        <v>64.731999999999999</v>
      </c>
      <c r="DR48" s="166">
        <v>156.46</v>
      </c>
      <c r="DS48" s="166">
        <v>-1.57</v>
      </c>
      <c r="DT48" s="166">
        <v>-1.5199</v>
      </c>
      <c r="DU48" s="166">
        <v>90.76</v>
      </c>
      <c r="DV48" s="166">
        <v>79.69</v>
      </c>
      <c r="DW48" s="166">
        <v>156.41</v>
      </c>
      <c r="DX48" s="166">
        <v>152.61000000000001</v>
      </c>
      <c r="DY48" s="166">
        <v>-43.133000000000003</v>
      </c>
      <c r="DZ48" s="166">
        <v>-42.89</v>
      </c>
      <c r="EA48" s="166">
        <v>249.98</v>
      </c>
      <c r="EB48" s="166">
        <v>203.79</v>
      </c>
      <c r="EC48" s="166">
        <v>195.92</v>
      </c>
      <c r="ED48" s="166">
        <v>199.48</v>
      </c>
      <c r="EE48" s="166">
        <v>56.146999999999998</v>
      </c>
      <c r="EF48" s="166">
        <v>31.363</v>
      </c>
      <c r="EG48" s="166">
        <v>-34.558</v>
      </c>
      <c r="EH48" s="166">
        <v>448.55</v>
      </c>
      <c r="EI48" s="166">
        <v>193.71</v>
      </c>
      <c r="EJ48" s="166">
        <v>0</v>
      </c>
      <c r="EK48" s="166">
        <v>-19.904</v>
      </c>
      <c r="EL48" s="166">
        <v>-17.751000000000001</v>
      </c>
      <c r="EM48" s="166">
        <v>33.951000000000001</v>
      </c>
      <c r="EN48" s="166">
        <v>-14.095000000000001</v>
      </c>
      <c r="EO48" s="166">
        <v>-13.154</v>
      </c>
      <c r="EP48" s="166">
        <v>38.448</v>
      </c>
      <c r="EQ48" s="166">
        <v>-37.195999999999998</v>
      </c>
      <c r="ER48" s="166">
        <v>-38.076999999999998</v>
      </c>
      <c r="ES48" s="166">
        <v>6.8169000000000004</v>
      </c>
      <c r="ET48" s="166">
        <v>0</v>
      </c>
      <c r="EU48" s="166">
        <v>-17.350000000000001</v>
      </c>
      <c r="EV48" s="166">
        <v>1</v>
      </c>
      <c r="EW48" s="166">
        <v>13.631</v>
      </c>
      <c r="EX48" s="166">
        <v>-83.168000000000006</v>
      </c>
      <c r="EY48" s="166">
        <v>-42.201999999999998</v>
      </c>
      <c r="EZ48" s="166">
        <v>-41.655999999999999</v>
      </c>
      <c r="FA48" s="166">
        <v>10.077</v>
      </c>
      <c r="FB48" s="166">
        <v>-30.222999999999999</v>
      </c>
      <c r="FC48" s="166">
        <v>-4.3148</v>
      </c>
      <c r="FD48" s="166">
        <v>27.024999999999999</v>
      </c>
      <c r="FE48" s="166">
        <v>0</v>
      </c>
      <c r="FF48" s="166">
        <v>0</v>
      </c>
      <c r="FG48" s="166">
        <v>38.450000000000003</v>
      </c>
      <c r="FH48" s="166">
        <v>38.841999999999999</v>
      </c>
      <c r="FI48" s="166">
        <v>37.598999999999997</v>
      </c>
      <c r="FJ48" s="166">
        <v>67.986999999999995</v>
      </c>
      <c r="FK48" s="166">
        <v>68.153999999999996</v>
      </c>
      <c r="FL48" s="166">
        <v>-121.9</v>
      </c>
      <c r="FM48" s="166">
        <v>45.228999999999999</v>
      </c>
      <c r="FN48" s="166">
        <v>45.238</v>
      </c>
      <c r="FO48" s="166">
        <v>-79.662999999999997</v>
      </c>
      <c r="FP48" s="166">
        <v>-63.162999999999997</v>
      </c>
      <c r="FQ48" s="166">
        <v>-55.853000000000002</v>
      </c>
      <c r="FR48" s="166">
        <v>-43.908999999999999</v>
      </c>
      <c r="FS48" s="166">
        <v>15.472</v>
      </c>
      <c r="FT48" s="166">
        <v>1.6311</v>
      </c>
      <c r="FU48" s="166">
        <v>-9.9398999999999997</v>
      </c>
      <c r="FV48" s="166">
        <v>11.92</v>
      </c>
      <c r="FW48" s="166">
        <v>-56.061999999999998</v>
      </c>
      <c r="FX48" s="166">
        <v>10.661</v>
      </c>
      <c r="FY48" s="166">
        <v>-12.712999999999999</v>
      </c>
      <c r="FZ48" s="166">
        <v>0.88700000000000001</v>
      </c>
      <c r="GA48" s="166">
        <v>6.9657999999999998</v>
      </c>
      <c r="GB48" s="166">
        <v>18.2</v>
      </c>
      <c r="GC48" s="166">
        <v>63.164000000000001</v>
      </c>
      <c r="GD48" s="166">
        <v>81.983000000000004</v>
      </c>
      <c r="GE48" s="166">
        <v>18.21</v>
      </c>
      <c r="GF48" s="166">
        <v>91.599000000000004</v>
      </c>
      <c r="GG48" s="166">
        <v>16.899000000000001</v>
      </c>
      <c r="GH48" s="166">
        <v>-29.838999999999999</v>
      </c>
      <c r="GI48" s="166">
        <v>0.36749999999999999</v>
      </c>
      <c r="GJ48" s="166">
        <v>0</v>
      </c>
      <c r="GK48" s="166">
        <v>2.8374999999999999</v>
      </c>
      <c r="GL48" s="166">
        <v>6.3799999999999996E-2</v>
      </c>
      <c r="GM48" s="166">
        <v>0</v>
      </c>
      <c r="GN48" s="166">
        <v>-15.175000000000001</v>
      </c>
      <c r="GO48" s="166">
        <v>-51.795999999999999</v>
      </c>
      <c r="GP48" s="166">
        <v>26.131</v>
      </c>
      <c r="GQ48" s="166">
        <v>82.015000000000001</v>
      </c>
      <c r="GR48" s="166">
        <v>122.11</v>
      </c>
      <c r="GS48" s="166">
        <v>74.953999999999994</v>
      </c>
      <c r="GT48" s="166">
        <v>-181.24</v>
      </c>
      <c r="GU48" s="166">
        <v>-31.600999999999999</v>
      </c>
      <c r="GV48" s="166">
        <v>49.4</v>
      </c>
      <c r="GW48" s="166">
        <v>-69.814999999999998</v>
      </c>
      <c r="GX48" s="166">
        <v>10.47</v>
      </c>
      <c r="GY48" s="166">
        <v>12.522</v>
      </c>
      <c r="GZ48" s="166">
        <v>12.121</v>
      </c>
      <c r="HA48" s="166">
        <v>13</v>
      </c>
      <c r="HB48" s="166">
        <v>239.11</v>
      </c>
      <c r="HC48" s="166">
        <v>239.43</v>
      </c>
      <c r="HD48" s="166">
        <v>283.7</v>
      </c>
      <c r="HE48" s="166">
        <v>-281.45</v>
      </c>
      <c r="HF48" s="166">
        <v>-498.12</v>
      </c>
      <c r="HG48" s="166">
        <v>500.14</v>
      </c>
      <c r="HH48" s="166">
        <v>500.27</v>
      </c>
      <c r="HI48" s="166">
        <v>-227.51</v>
      </c>
      <c r="HJ48" s="166">
        <v>-226.45</v>
      </c>
      <c r="HK48" s="166">
        <v>-46.758000000000003</v>
      </c>
      <c r="HL48" s="166">
        <v>-35.014000000000003</v>
      </c>
      <c r="HM48" s="166">
        <v>78.245999999999995</v>
      </c>
      <c r="HN48" s="166">
        <v>76.805999999999997</v>
      </c>
      <c r="HO48" s="166">
        <v>-166.86</v>
      </c>
      <c r="HP48" s="166">
        <v>-166.9</v>
      </c>
      <c r="HQ48" s="166">
        <v>68.426000000000002</v>
      </c>
      <c r="HR48" s="166">
        <v>66.722999999999999</v>
      </c>
      <c r="HS48" s="166">
        <v>-46.521000000000001</v>
      </c>
      <c r="HT48" s="166">
        <v>-45.712000000000003</v>
      </c>
      <c r="HU48" s="166">
        <v>104.73</v>
      </c>
      <c r="HV48" s="166">
        <v>104.27</v>
      </c>
      <c r="HW48" s="166">
        <v>65.5</v>
      </c>
      <c r="HX48" s="166">
        <v>65.698999999999998</v>
      </c>
      <c r="HY48" s="166">
        <v>22.027999999999999</v>
      </c>
      <c r="HZ48" s="166">
        <v>37.759</v>
      </c>
      <c r="IA48" s="166">
        <v>-351.51</v>
      </c>
      <c r="IB48" s="166">
        <v>106.11</v>
      </c>
      <c r="IC48" s="166">
        <v>106.72</v>
      </c>
      <c r="ID48" s="166">
        <v>20.2</v>
      </c>
      <c r="IE48" s="166">
        <v>26.298999999999999</v>
      </c>
      <c r="IF48" s="166">
        <v>-59.5</v>
      </c>
      <c r="IG48" s="166">
        <v>-59.7</v>
      </c>
      <c r="IH48" s="166">
        <v>1.6134999999999999</v>
      </c>
      <c r="II48" s="166">
        <v>1.3479000000000001</v>
      </c>
      <c r="IJ48" s="166">
        <v>-489.15</v>
      </c>
      <c r="IK48" s="166">
        <v>-174.78</v>
      </c>
      <c r="IL48" s="166">
        <v>484.93</v>
      </c>
      <c r="IM48" s="166">
        <v>390.45</v>
      </c>
      <c r="IN48" s="166">
        <v>4.9390000000000001</v>
      </c>
      <c r="IO48" s="166">
        <v>-385.68</v>
      </c>
      <c r="IP48" s="166">
        <v>385.51</v>
      </c>
      <c r="IQ48" s="166">
        <v>-155.5</v>
      </c>
      <c r="IR48" s="166">
        <v>-240.88</v>
      </c>
      <c r="IS48" s="166">
        <v>-382.91</v>
      </c>
      <c r="IT48" s="166">
        <v>110.22</v>
      </c>
      <c r="IU48" s="166">
        <v>111.82</v>
      </c>
      <c r="IV48" s="166">
        <v>156.41</v>
      </c>
      <c r="IW48" s="166">
        <v>-471.76</v>
      </c>
      <c r="IX48" s="166">
        <v>238.49</v>
      </c>
      <c r="IY48" s="166">
        <v>-232.6</v>
      </c>
      <c r="IZ48" s="166">
        <v>234.33</v>
      </c>
      <c r="JA48" s="166">
        <v>-5.7198000000000002</v>
      </c>
      <c r="JB48" s="166">
        <v>30.954999999999998</v>
      </c>
      <c r="JC48" s="166">
        <v>27.28</v>
      </c>
      <c r="JD48" s="166">
        <v>4.3449</v>
      </c>
      <c r="JE48" s="166">
        <v>4.3228999999999997</v>
      </c>
      <c r="JF48" s="166">
        <v>-26.959</v>
      </c>
      <c r="JG48" s="166">
        <v>13.359</v>
      </c>
      <c r="JH48" s="166">
        <v>8.5556000000000001</v>
      </c>
      <c r="JI48" s="166">
        <v>-13.856</v>
      </c>
      <c r="JJ48" s="166">
        <v>-41.719000000000001</v>
      </c>
      <c r="JK48" s="166">
        <v>-7.3532999999999999</v>
      </c>
      <c r="JL48" s="166">
        <v>38.098999999999997</v>
      </c>
      <c r="JM48" s="166">
        <v>54.555999999999997</v>
      </c>
      <c r="JN48" s="166">
        <v>52.526000000000003</v>
      </c>
      <c r="JO48" s="166">
        <v>0</v>
      </c>
      <c r="JP48" s="166">
        <v>0</v>
      </c>
      <c r="JQ48" s="166">
        <v>51.375</v>
      </c>
      <c r="JR48" s="166">
        <v>49.537999999999997</v>
      </c>
      <c r="JS48" s="166">
        <v>51.040999999999997</v>
      </c>
      <c r="JT48" s="167"/>
      <c r="JU48" s="166">
        <v>-26.7</v>
      </c>
      <c r="JV48" s="166">
        <v>16.609000000000002</v>
      </c>
      <c r="JW48" s="166">
        <v>10.429</v>
      </c>
      <c r="JX48" s="166">
        <v>8.6998999999999995</v>
      </c>
      <c r="JY48" s="166">
        <v>-31.561</v>
      </c>
      <c r="JZ48" s="166">
        <v>75.180999999999997</v>
      </c>
      <c r="KA48" s="166">
        <v>46.372999999999998</v>
      </c>
      <c r="KB48" s="166">
        <v>-30.998000000000001</v>
      </c>
      <c r="KC48" s="166">
        <v>-74.094999999999999</v>
      </c>
      <c r="KD48" s="166">
        <v>33.523000000000003</v>
      </c>
      <c r="KE48" s="166">
        <v>39.557000000000002</v>
      </c>
      <c r="KF48" s="166">
        <v>18.798999999999999</v>
      </c>
      <c r="KG48" s="166">
        <v>-18.798999999999999</v>
      </c>
      <c r="KH48" s="166">
        <v>0</v>
      </c>
      <c r="KI48" s="166">
        <v>175.6</v>
      </c>
    </row>
    <row r="49" spans="1:295" ht="18" customHeight="1" x14ac:dyDescent="0.25">
      <c r="A49" s="161" t="s">
        <v>62</v>
      </c>
      <c r="B49" s="161" t="s">
        <v>741</v>
      </c>
      <c r="C49" s="162">
        <v>0</v>
      </c>
      <c r="D49" s="162">
        <v>24.853999999999999</v>
      </c>
      <c r="E49" s="162">
        <v>-49.798000000000002</v>
      </c>
      <c r="F49" s="162">
        <v>-30.855</v>
      </c>
      <c r="G49" s="162">
        <v>38.448999999999998</v>
      </c>
      <c r="H49" s="162">
        <v>0</v>
      </c>
      <c r="I49" s="162">
        <v>76.375</v>
      </c>
      <c r="J49" s="162">
        <v>-115.86</v>
      </c>
      <c r="K49" s="162">
        <v>70.691999999999993</v>
      </c>
      <c r="L49" s="162">
        <v>35.64</v>
      </c>
      <c r="M49" s="162">
        <v>34.732999999999997</v>
      </c>
      <c r="N49" s="162">
        <v>-28.86</v>
      </c>
      <c r="O49" s="162">
        <v>-53.597999999999999</v>
      </c>
      <c r="P49" s="162">
        <v>44</v>
      </c>
      <c r="Q49" s="162">
        <v>16.559000000000001</v>
      </c>
      <c r="R49" s="162">
        <v>-44</v>
      </c>
      <c r="S49" s="162">
        <v>14.061</v>
      </c>
      <c r="T49" s="162">
        <v>236.7</v>
      </c>
      <c r="U49" s="162">
        <v>7.5884999999999998</v>
      </c>
      <c r="V49" s="162">
        <v>7.6430999999999996</v>
      </c>
      <c r="W49" s="162">
        <v>12.473000000000001</v>
      </c>
      <c r="X49" s="162">
        <v>0</v>
      </c>
      <c r="Y49" s="162">
        <v>3.1987999999999999</v>
      </c>
      <c r="Z49" s="162">
        <v>2.5194999999999999</v>
      </c>
      <c r="AA49" s="163"/>
      <c r="AB49" s="162">
        <v>113</v>
      </c>
      <c r="AC49" s="162">
        <v>-84.29</v>
      </c>
      <c r="AD49" s="162">
        <v>-84.459000000000003</v>
      </c>
      <c r="AE49" s="162">
        <v>21.314</v>
      </c>
      <c r="AF49" s="162">
        <v>28.86</v>
      </c>
      <c r="AG49" s="162">
        <v>50.6</v>
      </c>
      <c r="AH49" s="162">
        <v>11.819000000000001</v>
      </c>
      <c r="AI49" s="162">
        <v>0.20799999999999999</v>
      </c>
      <c r="AJ49" s="162">
        <v>-67.019000000000005</v>
      </c>
      <c r="AK49" s="162">
        <v>-67.388999999999996</v>
      </c>
      <c r="AL49" s="162">
        <v>-82.709000000000003</v>
      </c>
      <c r="AM49" s="162">
        <v>68.168999999999997</v>
      </c>
      <c r="AN49" s="162">
        <v>68.400000000000006</v>
      </c>
      <c r="AO49" s="162">
        <v>18.934999999999999</v>
      </c>
      <c r="AP49" s="162">
        <v>-2.9024000000000001</v>
      </c>
      <c r="AQ49" s="162">
        <v>81.459999999999994</v>
      </c>
      <c r="AR49" s="162">
        <v>84.674999999999997</v>
      </c>
      <c r="AS49" s="162">
        <v>39.314</v>
      </c>
      <c r="AT49" s="162">
        <v>-63.228000000000002</v>
      </c>
      <c r="AU49" s="162">
        <v>-62.304000000000002</v>
      </c>
      <c r="AV49" s="162">
        <v>5.0595999999999997</v>
      </c>
      <c r="AW49" s="162">
        <v>4.9714</v>
      </c>
      <c r="AX49" s="162">
        <v>0</v>
      </c>
      <c r="AY49" s="162">
        <v>112.52</v>
      </c>
      <c r="AZ49" s="162">
        <v>-2.6172</v>
      </c>
      <c r="BA49" s="162">
        <v>-13.749000000000001</v>
      </c>
      <c r="BB49" s="162">
        <v>-433.36</v>
      </c>
      <c r="BC49" s="162">
        <v>-32.767000000000003</v>
      </c>
      <c r="BD49" s="162">
        <v>-5.5998999999999999</v>
      </c>
      <c r="BE49" s="162">
        <v>-5.6999000000000004</v>
      </c>
      <c r="BF49" s="162">
        <v>67.259</v>
      </c>
      <c r="BG49" s="162">
        <v>66.915000000000006</v>
      </c>
      <c r="BH49" s="162">
        <v>-5.9560000000000004</v>
      </c>
      <c r="BI49" s="162">
        <v>-67.102000000000004</v>
      </c>
      <c r="BJ49" s="162">
        <v>-52.325000000000003</v>
      </c>
      <c r="BK49" s="162">
        <v>10.401999999999999</v>
      </c>
      <c r="BL49" s="162">
        <v>7.2710999999999997</v>
      </c>
      <c r="BM49" s="162">
        <v>4.7923999999999998</v>
      </c>
      <c r="BN49" s="162">
        <v>465.74</v>
      </c>
      <c r="BO49" s="162">
        <v>125.27</v>
      </c>
      <c r="BP49" s="162">
        <v>126.31</v>
      </c>
      <c r="BQ49" s="162">
        <v>-427.15</v>
      </c>
      <c r="BR49" s="162">
        <v>518.25</v>
      </c>
      <c r="BS49" s="162">
        <v>40.976999999999997</v>
      </c>
      <c r="BT49" s="162">
        <v>-119.85</v>
      </c>
      <c r="BU49" s="162">
        <v>121.95</v>
      </c>
      <c r="BV49" s="162">
        <v>110.49</v>
      </c>
      <c r="BW49" s="162">
        <v>29.69</v>
      </c>
      <c r="BX49" s="162">
        <v>36.408999999999999</v>
      </c>
      <c r="BY49" s="162">
        <v>77.83</v>
      </c>
      <c r="BZ49" s="162">
        <v>81.778999999999996</v>
      </c>
      <c r="CA49" s="162">
        <v>-68.715000000000003</v>
      </c>
      <c r="CB49" s="162">
        <v>-67.912000000000006</v>
      </c>
      <c r="CC49" s="162">
        <v>137.72</v>
      </c>
      <c r="CD49" s="162">
        <v>138.41999999999999</v>
      </c>
      <c r="CE49" s="162">
        <v>17.657</v>
      </c>
      <c r="CF49" s="162">
        <v>-145.97</v>
      </c>
      <c r="CG49" s="162">
        <v>-144.77000000000001</v>
      </c>
      <c r="CH49" s="162">
        <v>7.4500999999999999</v>
      </c>
      <c r="CI49" s="162">
        <v>-96.781999999999996</v>
      </c>
      <c r="CJ49" s="162">
        <v>19.57</v>
      </c>
      <c r="CK49" s="162">
        <v>25.984999999999999</v>
      </c>
      <c r="CL49" s="162">
        <v>29.298999999999999</v>
      </c>
      <c r="CM49" s="162">
        <v>196.1</v>
      </c>
      <c r="CN49" s="162">
        <v>-18.408999999999999</v>
      </c>
      <c r="CO49" s="162">
        <v>15.875999999999999</v>
      </c>
      <c r="CP49" s="162">
        <v>15.18</v>
      </c>
      <c r="CQ49" s="162">
        <v>16.945</v>
      </c>
      <c r="CR49" s="162">
        <v>13.686</v>
      </c>
      <c r="CS49" s="162">
        <v>15.342000000000001</v>
      </c>
      <c r="CT49" s="162">
        <v>1</v>
      </c>
      <c r="CU49" s="162">
        <v>-68.340999999999994</v>
      </c>
      <c r="CV49" s="162">
        <v>-0.58950000000000002</v>
      </c>
      <c r="CW49" s="162">
        <v>19.277999999999999</v>
      </c>
      <c r="CX49" s="162">
        <v>63.009</v>
      </c>
      <c r="CY49" s="162">
        <v>90.43</v>
      </c>
      <c r="CZ49" s="162">
        <v>62.585000000000001</v>
      </c>
      <c r="DA49" s="162">
        <v>59.036999999999999</v>
      </c>
      <c r="DB49" s="162">
        <v>-43.79</v>
      </c>
      <c r="DC49" s="162">
        <v>-2.1351</v>
      </c>
      <c r="DD49" s="162">
        <v>97.244</v>
      </c>
      <c r="DE49" s="162">
        <v>96.605000000000004</v>
      </c>
      <c r="DF49" s="162">
        <v>-155.22</v>
      </c>
      <c r="DG49" s="162">
        <v>1E-4</v>
      </c>
      <c r="DH49" s="162">
        <v>-26.776</v>
      </c>
      <c r="DI49" s="162">
        <v>-122.69</v>
      </c>
      <c r="DJ49" s="162">
        <v>-123.09</v>
      </c>
      <c r="DK49" s="162">
        <v>32.021999999999998</v>
      </c>
      <c r="DL49" s="162">
        <v>67.683999999999997</v>
      </c>
      <c r="DM49" s="162">
        <v>85.49</v>
      </c>
      <c r="DN49" s="162">
        <v>97.869</v>
      </c>
      <c r="DO49" s="162">
        <v>66.92</v>
      </c>
      <c r="DP49" s="162">
        <v>-13.74</v>
      </c>
      <c r="DQ49" s="162">
        <v>65.406999999999996</v>
      </c>
      <c r="DR49" s="162">
        <v>156.46</v>
      </c>
      <c r="DS49" s="162">
        <v>-1.57</v>
      </c>
      <c r="DT49" s="162">
        <v>-1.47</v>
      </c>
      <c r="DU49" s="162">
        <v>95.83</v>
      </c>
      <c r="DV49" s="162">
        <v>78.849999999999994</v>
      </c>
      <c r="DW49" s="162">
        <v>154.52000000000001</v>
      </c>
      <c r="DX49" s="162">
        <v>151.1</v>
      </c>
      <c r="DY49" s="162">
        <v>-42.494</v>
      </c>
      <c r="DZ49" s="162">
        <v>-42.963000000000001</v>
      </c>
      <c r="EA49" s="162">
        <v>245.15</v>
      </c>
      <c r="EB49" s="162">
        <v>198.28</v>
      </c>
      <c r="EC49" s="162">
        <v>193.54</v>
      </c>
      <c r="ED49" s="162">
        <v>194.98</v>
      </c>
      <c r="EE49" s="162">
        <v>53.878</v>
      </c>
      <c r="EF49" s="162">
        <v>27.785</v>
      </c>
      <c r="EG49" s="162">
        <v>-34.112000000000002</v>
      </c>
      <c r="EH49" s="162">
        <v>436.82</v>
      </c>
      <c r="EI49" s="162">
        <v>196.02</v>
      </c>
      <c r="EJ49" s="162">
        <v>0</v>
      </c>
      <c r="EK49" s="162">
        <v>-17.934999999999999</v>
      </c>
      <c r="EL49" s="162">
        <v>-15.582000000000001</v>
      </c>
      <c r="EM49" s="162">
        <v>35.472999999999999</v>
      </c>
      <c r="EN49" s="162">
        <v>-15.42</v>
      </c>
      <c r="EO49" s="162">
        <v>-14.977</v>
      </c>
      <c r="EP49" s="162">
        <v>32.304000000000002</v>
      </c>
      <c r="EQ49" s="162">
        <v>-37.411999999999999</v>
      </c>
      <c r="ER49" s="162">
        <v>-38.25</v>
      </c>
      <c r="ES49" s="162">
        <v>8.5248000000000008</v>
      </c>
      <c r="ET49" s="162">
        <v>0</v>
      </c>
      <c r="EU49" s="162">
        <v>-12.159000000000001</v>
      </c>
      <c r="EV49" s="162">
        <v>1</v>
      </c>
      <c r="EW49" s="162">
        <v>13.423999999999999</v>
      </c>
      <c r="EX49" s="162">
        <v>-84.528000000000006</v>
      </c>
      <c r="EY49" s="162">
        <v>-42.463000000000001</v>
      </c>
      <c r="EZ49" s="162">
        <v>-41.747</v>
      </c>
      <c r="FA49" s="162">
        <v>10.512</v>
      </c>
      <c r="FB49" s="162">
        <v>-27.158000000000001</v>
      </c>
      <c r="FC49" s="162">
        <v>0</v>
      </c>
      <c r="FD49" s="162">
        <v>27.231999999999999</v>
      </c>
      <c r="FE49" s="162">
        <v>0</v>
      </c>
      <c r="FF49" s="162">
        <v>0</v>
      </c>
      <c r="FG49" s="162">
        <v>38.469000000000001</v>
      </c>
      <c r="FH49" s="162">
        <v>39.725000000000001</v>
      </c>
      <c r="FI49" s="162">
        <v>39.203000000000003</v>
      </c>
      <c r="FJ49" s="162">
        <v>69.661000000000001</v>
      </c>
      <c r="FK49" s="162">
        <v>69.159000000000006</v>
      </c>
      <c r="FL49" s="162">
        <v>-124.58</v>
      </c>
      <c r="FM49" s="162">
        <v>46.250999999999998</v>
      </c>
      <c r="FN49" s="162">
        <v>46.097999999999999</v>
      </c>
      <c r="FO49" s="162">
        <v>-81.995000000000005</v>
      </c>
      <c r="FP49" s="162">
        <v>-66.853999999999999</v>
      </c>
      <c r="FQ49" s="162">
        <v>-55.362000000000002</v>
      </c>
      <c r="FR49" s="162">
        <v>-44.529000000000003</v>
      </c>
      <c r="FS49" s="162">
        <v>15.66</v>
      </c>
      <c r="FT49" s="162">
        <v>1.5494000000000001</v>
      </c>
      <c r="FU49" s="162">
        <v>-9.8299000000000003</v>
      </c>
      <c r="FV49" s="162">
        <v>12.12</v>
      </c>
      <c r="FW49" s="162">
        <v>-56.213000000000001</v>
      </c>
      <c r="FX49" s="162">
        <v>10.776999999999999</v>
      </c>
      <c r="FY49" s="162">
        <v>-12.983000000000001</v>
      </c>
      <c r="FZ49" s="162">
        <v>0.80200000000000005</v>
      </c>
      <c r="GA49" s="162">
        <v>6.9922000000000004</v>
      </c>
      <c r="GB49" s="162">
        <v>19.048999999999999</v>
      </c>
      <c r="GC49" s="162">
        <v>66.406000000000006</v>
      </c>
      <c r="GD49" s="162">
        <v>82.525000000000006</v>
      </c>
      <c r="GE49" s="162">
        <v>18.55</v>
      </c>
      <c r="GF49" s="162">
        <v>94.168999999999997</v>
      </c>
      <c r="GG49" s="162">
        <v>17.399000000000001</v>
      </c>
      <c r="GH49" s="162">
        <v>-28.103999999999999</v>
      </c>
      <c r="GI49" s="162">
        <v>0.34420000000000001</v>
      </c>
      <c r="GJ49" s="162">
        <v>0</v>
      </c>
      <c r="GK49" s="162">
        <v>2.8066</v>
      </c>
      <c r="GL49" s="162">
        <v>6.3799999999999996E-2</v>
      </c>
      <c r="GM49" s="162">
        <v>0</v>
      </c>
      <c r="GN49" s="162">
        <v>-15.893000000000001</v>
      </c>
      <c r="GO49" s="162">
        <v>-49.436</v>
      </c>
      <c r="GP49" s="162">
        <v>27.599</v>
      </c>
      <c r="GQ49" s="162">
        <v>77.980999999999995</v>
      </c>
      <c r="GR49" s="162">
        <v>120.23</v>
      </c>
      <c r="GS49" s="162">
        <v>73.256</v>
      </c>
      <c r="GT49" s="162">
        <v>-179.54</v>
      </c>
      <c r="GU49" s="162">
        <v>-30.925999999999998</v>
      </c>
      <c r="GV49" s="162">
        <v>47.993000000000002</v>
      </c>
      <c r="GW49" s="162">
        <v>-68.191999999999993</v>
      </c>
      <c r="GX49" s="162">
        <v>9.7896000000000001</v>
      </c>
      <c r="GY49" s="162">
        <v>11.78</v>
      </c>
      <c r="GZ49" s="162">
        <v>11.244999999999999</v>
      </c>
      <c r="HA49" s="162">
        <v>12</v>
      </c>
      <c r="HB49" s="162">
        <v>241.59</v>
      </c>
      <c r="HC49" s="162">
        <v>240.17</v>
      </c>
      <c r="HD49" s="162">
        <v>283.7</v>
      </c>
      <c r="HE49" s="162">
        <v>-281.45</v>
      </c>
      <c r="HF49" s="162">
        <v>-503.25</v>
      </c>
      <c r="HG49" s="162">
        <v>505.26</v>
      </c>
      <c r="HH49" s="162">
        <v>504.87</v>
      </c>
      <c r="HI49" s="162">
        <v>-226.95</v>
      </c>
      <c r="HJ49" s="162">
        <v>-225.41</v>
      </c>
      <c r="HK49" s="162">
        <v>-46.442999999999998</v>
      </c>
      <c r="HL49" s="162">
        <v>-36.017000000000003</v>
      </c>
      <c r="HM49" s="162">
        <v>74.986999999999995</v>
      </c>
      <c r="HN49" s="162">
        <v>75.751000000000005</v>
      </c>
      <c r="HO49" s="162">
        <v>-166.86</v>
      </c>
      <c r="HP49" s="162">
        <v>-166.9</v>
      </c>
      <c r="HQ49" s="162">
        <v>70.117999999999995</v>
      </c>
      <c r="HR49" s="162">
        <v>69.393000000000001</v>
      </c>
      <c r="HS49" s="162">
        <v>-47.034999999999997</v>
      </c>
      <c r="HT49" s="162">
        <v>-46.872</v>
      </c>
      <c r="HU49" s="162">
        <v>102.86</v>
      </c>
      <c r="HV49" s="162">
        <v>102.54</v>
      </c>
      <c r="HW49" s="162">
        <v>65.099000000000004</v>
      </c>
      <c r="HX49" s="162">
        <v>64.698999999999998</v>
      </c>
      <c r="HY49" s="162">
        <v>22.273</v>
      </c>
      <c r="HZ49" s="162">
        <v>38.08</v>
      </c>
      <c r="IA49" s="162">
        <v>-358.66</v>
      </c>
      <c r="IB49" s="162">
        <v>109.11</v>
      </c>
      <c r="IC49" s="162">
        <v>108.92</v>
      </c>
      <c r="ID49" s="162">
        <v>19.600000000000001</v>
      </c>
      <c r="IE49" s="162">
        <v>25.6</v>
      </c>
      <c r="IF49" s="162">
        <v>-61.2</v>
      </c>
      <c r="IG49" s="162">
        <v>-60.798999999999999</v>
      </c>
      <c r="IH49" s="162">
        <v>1.6134999999999999</v>
      </c>
      <c r="II49" s="162">
        <v>1.3479000000000001</v>
      </c>
      <c r="IJ49" s="162">
        <v>-495.05</v>
      </c>
      <c r="IK49" s="162">
        <v>-176.65</v>
      </c>
      <c r="IL49" s="162">
        <v>485.9</v>
      </c>
      <c r="IM49" s="162">
        <v>394.91</v>
      </c>
      <c r="IN49" s="162">
        <v>8.8132000000000001</v>
      </c>
      <c r="IO49" s="162">
        <v>-384.74</v>
      </c>
      <c r="IP49" s="162">
        <v>385.76</v>
      </c>
      <c r="IQ49" s="162">
        <v>-151.47</v>
      </c>
      <c r="IR49" s="162">
        <v>-239.73</v>
      </c>
      <c r="IS49" s="162">
        <v>-379.5</v>
      </c>
      <c r="IT49" s="162">
        <v>111.26</v>
      </c>
      <c r="IU49" s="162">
        <v>110.79</v>
      </c>
      <c r="IV49" s="162">
        <v>152.71</v>
      </c>
      <c r="IW49" s="162">
        <v>-474.17</v>
      </c>
      <c r="IX49" s="162">
        <v>242.56</v>
      </c>
      <c r="IY49" s="162">
        <v>-231.29</v>
      </c>
      <c r="IZ49" s="162">
        <v>233.71</v>
      </c>
      <c r="JA49" s="162">
        <v>-6.1675000000000004</v>
      </c>
      <c r="JB49" s="162">
        <v>30.954999999999998</v>
      </c>
      <c r="JC49" s="162">
        <v>28.399000000000001</v>
      </c>
      <c r="JD49" s="162">
        <v>4.3540000000000001</v>
      </c>
      <c r="JE49" s="162">
        <v>4.3169000000000004</v>
      </c>
      <c r="JF49" s="162">
        <v>-27.12</v>
      </c>
      <c r="JG49" s="162">
        <v>12.72</v>
      </c>
      <c r="JH49" s="162">
        <v>9.5823</v>
      </c>
      <c r="JI49" s="162">
        <v>-13.301</v>
      </c>
      <c r="JJ49" s="162">
        <v>-42.860999999999997</v>
      </c>
      <c r="JK49" s="162">
        <v>-7.9667000000000003</v>
      </c>
      <c r="JL49" s="162">
        <v>39.4</v>
      </c>
      <c r="JM49" s="162">
        <v>54.601999999999997</v>
      </c>
      <c r="JN49" s="162">
        <v>57.137999999999998</v>
      </c>
      <c r="JO49" s="162">
        <v>0</v>
      </c>
      <c r="JP49" s="162">
        <v>0</v>
      </c>
      <c r="JQ49" s="162">
        <v>48.792000000000002</v>
      </c>
      <c r="JR49" s="162">
        <v>49.533000000000001</v>
      </c>
      <c r="JS49" s="162">
        <v>48.521999999999998</v>
      </c>
      <c r="JT49" s="163"/>
      <c r="JU49" s="162">
        <v>-24.399000000000001</v>
      </c>
      <c r="JV49" s="162">
        <v>16.78</v>
      </c>
      <c r="JW49" s="162">
        <v>10.369</v>
      </c>
      <c r="JX49" s="162">
        <v>8.6998999999999995</v>
      </c>
      <c r="JY49" s="162">
        <v>-31.577999999999999</v>
      </c>
      <c r="JZ49" s="162">
        <v>75.128</v>
      </c>
      <c r="KA49" s="162">
        <v>47.46</v>
      </c>
      <c r="KB49" s="162">
        <v>-31.51</v>
      </c>
      <c r="KC49" s="162">
        <v>-73.933000000000007</v>
      </c>
      <c r="KD49" s="162">
        <v>35.433</v>
      </c>
      <c r="KE49" s="162">
        <v>38.767000000000003</v>
      </c>
      <c r="KF49" s="162">
        <v>16.100000000000001</v>
      </c>
      <c r="KG49" s="162">
        <v>-16.100000000000001</v>
      </c>
      <c r="KH49" s="162">
        <v>0</v>
      </c>
      <c r="KI49" s="162">
        <v>172.82</v>
      </c>
    </row>
    <row r="50" spans="1:295" ht="18" customHeight="1" x14ac:dyDescent="0.25">
      <c r="A50" s="161" t="s">
        <v>62</v>
      </c>
      <c r="B50" s="161" t="s">
        <v>742</v>
      </c>
      <c r="C50" s="164">
        <v>0</v>
      </c>
      <c r="D50" s="164">
        <v>24.29</v>
      </c>
      <c r="E50" s="164">
        <v>-48.667000000000002</v>
      </c>
      <c r="F50" s="164">
        <v>-31.138000000000002</v>
      </c>
      <c r="G50" s="164">
        <v>37.131</v>
      </c>
      <c r="H50" s="164">
        <v>0</v>
      </c>
      <c r="I50" s="164">
        <v>74.644999999999996</v>
      </c>
      <c r="J50" s="164">
        <v>-110.64</v>
      </c>
      <c r="K50" s="164">
        <v>67.665000000000006</v>
      </c>
      <c r="L50" s="164">
        <v>34.380000000000003</v>
      </c>
      <c r="M50" s="164">
        <v>33.54</v>
      </c>
      <c r="N50" s="164">
        <v>-26.638999999999999</v>
      </c>
      <c r="O50" s="164">
        <v>-51.161000000000001</v>
      </c>
      <c r="P50" s="164">
        <v>41.798999999999999</v>
      </c>
      <c r="Q50" s="164">
        <v>16.559000000000001</v>
      </c>
      <c r="R50" s="164">
        <v>-41.798999999999999</v>
      </c>
      <c r="S50" s="164">
        <v>14.425000000000001</v>
      </c>
      <c r="T50" s="164">
        <v>226.82</v>
      </c>
      <c r="U50" s="164">
        <v>7.1902999999999997</v>
      </c>
      <c r="V50" s="164">
        <v>7.3574000000000002</v>
      </c>
      <c r="W50" s="164">
        <v>11.913</v>
      </c>
      <c r="X50" s="164">
        <v>0</v>
      </c>
      <c r="Y50" s="164">
        <v>3.3207</v>
      </c>
      <c r="Z50" s="164">
        <v>2.5249000000000001</v>
      </c>
      <c r="AA50" s="165"/>
      <c r="AB50" s="164">
        <v>113</v>
      </c>
      <c r="AC50" s="164">
        <v>-82.528999999999996</v>
      </c>
      <c r="AD50" s="164">
        <v>-82.48</v>
      </c>
      <c r="AE50" s="164">
        <v>21.306999999999999</v>
      </c>
      <c r="AF50" s="164">
        <v>26.638999999999999</v>
      </c>
      <c r="AG50" s="164">
        <v>48.4</v>
      </c>
      <c r="AH50" s="164">
        <v>12.337999999999999</v>
      </c>
      <c r="AI50" s="164">
        <v>0.21099999999999999</v>
      </c>
      <c r="AJ50" s="164">
        <v>-65.888999999999996</v>
      </c>
      <c r="AK50" s="164">
        <v>-66.069000000000003</v>
      </c>
      <c r="AL50" s="164">
        <v>-83.15</v>
      </c>
      <c r="AM50" s="164">
        <v>66.83</v>
      </c>
      <c r="AN50" s="164">
        <v>66.650000000000006</v>
      </c>
      <c r="AO50" s="164">
        <v>18.672999999999998</v>
      </c>
      <c r="AP50" s="164">
        <v>-2.5373999999999999</v>
      </c>
      <c r="AQ50" s="164">
        <v>79.807000000000002</v>
      </c>
      <c r="AR50" s="164">
        <v>83.78</v>
      </c>
      <c r="AS50" s="164">
        <v>40.005000000000003</v>
      </c>
      <c r="AT50" s="164">
        <v>-62.290999999999997</v>
      </c>
      <c r="AU50" s="164">
        <v>-61.485999999999997</v>
      </c>
      <c r="AV50" s="164">
        <v>4.8174999999999999</v>
      </c>
      <c r="AW50" s="164">
        <v>4.5610999999999997</v>
      </c>
      <c r="AX50" s="164">
        <v>0</v>
      </c>
      <c r="AY50" s="164">
        <v>111.32</v>
      </c>
      <c r="AZ50" s="164">
        <v>-2.6172</v>
      </c>
      <c r="BA50" s="164">
        <v>-14.286</v>
      </c>
      <c r="BB50" s="164">
        <v>-422.81</v>
      </c>
      <c r="BC50" s="164">
        <v>-32.762</v>
      </c>
      <c r="BD50" s="164">
        <v>-5.9999000000000002</v>
      </c>
      <c r="BE50" s="164">
        <v>-5.7999000000000001</v>
      </c>
      <c r="BF50" s="164">
        <v>65.834999999999994</v>
      </c>
      <c r="BG50" s="164">
        <v>65.293000000000006</v>
      </c>
      <c r="BH50" s="164">
        <v>-6.0730000000000004</v>
      </c>
      <c r="BI50" s="164">
        <v>-67.102000000000004</v>
      </c>
      <c r="BJ50" s="164">
        <v>-50.607999999999997</v>
      </c>
      <c r="BK50" s="164">
        <v>10.067</v>
      </c>
      <c r="BL50" s="164">
        <v>7.7983000000000002</v>
      </c>
      <c r="BM50" s="164">
        <v>5.3480999999999996</v>
      </c>
      <c r="BN50" s="164">
        <v>455.12</v>
      </c>
      <c r="BO50" s="164">
        <v>119.51</v>
      </c>
      <c r="BP50" s="164">
        <v>119.14</v>
      </c>
      <c r="BQ50" s="164">
        <v>-400.75</v>
      </c>
      <c r="BR50" s="164">
        <v>513.04</v>
      </c>
      <c r="BS50" s="164">
        <v>40.976999999999997</v>
      </c>
      <c r="BT50" s="164">
        <v>-130.06</v>
      </c>
      <c r="BU50" s="164">
        <v>133.13999999999999</v>
      </c>
      <c r="BV50" s="164">
        <v>110.49</v>
      </c>
      <c r="BW50" s="164">
        <v>29.42</v>
      </c>
      <c r="BX50" s="164">
        <v>36.04</v>
      </c>
      <c r="BY50" s="164">
        <v>77.040000000000006</v>
      </c>
      <c r="BZ50" s="164">
        <v>81.87</v>
      </c>
      <c r="CA50" s="164">
        <v>-66.17</v>
      </c>
      <c r="CB50" s="164">
        <v>-66.706000000000003</v>
      </c>
      <c r="CC50" s="164">
        <v>138.94999999999999</v>
      </c>
      <c r="CD50" s="164">
        <v>138.22</v>
      </c>
      <c r="CE50" s="164">
        <v>17.32</v>
      </c>
      <c r="CF50" s="164">
        <v>-144.26</v>
      </c>
      <c r="CG50" s="164">
        <v>-145.26</v>
      </c>
      <c r="CH50" s="164">
        <v>7.7141000000000002</v>
      </c>
      <c r="CI50" s="164">
        <v>-96.6</v>
      </c>
      <c r="CJ50" s="164">
        <v>19.57</v>
      </c>
      <c r="CK50" s="164">
        <v>25.984999999999999</v>
      </c>
      <c r="CL50" s="164">
        <v>24.6</v>
      </c>
      <c r="CM50" s="164">
        <v>196.39</v>
      </c>
      <c r="CN50" s="164">
        <v>-18.52</v>
      </c>
      <c r="CO50" s="164">
        <v>15.195</v>
      </c>
      <c r="CP50" s="164">
        <v>14.387</v>
      </c>
      <c r="CQ50" s="164">
        <v>15.808</v>
      </c>
      <c r="CR50" s="164">
        <v>11.702</v>
      </c>
      <c r="CS50" s="164">
        <v>12.262</v>
      </c>
      <c r="CT50" s="164">
        <v>1</v>
      </c>
      <c r="CU50" s="164">
        <v>-65.786000000000001</v>
      </c>
      <c r="CV50" s="164">
        <v>-1.1015999999999999</v>
      </c>
      <c r="CW50" s="164">
        <v>19.599</v>
      </c>
      <c r="CX50" s="164">
        <v>65.019000000000005</v>
      </c>
      <c r="CY50" s="164">
        <v>89.448999999999998</v>
      </c>
      <c r="CZ50" s="164">
        <v>61.179000000000002</v>
      </c>
      <c r="DA50" s="164">
        <v>57.719000000000001</v>
      </c>
      <c r="DB50" s="164">
        <v>-43.75</v>
      </c>
      <c r="DC50" s="164">
        <v>-2.1351</v>
      </c>
      <c r="DD50" s="164">
        <v>97.45</v>
      </c>
      <c r="DE50" s="164">
        <v>96.994</v>
      </c>
      <c r="DF50" s="164">
        <v>-156.56</v>
      </c>
      <c r="DG50" s="164">
        <v>1E-4</v>
      </c>
      <c r="DH50" s="164">
        <v>-26.404</v>
      </c>
      <c r="DI50" s="164">
        <v>-120.59</v>
      </c>
      <c r="DJ50" s="164">
        <v>-120.3</v>
      </c>
      <c r="DK50" s="164">
        <v>32.011000000000003</v>
      </c>
      <c r="DL50" s="164">
        <v>65.048000000000002</v>
      </c>
      <c r="DM50" s="164">
        <v>83.611000000000004</v>
      </c>
      <c r="DN50" s="164">
        <v>93.182000000000002</v>
      </c>
      <c r="DO50" s="164">
        <v>64.2</v>
      </c>
      <c r="DP50" s="164">
        <v>-13.24</v>
      </c>
      <c r="DQ50" s="164">
        <v>64.462000000000003</v>
      </c>
      <c r="DR50" s="164">
        <v>153.07</v>
      </c>
      <c r="DS50" s="164">
        <v>-1.64</v>
      </c>
      <c r="DT50" s="164">
        <v>-1.5399</v>
      </c>
      <c r="DU50" s="164">
        <v>91.02</v>
      </c>
      <c r="DV50" s="164">
        <v>79.03</v>
      </c>
      <c r="DW50" s="164">
        <v>154.91999999999999</v>
      </c>
      <c r="DX50" s="164">
        <v>152.91999999999999</v>
      </c>
      <c r="DY50" s="164">
        <v>-42.619</v>
      </c>
      <c r="DZ50" s="164">
        <v>-42.180999999999997</v>
      </c>
      <c r="EA50" s="164">
        <v>245.23</v>
      </c>
      <c r="EB50" s="164">
        <v>198.21</v>
      </c>
      <c r="EC50" s="164">
        <v>189.94</v>
      </c>
      <c r="ED50" s="164">
        <v>194.22</v>
      </c>
      <c r="EE50" s="164">
        <v>54.37</v>
      </c>
      <c r="EF50" s="164">
        <v>30.12</v>
      </c>
      <c r="EG50" s="164">
        <v>-33.365000000000002</v>
      </c>
      <c r="EH50" s="164">
        <v>411.52</v>
      </c>
      <c r="EI50" s="164">
        <v>198.56</v>
      </c>
      <c r="EJ50" s="164">
        <v>0</v>
      </c>
      <c r="EK50" s="164">
        <v>-17.402999999999999</v>
      </c>
      <c r="EL50" s="164">
        <v>-15.029</v>
      </c>
      <c r="EM50" s="164">
        <v>33.145000000000003</v>
      </c>
      <c r="EN50" s="164">
        <v>-10.762</v>
      </c>
      <c r="EO50" s="164">
        <v>-9.9930000000000003</v>
      </c>
      <c r="EP50" s="164">
        <v>36.911000000000001</v>
      </c>
      <c r="EQ50" s="164">
        <v>-38.557000000000002</v>
      </c>
      <c r="ER50" s="164">
        <v>-39.015999999999998</v>
      </c>
      <c r="ES50" s="164">
        <v>6.1783000000000001</v>
      </c>
      <c r="ET50" s="164">
        <v>0</v>
      </c>
      <c r="EU50" s="164">
        <v>-17.298999999999999</v>
      </c>
      <c r="EV50" s="164">
        <v>1</v>
      </c>
      <c r="EW50" s="164">
        <v>12.913</v>
      </c>
      <c r="EX50" s="164">
        <v>-73.575999999999993</v>
      </c>
      <c r="EY50" s="164">
        <v>-40.093000000000004</v>
      </c>
      <c r="EZ50" s="164">
        <v>-39.462000000000003</v>
      </c>
      <c r="FA50" s="164">
        <v>6.1326000000000001</v>
      </c>
      <c r="FB50" s="164">
        <v>-29.292000000000002</v>
      </c>
      <c r="FC50" s="164">
        <v>-4.077</v>
      </c>
      <c r="FD50" s="164">
        <v>26.800999999999998</v>
      </c>
      <c r="FE50" s="164">
        <v>0</v>
      </c>
      <c r="FF50" s="164">
        <v>0</v>
      </c>
      <c r="FG50" s="164">
        <v>40.146000000000001</v>
      </c>
      <c r="FH50" s="164">
        <v>40.026000000000003</v>
      </c>
      <c r="FI50" s="164">
        <v>39.328000000000003</v>
      </c>
      <c r="FJ50" s="164">
        <v>67.652000000000001</v>
      </c>
      <c r="FK50" s="164">
        <v>66.144999999999996</v>
      </c>
      <c r="FL50" s="164">
        <v>-123.41</v>
      </c>
      <c r="FM50" s="164">
        <v>44.222000000000001</v>
      </c>
      <c r="FN50" s="164">
        <v>44.191000000000003</v>
      </c>
      <c r="FO50" s="164">
        <v>-82.436000000000007</v>
      </c>
      <c r="FP50" s="164">
        <v>-67.316999999999993</v>
      </c>
      <c r="FQ50" s="164">
        <v>-53.26</v>
      </c>
      <c r="FR50" s="164">
        <v>-44.658999999999999</v>
      </c>
      <c r="FS50" s="164">
        <v>15.66</v>
      </c>
      <c r="FT50" s="164">
        <v>1.514</v>
      </c>
      <c r="FU50" s="164">
        <v>-9.8099000000000007</v>
      </c>
      <c r="FV50" s="164">
        <v>13.16</v>
      </c>
      <c r="FW50" s="164">
        <v>-52.515000000000001</v>
      </c>
      <c r="FX50" s="164">
        <v>10.754</v>
      </c>
      <c r="FY50" s="164">
        <v>-12.983000000000001</v>
      </c>
      <c r="FZ50" s="164">
        <v>0.79</v>
      </c>
      <c r="GA50" s="164">
        <v>6.9481000000000002</v>
      </c>
      <c r="GB50" s="164">
        <v>19.920000000000002</v>
      </c>
      <c r="GC50" s="164">
        <v>67.673000000000002</v>
      </c>
      <c r="GD50" s="164">
        <v>82.825000000000003</v>
      </c>
      <c r="GE50" s="164">
        <v>18.55</v>
      </c>
      <c r="GF50" s="164">
        <v>93.915999999999997</v>
      </c>
      <c r="GG50" s="164">
        <v>19.798999999999999</v>
      </c>
      <c r="GH50" s="164">
        <v>-27.303000000000001</v>
      </c>
      <c r="GI50" s="164">
        <v>3.7400000000000003E-2</v>
      </c>
      <c r="GJ50" s="164">
        <v>0</v>
      </c>
      <c r="GK50" s="164">
        <v>2.6907999999999999</v>
      </c>
      <c r="GL50" s="164">
        <v>6.3799999999999996E-2</v>
      </c>
      <c r="GM50" s="164">
        <v>0</v>
      </c>
      <c r="GN50" s="164">
        <v>-15.509</v>
      </c>
      <c r="GO50" s="164">
        <v>-47.569000000000003</v>
      </c>
      <c r="GP50" s="164">
        <v>28.363</v>
      </c>
      <c r="GQ50" s="164">
        <v>74.62</v>
      </c>
      <c r="GR50" s="164">
        <v>117.6</v>
      </c>
      <c r="GS50" s="164">
        <v>71.896000000000001</v>
      </c>
      <c r="GT50" s="164">
        <v>-176.21</v>
      </c>
      <c r="GU50" s="164">
        <v>-29.928000000000001</v>
      </c>
      <c r="GV50" s="164">
        <v>46.527000000000001</v>
      </c>
      <c r="GW50" s="164">
        <v>-65.284999999999997</v>
      </c>
      <c r="GX50" s="164">
        <v>9.3473000000000006</v>
      </c>
      <c r="GY50" s="164">
        <v>10.548999999999999</v>
      </c>
      <c r="GZ50" s="164">
        <v>10.179</v>
      </c>
      <c r="HA50" s="164">
        <v>11</v>
      </c>
      <c r="HB50" s="164">
        <v>237.07</v>
      </c>
      <c r="HC50" s="164">
        <v>235.93</v>
      </c>
      <c r="HD50" s="164">
        <v>283.7</v>
      </c>
      <c r="HE50" s="164">
        <v>-281.45</v>
      </c>
      <c r="HF50" s="164">
        <v>-509.22</v>
      </c>
      <c r="HG50" s="164">
        <v>510.71</v>
      </c>
      <c r="HH50" s="164">
        <v>511.17</v>
      </c>
      <c r="HI50" s="164">
        <v>-226.2</v>
      </c>
      <c r="HJ50" s="164">
        <v>-224.84</v>
      </c>
      <c r="HK50" s="164">
        <v>-47.191000000000003</v>
      </c>
      <c r="HL50" s="164">
        <v>-37.125</v>
      </c>
      <c r="HM50" s="164">
        <v>71.061000000000007</v>
      </c>
      <c r="HN50" s="164">
        <v>70.408000000000001</v>
      </c>
      <c r="HO50" s="164">
        <v>-166.86</v>
      </c>
      <c r="HP50" s="164">
        <v>-166.9</v>
      </c>
      <c r="HQ50" s="164">
        <v>70.634</v>
      </c>
      <c r="HR50" s="164">
        <v>70.106999999999999</v>
      </c>
      <c r="HS50" s="164">
        <v>-43.837000000000003</v>
      </c>
      <c r="HT50" s="164">
        <v>-43.265999999999998</v>
      </c>
      <c r="HU50" s="164">
        <v>107.12</v>
      </c>
      <c r="HV50" s="164">
        <v>106.86</v>
      </c>
      <c r="HW50" s="164">
        <v>63.098999999999997</v>
      </c>
      <c r="HX50" s="164">
        <v>62.7</v>
      </c>
      <c r="HY50" s="164">
        <v>22.251999999999999</v>
      </c>
      <c r="HZ50" s="164">
        <v>36.56</v>
      </c>
      <c r="IA50" s="164">
        <v>-358.92</v>
      </c>
      <c r="IB50" s="164">
        <v>110.65</v>
      </c>
      <c r="IC50" s="164">
        <v>110.46</v>
      </c>
      <c r="ID50" s="164">
        <v>19</v>
      </c>
      <c r="IE50" s="164">
        <v>22.2</v>
      </c>
      <c r="IF50" s="164">
        <v>-61.798999999999999</v>
      </c>
      <c r="IG50" s="164">
        <v>-62</v>
      </c>
      <c r="IH50" s="164">
        <v>1.5078</v>
      </c>
      <c r="II50" s="164">
        <v>1.2355</v>
      </c>
      <c r="IJ50" s="164">
        <v>-500.35</v>
      </c>
      <c r="IK50" s="164">
        <v>-178.74</v>
      </c>
      <c r="IL50" s="164">
        <v>479.37</v>
      </c>
      <c r="IM50" s="164">
        <v>383.66</v>
      </c>
      <c r="IN50" s="164">
        <v>6.8769</v>
      </c>
      <c r="IO50" s="164">
        <v>-378.39</v>
      </c>
      <c r="IP50" s="164">
        <v>385.62</v>
      </c>
      <c r="IQ50" s="164">
        <v>-150.77000000000001</v>
      </c>
      <c r="IR50" s="164">
        <v>-238.75</v>
      </c>
      <c r="IS50" s="164">
        <v>-374.93</v>
      </c>
      <c r="IT50" s="164">
        <v>109.92</v>
      </c>
      <c r="IU50" s="164">
        <v>110.66</v>
      </c>
      <c r="IV50" s="164">
        <v>153.87</v>
      </c>
      <c r="IW50" s="164">
        <v>-462.74</v>
      </c>
      <c r="IX50" s="164">
        <v>241.34</v>
      </c>
      <c r="IY50" s="164">
        <v>-223.17</v>
      </c>
      <c r="IZ50" s="164">
        <v>222.96</v>
      </c>
      <c r="JA50" s="164">
        <v>-6.4861000000000004</v>
      </c>
      <c r="JB50" s="164">
        <v>30.954999999999998</v>
      </c>
      <c r="JC50" s="164">
        <v>27.2</v>
      </c>
      <c r="JD50" s="164">
        <v>4.3849999999999998</v>
      </c>
      <c r="JE50" s="164">
        <v>4.4050000000000002</v>
      </c>
      <c r="JF50" s="164">
        <v>-26.798999999999999</v>
      </c>
      <c r="JG50" s="164">
        <v>12.319000000000001</v>
      </c>
      <c r="JH50" s="164">
        <v>9.8172999999999995</v>
      </c>
      <c r="JI50" s="164">
        <v>-12.919</v>
      </c>
      <c r="JJ50" s="164">
        <v>-43.859000000000002</v>
      </c>
      <c r="JK50" s="164">
        <v>-8.3482000000000003</v>
      </c>
      <c r="JL50" s="164">
        <v>39.5</v>
      </c>
      <c r="JM50" s="164">
        <v>54.548000000000002</v>
      </c>
      <c r="JN50" s="164">
        <v>52.027000000000001</v>
      </c>
      <c r="JO50" s="164">
        <v>0</v>
      </c>
      <c r="JP50" s="164">
        <v>0</v>
      </c>
      <c r="JQ50" s="164">
        <v>45.584000000000003</v>
      </c>
      <c r="JR50" s="164">
        <v>45.874000000000002</v>
      </c>
      <c r="JS50" s="164">
        <v>44.896000000000001</v>
      </c>
      <c r="JT50" s="165"/>
      <c r="JU50" s="164">
        <v>-20.899000000000001</v>
      </c>
      <c r="JV50" s="164">
        <v>17.041</v>
      </c>
      <c r="JW50" s="164">
        <v>9.7898999999999994</v>
      </c>
      <c r="JX50" s="164">
        <v>8.6998999999999995</v>
      </c>
      <c r="JY50" s="164">
        <v>-34.156999999999996</v>
      </c>
      <c r="JZ50" s="164">
        <v>74.927999999999997</v>
      </c>
      <c r="KA50" s="164">
        <v>47.44</v>
      </c>
      <c r="KB50" s="164">
        <v>-33.204000000000001</v>
      </c>
      <c r="KC50" s="164">
        <v>-72.941999999999993</v>
      </c>
      <c r="KD50" s="164">
        <v>35.685000000000002</v>
      </c>
      <c r="KE50" s="164">
        <v>37.246000000000002</v>
      </c>
      <c r="KF50" s="164">
        <v>13.5</v>
      </c>
      <c r="KG50" s="164">
        <v>-13.199</v>
      </c>
      <c r="KH50" s="164">
        <v>0</v>
      </c>
      <c r="KI50" s="164">
        <v>179.85</v>
      </c>
    </row>
    <row r="51" spans="1:295" ht="18" customHeight="1" x14ac:dyDescent="0.25">
      <c r="A51" s="161" t="s">
        <v>62</v>
      </c>
      <c r="B51" s="161" t="s">
        <v>743</v>
      </c>
      <c r="C51" s="164">
        <v>0</v>
      </c>
      <c r="D51" s="164">
        <v>23.765999999999998</v>
      </c>
      <c r="E51" s="164">
        <v>-48.021000000000001</v>
      </c>
      <c r="F51" s="164">
        <v>-31.481000000000002</v>
      </c>
      <c r="G51" s="164">
        <v>36.191000000000003</v>
      </c>
      <c r="H51" s="164">
        <v>0</v>
      </c>
      <c r="I51" s="164">
        <v>72.403999999999996</v>
      </c>
      <c r="J51" s="164">
        <v>-107.08</v>
      </c>
      <c r="K51" s="164">
        <v>67.665000000000006</v>
      </c>
      <c r="L51" s="164">
        <v>34.027999999999999</v>
      </c>
      <c r="M51" s="164">
        <v>33.220999999999997</v>
      </c>
      <c r="N51" s="164">
        <v>-24.42</v>
      </c>
      <c r="O51" s="164">
        <v>-47.607999999999997</v>
      </c>
      <c r="P51" s="164">
        <v>39.598999999999997</v>
      </c>
      <c r="Q51" s="164">
        <v>14.904</v>
      </c>
      <c r="R51" s="164">
        <v>-39.598999999999997</v>
      </c>
      <c r="S51" s="164">
        <v>14.226000000000001</v>
      </c>
      <c r="T51" s="164">
        <v>217.72</v>
      </c>
      <c r="U51" s="164">
        <v>8.0137</v>
      </c>
      <c r="V51" s="164">
        <v>8.1010000000000009</v>
      </c>
      <c r="W51" s="164">
        <v>12.789</v>
      </c>
      <c r="X51" s="164">
        <v>0</v>
      </c>
      <c r="Y51" s="164">
        <v>6.0826000000000002</v>
      </c>
      <c r="Z51" s="164">
        <v>4.1421999999999999</v>
      </c>
      <c r="AA51" s="165"/>
      <c r="AB51" s="164">
        <v>113</v>
      </c>
      <c r="AC51" s="164">
        <v>-81.58</v>
      </c>
      <c r="AD51" s="164">
        <v>-81.62</v>
      </c>
      <c r="AE51" s="164">
        <v>20.789000000000001</v>
      </c>
      <c r="AF51" s="164">
        <v>24.42</v>
      </c>
      <c r="AG51" s="164">
        <v>46.2</v>
      </c>
      <c r="AH51" s="164">
        <v>11.651</v>
      </c>
      <c r="AI51" s="164">
        <v>0.20499999999999999</v>
      </c>
      <c r="AJ51" s="164">
        <v>-65.319000000000003</v>
      </c>
      <c r="AK51" s="164">
        <v>-65.430000000000007</v>
      </c>
      <c r="AL51" s="164">
        <v>-83.778999999999996</v>
      </c>
      <c r="AM51" s="164">
        <v>65.278999999999996</v>
      </c>
      <c r="AN51" s="164">
        <v>65.62</v>
      </c>
      <c r="AO51" s="164">
        <v>16.231000000000002</v>
      </c>
      <c r="AP51" s="164">
        <v>-1.3934</v>
      </c>
      <c r="AQ51" s="164">
        <v>78.775999999999996</v>
      </c>
      <c r="AR51" s="164">
        <v>81.962999999999994</v>
      </c>
      <c r="AS51" s="164">
        <v>40.439</v>
      </c>
      <c r="AT51" s="164">
        <v>-61.487000000000002</v>
      </c>
      <c r="AU51" s="164">
        <v>-60.878</v>
      </c>
      <c r="AV51" s="164">
        <v>6.9486999999999997</v>
      </c>
      <c r="AW51" s="164">
        <v>6.5080999999999998</v>
      </c>
      <c r="AX51" s="164">
        <v>0</v>
      </c>
      <c r="AY51" s="164">
        <v>108.77</v>
      </c>
      <c r="AZ51" s="164">
        <v>-3.1406999999999998</v>
      </c>
      <c r="BA51" s="164">
        <v>-14.723000000000001</v>
      </c>
      <c r="BB51" s="164">
        <v>-411.42</v>
      </c>
      <c r="BC51" s="164">
        <v>-33.631999999999998</v>
      </c>
      <c r="BD51" s="164">
        <v>-5.3998999999999997</v>
      </c>
      <c r="BE51" s="164">
        <v>-5.4999000000000002</v>
      </c>
      <c r="BF51" s="164">
        <v>65.816000000000003</v>
      </c>
      <c r="BG51" s="164">
        <v>65.293000000000006</v>
      </c>
      <c r="BH51" s="164">
        <v>-6.1071</v>
      </c>
      <c r="BI51" s="164">
        <v>-67.102000000000004</v>
      </c>
      <c r="BJ51" s="164">
        <v>-49.896999999999998</v>
      </c>
      <c r="BK51" s="164">
        <v>10.058</v>
      </c>
      <c r="BL51" s="164">
        <v>7.5263</v>
      </c>
      <c r="BM51" s="164">
        <v>5.0507999999999997</v>
      </c>
      <c r="BN51" s="164">
        <v>446.14</v>
      </c>
      <c r="BO51" s="164">
        <v>113.95</v>
      </c>
      <c r="BP51" s="164">
        <v>114.62</v>
      </c>
      <c r="BQ51" s="164">
        <v>-386.55</v>
      </c>
      <c r="BR51" s="164">
        <v>500.84</v>
      </c>
      <c r="BS51" s="164">
        <v>40.976999999999997</v>
      </c>
      <c r="BT51" s="164">
        <v>-127.29</v>
      </c>
      <c r="BU51" s="164">
        <v>129.80000000000001</v>
      </c>
      <c r="BV51" s="164">
        <v>109.21</v>
      </c>
      <c r="BW51" s="164">
        <v>28.798999999999999</v>
      </c>
      <c r="BX51" s="164">
        <v>34.79</v>
      </c>
      <c r="BY51" s="164">
        <v>75.459000000000003</v>
      </c>
      <c r="BZ51" s="164">
        <v>80.239000000000004</v>
      </c>
      <c r="CA51" s="164">
        <v>-65.097999999999999</v>
      </c>
      <c r="CB51" s="164">
        <v>-64.831000000000003</v>
      </c>
      <c r="CC51" s="164">
        <v>137.59</v>
      </c>
      <c r="CD51" s="164">
        <v>138.22</v>
      </c>
      <c r="CE51" s="164">
        <v>18.664000000000001</v>
      </c>
      <c r="CF51" s="164">
        <v>-141.38999999999999</v>
      </c>
      <c r="CG51" s="164">
        <v>-140.09</v>
      </c>
      <c r="CH51" s="164">
        <v>6.5286</v>
      </c>
      <c r="CI51" s="164">
        <v>-94.911000000000001</v>
      </c>
      <c r="CJ51" s="164">
        <v>19.57</v>
      </c>
      <c r="CK51" s="164">
        <v>25.984999999999999</v>
      </c>
      <c r="CL51" s="164">
        <v>28.5</v>
      </c>
      <c r="CM51" s="164">
        <v>192.1</v>
      </c>
      <c r="CN51" s="164">
        <v>-18.37</v>
      </c>
      <c r="CO51" s="164">
        <v>15.92</v>
      </c>
      <c r="CP51" s="164">
        <v>14.756</v>
      </c>
      <c r="CQ51" s="164">
        <v>16.312000000000001</v>
      </c>
      <c r="CR51" s="164">
        <v>11.321999999999999</v>
      </c>
      <c r="CS51" s="164">
        <v>12.398999999999999</v>
      </c>
      <c r="CT51" s="164">
        <v>1</v>
      </c>
      <c r="CU51" s="164">
        <v>-61.835000000000001</v>
      </c>
      <c r="CV51" s="164">
        <v>-2.8216000000000001</v>
      </c>
      <c r="CW51" s="164">
        <v>18.599</v>
      </c>
      <c r="CX51" s="164">
        <v>57.069000000000003</v>
      </c>
      <c r="CY51" s="164">
        <v>87.43</v>
      </c>
      <c r="CZ51" s="164">
        <v>59.771999999999998</v>
      </c>
      <c r="DA51" s="164">
        <v>55.960999999999999</v>
      </c>
      <c r="DB51" s="164">
        <v>-43.259</v>
      </c>
      <c r="DC51" s="164">
        <v>-2.1351</v>
      </c>
      <c r="DD51" s="164">
        <v>96.16</v>
      </c>
      <c r="DE51" s="164">
        <v>94.683000000000007</v>
      </c>
      <c r="DF51" s="164">
        <v>-149.53</v>
      </c>
      <c r="DG51" s="164">
        <v>1E-4</v>
      </c>
      <c r="DH51" s="164">
        <v>-26.114000000000001</v>
      </c>
      <c r="DI51" s="164">
        <v>-117.8</v>
      </c>
      <c r="DJ51" s="164">
        <v>-119.3</v>
      </c>
      <c r="DK51" s="164">
        <v>32.011000000000003</v>
      </c>
      <c r="DL51" s="164">
        <v>62.411000000000001</v>
      </c>
      <c r="DM51" s="164">
        <v>79.853999999999999</v>
      </c>
      <c r="DN51" s="164">
        <v>89.665999999999997</v>
      </c>
      <c r="DO51" s="164">
        <v>61.56</v>
      </c>
      <c r="DP51" s="164">
        <v>-12.34</v>
      </c>
      <c r="DQ51" s="164">
        <v>65.92</v>
      </c>
      <c r="DR51" s="164">
        <v>153.07</v>
      </c>
      <c r="DS51" s="164">
        <v>-1.51</v>
      </c>
      <c r="DT51" s="164">
        <v>-1.4098999999999999</v>
      </c>
      <c r="DU51" s="164">
        <v>89.75</v>
      </c>
      <c r="DV51" s="164">
        <v>80.180000000000007</v>
      </c>
      <c r="DW51" s="164">
        <v>148.78</v>
      </c>
      <c r="DX51" s="164">
        <v>147.58000000000001</v>
      </c>
      <c r="DY51" s="164">
        <v>-42.994</v>
      </c>
      <c r="DZ51" s="164">
        <v>-41.5</v>
      </c>
      <c r="EA51" s="164">
        <v>235.96</v>
      </c>
      <c r="EB51" s="164">
        <v>190.72</v>
      </c>
      <c r="EC51" s="164">
        <v>184.32</v>
      </c>
      <c r="ED51" s="164">
        <v>186.7</v>
      </c>
      <c r="EE51" s="164">
        <v>57.895000000000003</v>
      </c>
      <c r="EF51" s="164">
        <v>34.753999999999998</v>
      </c>
      <c r="EG51" s="164">
        <v>-35.128</v>
      </c>
      <c r="EH51" s="164">
        <v>396.12</v>
      </c>
      <c r="EI51" s="164">
        <v>217.06</v>
      </c>
      <c r="EJ51" s="164">
        <v>0</v>
      </c>
      <c r="EK51" s="164">
        <v>-17.318000000000001</v>
      </c>
      <c r="EL51" s="164">
        <v>-14.993</v>
      </c>
      <c r="EM51" s="164">
        <v>32.722999999999999</v>
      </c>
      <c r="EN51" s="164">
        <v>-6.6886000000000001</v>
      </c>
      <c r="EO51" s="164">
        <v>-6.4600999999999997</v>
      </c>
      <c r="EP51" s="164">
        <v>36.911000000000001</v>
      </c>
      <c r="EQ51" s="164">
        <v>-39.835999999999999</v>
      </c>
      <c r="ER51" s="164">
        <v>-40.337000000000003</v>
      </c>
      <c r="ES51" s="164">
        <v>3.9331999999999998</v>
      </c>
      <c r="ET51" s="164">
        <v>0</v>
      </c>
      <c r="EU51" s="164">
        <v>-16.170000000000002</v>
      </c>
      <c r="EV51" s="164">
        <v>1</v>
      </c>
      <c r="EW51" s="164">
        <v>12.634</v>
      </c>
      <c r="EX51" s="164">
        <v>-64.903000000000006</v>
      </c>
      <c r="EY51" s="164">
        <v>-39.649000000000001</v>
      </c>
      <c r="EZ51" s="164">
        <v>-38.662999999999997</v>
      </c>
      <c r="FA51" s="164">
        <v>5.7732000000000001</v>
      </c>
      <c r="FB51" s="164">
        <v>-32.627000000000002</v>
      </c>
      <c r="FC51" s="164">
        <v>0</v>
      </c>
      <c r="FD51" s="164">
        <v>26.552</v>
      </c>
      <c r="FE51" s="164">
        <v>0</v>
      </c>
      <c r="FF51" s="164">
        <v>0</v>
      </c>
      <c r="FG51" s="164">
        <v>40.741</v>
      </c>
      <c r="FH51" s="164">
        <v>41.22</v>
      </c>
      <c r="FI51" s="164">
        <v>39.956000000000003</v>
      </c>
      <c r="FJ51" s="164">
        <v>65.641999999999996</v>
      </c>
      <c r="FK51" s="164">
        <v>64.805000000000007</v>
      </c>
      <c r="FL51" s="164">
        <v>-126.59</v>
      </c>
      <c r="FM51" s="164">
        <v>43.624000000000002</v>
      </c>
      <c r="FN51" s="164">
        <v>44.731000000000002</v>
      </c>
      <c r="FO51" s="164">
        <v>-85.361000000000004</v>
      </c>
      <c r="FP51" s="164">
        <v>-67.789000000000001</v>
      </c>
      <c r="FQ51" s="164">
        <v>-53.268000000000001</v>
      </c>
      <c r="FR51" s="164">
        <v>-46.319000000000003</v>
      </c>
      <c r="FS51" s="164">
        <v>15.779</v>
      </c>
      <c r="FT51" s="164">
        <v>1.514</v>
      </c>
      <c r="FU51" s="164">
        <v>-9.9398999999999997</v>
      </c>
      <c r="FV51" s="164">
        <v>13.57</v>
      </c>
      <c r="FW51" s="164">
        <v>-54.850999999999999</v>
      </c>
      <c r="FX51" s="164">
        <v>10.964</v>
      </c>
      <c r="FY51" s="164">
        <v>-13.252000000000001</v>
      </c>
      <c r="FZ51" s="164">
        <v>0.76800000000000002</v>
      </c>
      <c r="GA51" s="164">
        <v>7.1985000000000001</v>
      </c>
      <c r="GB51" s="164">
        <v>19.978999999999999</v>
      </c>
      <c r="GC51" s="164">
        <v>71.363</v>
      </c>
      <c r="GD51" s="164">
        <v>86.4</v>
      </c>
      <c r="GE51" s="164">
        <v>18.32</v>
      </c>
      <c r="GF51" s="164">
        <v>95.177999999999997</v>
      </c>
      <c r="GG51" s="164">
        <v>20.2</v>
      </c>
      <c r="GH51" s="164">
        <v>-25.681999999999999</v>
      </c>
      <c r="GI51" s="164">
        <v>2.06E-2</v>
      </c>
      <c r="GJ51" s="164">
        <v>0</v>
      </c>
      <c r="GK51" s="164">
        <v>2.5905999999999998</v>
      </c>
      <c r="GL51" s="164">
        <v>6.3799999999999996E-2</v>
      </c>
      <c r="GM51" s="164">
        <v>0</v>
      </c>
      <c r="GN51" s="164">
        <v>-16.568999999999999</v>
      </c>
      <c r="GO51" s="164">
        <v>-45.529000000000003</v>
      </c>
      <c r="GP51" s="164">
        <v>28.091999999999999</v>
      </c>
      <c r="GQ51" s="164">
        <v>70.837999999999994</v>
      </c>
      <c r="GR51" s="164">
        <v>116.53</v>
      </c>
      <c r="GS51" s="164">
        <v>71.078999999999994</v>
      </c>
      <c r="GT51" s="164">
        <v>-174.39</v>
      </c>
      <c r="GU51" s="164">
        <v>-29.222000000000001</v>
      </c>
      <c r="GV51" s="164">
        <v>45.356000000000002</v>
      </c>
      <c r="GW51" s="164">
        <v>-63.000999999999998</v>
      </c>
      <c r="GX51" s="164">
        <v>8.9593000000000007</v>
      </c>
      <c r="GY51" s="164">
        <v>8.9369999999999994</v>
      </c>
      <c r="GZ51" s="164">
        <v>8.4917999999999996</v>
      </c>
      <c r="HA51" s="164">
        <v>11.15</v>
      </c>
      <c r="HB51" s="164">
        <v>241.44</v>
      </c>
      <c r="HC51" s="164">
        <v>241.55</v>
      </c>
      <c r="HD51" s="164">
        <v>283.7</v>
      </c>
      <c r="HE51" s="164">
        <v>-281.45</v>
      </c>
      <c r="HF51" s="164">
        <v>-515.82000000000005</v>
      </c>
      <c r="HG51" s="164">
        <v>517.63</v>
      </c>
      <c r="HH51" s="164">
        <v>511.17</v>
      </c>
      <c r="HI51" s="164">
        <v>-227.48</v>
      </c>
      <c r="HJ51" s="164">
        <v>-226.31</v>
      </c>
      <c r="HK51" s="164">
        <v>-48.048000000000002</v>
      </c>
      <c r="HL51" s="164">
        <v>-37.719000000000001</v>
      </c>
      <c r="HM51" s="164">
        <v>76.509</v>
      </c>
      <c r="HN51" s="164">
        <v>76.376000000000005</v>
      </c>
      <c r="HO51" s="164">
        <v>-166.86</v>
      </c>
      <c r="HP51" s="164">
        <v>-166.9</v>
      </c>
      <c r="HQ51" s="164">
        <v>73.524000000000001</v>
      </c>
      <c r="HR51" s="164">
        <v>72.787999999999997</v>
      </c>
      <c r="HS51" s="164">
        <v>-39.094000000000001</v>
      </c>
      <c r="HT51" s="164">
        <v>-39.524000000000001</v>
      </c>
      <c r="HU51" s="164">
        <v>108.58</v>
      </c>
      <c r="HV51" s="164">
        <v>107.47</v>
      </c>
      <c r="HW51" s="164">
        <v>60.4</v>
      </c>
      <c r="HX51" s="164">
        <v>60.4</v>
      </c>
      <c r="HY51" s="164">
        <v>22.210999999999999</v>
      </c>
      <c r="HZ51" s="164">
        <v>36.158999999999999</v>
      </c>
      <c r="IA51" s="164">
        <v>-357.43</v>
      </c>
      <c r="IB51" s="164">
        <v>111.78</v>
      </c>
      <c r="IC51" s="164">
        <v>110.47</v>
      </c>
      <c r="ID51" s="164">
        <v>17.899000000000001</v>
      </c>
      <c r="IE51" s="164">
        <v>18.2</v>
      </c>
      <c r="IF51" s="164">
        <v>-62.298999999999999</v>
      </c>
      <c r="IG51" s="164">
        <v>-62.5</v>
      </c>
      <c r="IH51" s="164">
        <v>1.5078</v>
      </c>
      <c r="II51" s="164">
        <v>1.2355</v>
      </c>
      <c r="IJ51" s="164">
        <v>-505.49</v>
      </c>
      <c r="IK51" s="164">
        <v>-195.7</v>
      </c>
      <c r="IL51" s="164">
        <v>473.54</v>
      </c>
      <c r="IM51" s="164">
        <v>385.35</v>
      </c>
      <c r="IN51" s="164">
        <v>12.663</v>
      </c>
      <c r="IO51" s="164">
        <v>-377.53</v>
      </c>
      <c r="IP51" s="164">
        <v>375.72</v>
      </c>
      <c r="IQ51" s="164">
        <v>-151.21</v>
      </c>
      <c r="IR51" s="164">
        <v>-240.39</v>
      </c>
      <c r="IS51" s="164">
        <v>-375.48</v>
      </c>
      <c r="IT51" s="164">
        <v>107.29</v>
      </c>
      <c r="IU51" s="164">
        <v>106.85</v>
      </c>
      <c r="IV51" s="164">
        <v>152.76</v>
      </c>
      <c r="IW51" s="164">
        <v>-460.97</v>
      </c>
      <c r="IX51" s="164">
        <v>240.96</v>
      </c>
      <c r="IY51" s="164">
        <v>-219.35</v>
      </c>
      <c r="IZ51" s="164">
        <v>220.29</v>
      </c>
      <c r="JA51" s="164">
        <v>-6.9612999999999996</v>
      </c>
      <c r="JB51" s="164">
        <v>30.954999999999998</v>
      </c>
      <c r="JC51" s="164">
        <v>26.798999999999999</v>
      </c>
      <c r="JD51" s="164">
        <v>4.5789999999999997</v>
      </c>
      <c r="JE51" s="164">
        <v>4.5970000000000004</v>
      </c>
      <c r="JF51" s="164">
        <v>-26.079000000000001</v>
      </c>
      <c r="JG51" s="164">
        <v>12.079000000000001</v>
      </c>
      <c r="JH51" s="164">
        <v>9.2514000000000003</v>
      </c>
      <c r="JI51" s="164">
        <v>-12.715</v>
      </c>
      <c r="JJ51" s="164">
        <v>-43.886000000000003</v>
      </c>
      <c r="JK51" s="164">
        <v>-9.0806000000000004</v>
      </c>
      <c r="JL51" s="164">
        <v>41.298999999999999</v>
      </c>
      <c r="JM51" s="164">
        <v>51.341999999999999</v>
      </c>
      <c r="JN51" s="164">
        <v>54.137999999999998</v>
      </c>
      <c r="JO51" s="164">
        <v>0</v>
      </c>
      <c r="JP51" s="164">
        <v>0</v>
      </c>
      <c r="JQ51" s="164">
        <v>50.710999999999999</v>
      </c>
      <c r="JR51" s="164">
        <v>49.835999999999999</v>
      </c>
      <c r="JS51" s="164">
        <v>51.36</v>
      </c>
      <c r="JT51" s="165"/>
      <c r="JU51" s="164">
        <v>-18.2</v>
      </c>
      <c r="JV51" s="164">
        <v>17.533000000000001</v>
      </c>
      <c r="JW51" s="164">
        <v>9.3800000000000008</v>
      </c>
      <c r="JX51" s="164">
        <v>8.6998999999999995</v>
      </c>
      <c r="JY51" s="164">
        <v>-33.07</v>
      </c>
      <c r="JZ51" s="164">
        <v>74.039000000000001</v>
      </c>
      <c r="KA51" s="164">
        <v>48.518999999999998</v>
      </c>
      <c r="KB51" s="164">
        <v>-31.853999999999999</v>
      </c>
      <c r="KC51" s="164">
        <v>-71.941000000000003</v>
      </c>
      <c r="KD51" s="164">
        <v>37.119</v>
      </c>
      <c r="KE51" s="164">
        <v>35.424999999999997</v>
      </c>
      <c r="KF51" s="164">
        <v>9.3000000000000007</v>
      </c>
      <c r="KG51" s="164">
        <v>-9.5</v>
      </c>
      <c r="KH51" s="164">
        <v>0</v>
      </c>
      <c r="KI51" s="164">
        <v>177.65</v>
      </c>
    </row>
    <row r="52" spans="1:295" ht="18" customHeight="1" x14ac:dyDescent="0.25">
      <c r="A52" s="161" t="s">
        <v>62</v>
      </c>
      <c r="B52" s="161" t="s">
        <v>744</v>
      </c>
      <c r="C52" s="164">
        <v>0</v>
      </c>
      <c r="D52" s="164">
        <v>23.221</v>
      </c>
      <c r="E52" s="164">
        <v>-46.454999999999998</v>
      </c>
      <c r="F52" s="164">
        <v>-32.073</v>
      </c>
      <c r="G52" s="164">
        <v>34.555999999999997</v>
      </c>
      <c r="H52" s="164">
        <v>0</v>
      </c>
      <c r="I52" s="164">
        <v>69.543000000000006</v>
      </c>
      <c r="J52" s="164">
        <v>-104.47</v>
      </c>
      <c r="K52" s="164">
        <v>64.382999999999996</v>
      </c>
      <c r="L52" s="164">
        <v>32.851999999999997</v>
      </c>
      <c r="M52" s="164">
        <v>31.864000000000001</v>
      </c>
      <c r="N52" s="164">
        <v>-24.42</v>
      </c>
      <c r="O52" s="164">
        <v>-42.493000000000002</v>
      </c>
      <c r="P52" s="164">
        <v>35.200000000000003</v>
      </c>
      <c r="Q52" s="164">
        <v>14.076000000000001</v>
      </c>
      <c r="R52" s="164">
        <v>-35.200000000000003</v>
      </c>
      <c r="S52" s="164">
        <v>14.395</v>
      </c>
      <c r="T52" s="164">
        <v>211.42</v>
      </c>
      <c r="U52" s="164">
        <v>7.1269</v>
      </c>
      <c r="V52" s="164">
        <v>7.2925000000000004</v>
      </c>
      <c r="W52" s="164">
        <v>11.863</v>
      </c>
      <c r="X52" s="164">
        <v>0</v>
      </c>
      <c r="Y52" s="164">
        <v>6.1836000000000002</v>
      </c>
      <c r="Z52" s="164">
        <v>4.3445</v>
      </c>
      <c r="AA52" s="165"/>
      <c r="AB52" s="164">
        <v>113</v>
      </c>
      <c r="AC52" s="164">
        <v>-79.8</v>
      </c>
      <c r="AD52" s="164">
        <v>-79.72</v>
      </c>
      <c r="AE52" s="164">
        <v>20.655000000000001</v>
      </c>
      <c r="AF52" s="164">
        <v>24.42</v>
      </c>
      <c r="AG52" s="164">
        <v>39.6</v>
      </c>
      <c r="AH52" s="164">
        <v>10.567</v>
      </c>
      <c r="AI52" s="164">
        <v>0.22900000000000001</v>
      </c>
      <c r="AJ52" s="164">
        <v>-62.49</v>
      </c>
      <c r="AK52" s="164">
        <v>-63.34</v>
      </c>
      <c r="AL52" s="164">
        <v>-83.778999999999996</v>
      </c>
      <c r="AM52" s="164">
        <v>63.25</v>
      </c>
      <c r="AN52" s="164">
        <v>63.779000000000003</v>
      </c>
      <c r="AO52" s="164">
        <v>14.912000000000001</v>
      </c>
      <c r="AP52" s="164">
        <v>-0.60970000000000002</v>
      </c>
      <c r="AQ52" s="164">
        <v>75.77</v>
      </c>
      <c r="AR52" s="164">
        <v>79.028000000000006</v>
      </c>
      <c r="AS52" s="164">
        <v>38.441000000000003</v>
      </c>
      <c r="AT52" s="164">
        <v>-57.2</v>
      </c>
      <c r="AU52" s="164">
        <v>-56.518000000000001</v>
      </c>
      <c r="AV52" s="164">
        <v>7.4203000000000001</v>
      </c>
      <c r="AW52" s="164">
        <v>7.3251999999999997</v>
      </c>
      <c r="AX52" s="164">
        <v>0</v>
      </c>
      <c r="AY52" s="164">
        <v>104.62</v>
      </c>
      <c r="AZ52" s="164">
        <v>-3.1406999999999998</v>
      </c>
      <c r="BA52" s="164">
        <v>-17.731000000000002</v>
      </c>
      <c r="BB52" s="164">
        <v>-382.48</v>
      </c>
      <c r="BC52" s="164">
        <v>-23.349</v>
      </c>
      <c r="BD52" s="164">
        <v>-10.699</v>
      </c>
      <c r="BE52" s="164">
        <v>-10.798999999999999</v>
      </c>
      <c r="BF52" s="164">
        <v>61.807000000000002</v>
      </c>
      <c r="BG52" s="164">
        <v>60.691000000000003</v>
      </c>
      <c r="BH52" s="164">
        <v>-5.8329000000000004</v>
      </c>
      <c r="BI52" s="164">
        <v>-67.102000000000004</v>
      </c>
      <c r="BJ52" s="164">
        <v>-46.021000000000001</v>
      </c>
      <c r="BK52" s="164">
        <v>9.9344999999999999</v>
      </c>
      <c r="BL52" s="164">
        <v>7.1040999999999999</v>
      </c>
      <c r="BM52" s="164">
        <v>4.7561999999999998</v>
      </c>
      <c r="BN52" s="164">
        <v>411.54</v>
      </c>
      <c r="BO52" s="164">
        <v>116.79</v>
      </c>
      <c r="BP52" s="164">
        <v>116.55</v>
      </c>
      <c r="BQ52" s="164">
        <v>-386.83</v>
      </c>
      <c r="BR52" s="164">
        <v>472.45</v>
      </c>
      <c r="BS52" s="164">
        <v>40.976999999999997</v>
      </c>
      <c r="BT52" s="164">
        <v>-111.98</v>
      </c>
      <c r="BU52" s="164">
        <v>113.95</v>
      </c>
      <c r="BV52" s="164">
        <v>109.21</v>
      </c>
      <c r="BW52" s="164">
        <v>28.818999999999999</v>
      </c>
      <c r="BX52" s="164">
        <v>31.26</v>
      </c>
      <c r="BY52" s="164">
        <v>73.12</v>
      </c>
      <c r="BZ52" s="164">
        <v>83.79</v>
      </c>
      <c r="CA52" s="164">
        <v>-70.055000000000007</v>
      </c>
      <c r="CB52" s="164">
        <v>-69.251000000000005</v>
      </c>
      <c r="CC52" s="164">
        <v>138.21</v>
      </c>
      <c r="CD52" s="164">
        <v>139.65</v>
      </c>
      <c r="CE52" s="164">
        <v>20.561</v>
      </c>
      <c r="CF52" s="164">
        <v>-127.51</v>
      </c>
      <c r="CG52" s="164">
        <v>-127.59</v>
      </c>
      <c r="CH52" s="164">
        <v>8.7085000000000008</v>
      </c>
      <c r="CI52" s="164">
        <v>-91.869</v>
      </c>
      <c r="CJ52" s="164">
        <v>19.57</v>
      </c>
      <c r="CK52" s="164">
        <v>25.984999999999999</v>
      </c>
      <c r="CL52" s="164">
        <v>23.5</v>
      </c>
      <c r="CM52" s="164">
        <v>185.8</v>
      </c>
      <c r="CN52" s="164">
        <v>-18.100000000000001</v>
      </c>
      <c r="CO52" s="164">
        <v>20.271999999999998</v>
      </c>
      <c r="CP52" s="164">
        <v>19.512</v>
      </c>
      <c r="CQ52" s="164">
        <v>21.247</v>
      </c>
      <c r="CR52" s="164">
        <v>21.04</v>
      </c>
      <c r="CS52" s="164">
        <v>22.366</v>
      </c>
      <c r="CT52" s="164">
        <v>1</v>
      </c>
      <c r="CU52" s="164">
        <v>-68.007000000000005</v>
      </c>
      <c r="CV52" s="164">
        <v>-7.0544000000000002</v>
      </c>
      <c r="CW52" s="164">
        <v>17.913</v>
      </c>
      <c r="CX52" s="164">
        <v>53.59</v>
      </c>
      <c r="CY52" s="164">
        <v>83.83</v>
      </c>
      <c r="CZ52" s="164">
        <v>55.554000000000002</v>
      </c>
      <c r="DA52" s="164">
        <v>52.445</v>
      </c>
      <c r="DB52" s="164">
        <v>-40.509</v>
      </c>
      <c r="DC52" s="164">
        <v>-2.1351</v>
      </c>
      <c r="DD52" s="164">
        <v>93.352999999999994</v>
      </c>
      <c r="DE52" s="164">
        <v>91.963999999999999</v>
      </c>
      <c r="DF52" s="164">
        <v>-152.01</v>
      </c>
      <c r="DG52" s="164">
        <v>0</v>
      </c>
      <c r="DH52" s="164">
        <v>-24.61</v>
      </c>
      <c r="DI52" s="164">
        <v>-114.5</v>
      </c>
      <c r="DJ52" s="164">
        <v>-115.8</v>
      </c>
      <c r="DK52" s="164">
        <v>31.675999999999998</v>
      </c>
      <c r="DL52" s="164">
        <v>58.015999999999998</v>
      </c>
      <c r="DM52" s="164">
        <v>77.036000000000001</v>
      </c>
      <c r="DN52" s="164">
        <v>83.807000000000002</v>
      </c>
      <c r="DO52" s="164">
        <v>57.23</v>
      </c>
      <c r="DP52" s="164">
        <v>-11.98</v>
      </c>
      <c r="DQ52" s="164">
        <v>66.757000000000005</v>
      </c>
      <c r="DR52" s="164">
        <v>148.47</v>
      </c>
      <c r="DS52" s="164">
        <v>-1.31</v>
      </c>
      <c r="DT52" s="164">
        <v>-1.21</v>
      </c>
      <c r="DU52" s="164">
        <v>80.97</v>
      </c>
      <c r="DV52" s="164">
        <v>78.52</v>
      </c>
      <c r="DW52" s="164">
        <v>149.54</v>
      </c>
      <c r="DX52" s="164">
        <v>147.88999999999999</v>
      </c>
      <c r="DY52" s="164">
        <v>-44.472999999999999</v>
      </c>
      <c r="DZ52" s="164">
        <v>-43.563000000000002</v>
      </c>
      <c r="EA52" s="164">
        <v>230.88</v>
      </c>
      <c r="EB52" s="164">
        <v>183.63</v>
      </c>
      <c r="EC52" s="164">
        <v>179.27</v>
      </c>
      <c r="ED52" s="164">
        <v>180.25</v>
      </c>
      <c r="EE52" s="164">
        <v>56.530999999999999</v>
      </c>
      <c r="EF52" s="164">
        <v>33.911000000000001</v>
      </c>
      <c r="EG52" s="164">
        <v>-35.201000000000001</v>
      </c>
      <c r="EH52" s="164">
        <v>396.28</v>
      </c>
      <c r="EI52" s="164">
        <v>205.59</v>
      </c>
      <c r="EJ52" s="164">
        <v>0</v>
      </c>
      <c r="EK52" s="164">
        <v>-26.58</v>
      </c>
      <c r="EL52" s="164">
        <v>-24.47</v>
      </c>
      <c r="EM52" s="164">
        <v>34.353000000000002</v>
      </c>
      <c r="EN52" s="164">
        <v>-16.515999999999998</v>
      </c>
      <c r="EO52" s="164">
        <v>-15.539</v>
      </c>
      <c r="EP52" s="164">
        <v>38.448</v>
      </c>
      <c r="EQ52" s="164">
        <v>-41.895000000000003</v>
      </c>
      <c r="ER52" s="164">
        <v>-42.868000000000002</v>
      </c>
      <c r="ES52" s="164">
        <v>3.8511000000000002</v>
      </c>
      <c r="ET52" s="164">
        <v>0</v>
      </c>
      <c r="EU52" s="164">
        <v>-17.798999999999999</v>
      </c>
      <c r="EV52" s="164">
        <v>1</v>
      </c>
      <c r="EW52" s="164">
        <v>12.073</v>
      </c>
      <c r="EX52" s="164">
        <v>-80.631</v>
      </c>
      <c r="EY52" s="164">
        <v>-39.685000000000002</v>
      </c>
      <c r="EZ52" s="164">
        <v>-38.802999999999997</v>
      </c>
      <c r="FA52" s="164">
        <v>5.1224999999999996</v>
      </c>
      <c r="FB52" s="164">
        <v>-32.780999999999999</v>
      </c>
      <c r="FC52" s="164">
        <v>0</v>
      </c>
      <c r="FD52" s="164">
        <v>26.277999999999999</v>
      </c>
      <c r="FE52" s="164">
        <v>0</v>
      </c>
      <c r="FF52" s="164">
        <v>0</v>
      </c>
      <c r="FG52" s="164">
        <v>39.216000000000001</v>
      </c>
      <c r="FH52" s="164">
        <v>39.94</v>
      </c>
      <c r="FI52" s="164">
        <v>38.765000000000001</v>
      </c>
      <c r="FJ52" s="164">
        <v>68.489000000000004</v>
      </c>
      <c r="FK52" s="164">
        <v>69.325999999999993</v>
      </c>
      <c r="FL52" s="164">
        <v>-131.62</v>
      </c>
      <c r="FM52" s="164">
        <v>44.972000000000001</v>
      </c>
      <c r="FN52" s="164">
        <v>45.902000000000001</v>
      </c>
      <c r="FO52" s="164">
        <v>-88.671000000000006</v>
      </c>
      <c r="FP52" s="164">
        <v>-74.340999999999994</v>
      </c>
      <c r="FQ52" s="164">
        <v>-52.988999999999997</v>
      </c>
      <c r="FR52" s="164">
        <v>-46.908999999999999</v>
      </c>
      <c r="FS52" s="164">
        <v>15.379</v>
      </c>
      <c r="FT52" s="164">
        <v>1.3613999999999999</v>
      </c>
      <c r="FU52" s="164">
        <v>-9.7299000000000007</v>
      </c>
      <c r="FV52" s="164">
        <v>15.05</v>
      </c>
      <c r="FW52" s="164">
        <v>-51.921999999999997</v>
      </c>
      <c r="FX52" s="164">
        <v>10.73</v>
      </c>
      <c r="FY52" s="164">
        <v>-13.678000000000001</v>
      </c>
      <c r="FZ52" s="164">
        <v>0.73199999999999998</v>
      </c>
      <c r="GA52" s="164">
        <v>7.3166000000000002</v>
      </c>
      <c r="GB52" s="164">
        <v>18.61</v>
      </c>
      <c r="GC52" s="164">
        <v>77.024000000000001</v>
      </c>
      <c r="GD52" s="164">
        <v>89.784999999999997</v>
      </c>
      <c r="GE52" s="164">
        <v>17.8</v>
      </c>
      <c r="GF52" s="164">
        <v>92.212999999999994</v>
      </c>
      <c r="GG52" s="164">
        <v>20.2</v>
      </c>
      <c r="GH52" s="164">
        <v>-25.465</v>
      </c>
      <c r="GI52" s="164">
        <v>-0.65449999999999997</v>
      </c>
      <c r="GJ52" s="164">
        <v>0</v>
      </c>
      <c r="GK52" s="164">
        <v>2.3988</v>
      </c>
      <c r="GL52" s="164">
        <v>6.3799999999999996E-2</v>
      </c>
      <c r="GM52" s="164">
        <v>0</v>
      </c>
      <c r="GN52" s="164">
        <v>-16.129000000000001</v>
      </c>
      <c r="GO52" s="164">
        <v>-42.764000000000003</v>
      </c>
      <c r="GP52" s="164">
        <v>28.97</v>
      </c>
      <c r="GQ52" s="164">
        <v>67.561000000000007</v>
      </c>
      <c r="GR52" s="164">
        <v>113.35</v>
      </c>
      <c r="GS52" s="164">
        <v>69.981999999999999</v>
      </c>
      <c r="GT52" s="164">
        <v>-169.52</v>
      </c>
      <c r="GU52" s="164">
        <v>-27.545000000000002</v>
      </c>
      <c r="GV52" s="164">
        <v>43.972000000000001</v>
      </c>
      <c r="GW52" s="164">
        <v>-58.290999999999997</v>
      </c>
      <c r="GX52" s="164">
        <v>9.2756000000000007</v>
      </c>
      <c r="GY52" s="164">
        <v>6.5735999999999999</v>
      </c>
      <c r="GZ52" s="164">
        <v>6.1714000000000002</v>
      </c>
      <c r="HA52" s="164">
        <v>11</v>
      </c>
      <c r="HB52" s="164">
        <v>240.63</v>
      </c>
      <c r="HC52" s="164">
        <v>240.09</v>
      </c>
      <c r="HD52" s="164">
        <v>283.7</v>
      </c>
      <c r="HE52" s="164">
        <v>-281.45</v>
      </c>
      <c r="HF52" s="164">
        <v>-510.64</v>
      </c>
      <c r="HG52" s="164">
        <v>515.16</v>
      </c>
      <c r="HH52" s="164">
        <v>516.02</v>
      </c>
      <c r="HI52" s="164">
        <v>-227.96</v>
      </c>
      <c r="HJ52" s="164">
        <v>-226.21</v>
      </c>
      <c r="HK52" s="164">
        <v>-50.042999999999999</v>
      </c>
      <c r="HL52" s="164">
        <v>-39.143999999999998</v>
      </c>
      <c r="HM52" s="164">
        <v>78.012</v>
      </c>
      <c r="HN52" s="164">
        <v>77.143000000000001</v>
      </c>
      <c r="HO52" s="164">
        <v>-166.86</v>
      </c>
      <c r="HP52" s="164">
        <v>-166.9</v>
      </c>
      <c r="HQ52" s="164">
        <v>72.7</v>
      </c>
      <c r="HR52" s="164">
        <v>72.656000000000006</v>
      </c>
      <c r="HS52" s="164">
        <v>-37.848999999999997</v>
      </c>
      <c r="HT52" s="164">
        <v>-37.548000000000002</v>
      </c>
      <c r="HU52" s="164">
        <v>107.86</v>
      </c>
      <c r="HV52" s="164">
        <v>107.63</v>
      </c>
      <c r="HW52" s="164">
        <v>61</v>
      </c>
      <c r="HX52" s="164">
        <v>60.798999999999999</v>
      </c>
      <c r="HY52" s="164">
        <v>22.251999999999999</v>
      </c>
      <c r="HZ52" s="164">
        <v>34.56</v>
      </c>
      <c r="IA52" s="164">
        <v>-358.19</v>
      </c>
      <c r="IB52" s="164">
        <v>113.23</v>
      </c>
      <c r="IC52" s="164">
        <v>112.58</v>
      </c>
      <c r="ID52" s="164">
        <v>17.399000000000001</v>
      </c>
      <c r="IE52" s="164">
        <v>17.100000000000001</v>
      </c>
      <c r="IF52" s="164">
        <v>-61.798999999999999</v>
      </c>
      <c r="IG52" s="164">
        <v>-62</v>
      </c>
      <c r="IH52" s="164">
        <v>1.5078</v>
      </c>
      <c r="II52" s="164">
        <v>1.3996999999999999</v>
      </c>
      <c r="IJ52" s="164">
        <v>-505.49</v>
      </c>
      <c r="IK52" s="164">
        <v>-191.06</v>
      </c>
      <c r="IL52" s="164">
        <v>471.46</v>
      </c>
      <c r="IM52" s="164">
        <v>382.06</v>
      </c>
      <c r="IN52" s="164">
        <v>11.199</v>
      </c>
      <c r="IO52" s="164">
        <v>-378.47</v>
      </c>
      <c r="IP52" s="164">
        <v>374.17</v>
      </c>
      <c r="IQ52" s="164">
        <v>-154.65</v>
      </c>
      <c r="IR52" s="164">
        <v>-240.04</v>
      </c>
      <c r="IS52" s="164">
        <v>-373.23</v>
      </c>
      <c r="IT52" s="164">
        <v>106.03</v>
      </c>
      <c r="IU52" s="164">
        <v>105.42</v>
      </c>
      <c r="IV52" s="164">
        <v>157.13</v>
      </c>
      <c r="IW52" s="164">
        <v>-456.11</v>
      </c>
      <c r="IX52" s="164">
        <v>240.25</v>
      </c>
      <c r="IY52" s="164">
        <v>-217.53</v>
      </c>
      <c r="IZ52" s="164">
        <v>218.18</v>
      </c>
      <c r="JA52" s="164">
        <v>-6.8540999999999999</v>
      </c>
      <c r="JB52" s="164">
        <v>30.954999999999998</v>
      </c>
      <c r="JC52" s="164">
        <v>26.239000000000001</v>
      </c>
      <c r="JD52" s="164">
        <v>4.8118999999999996</v>
      </c>
      <c r="JE52" s="164">
        <v>4.8010000000000002</v>
      </c>
      <c r="JF52" s="164">
        <v>-26.079000000000001</v>
      </c>
      <c r="JG52" s="164">
        <v>12</v>
      </c>
      <c r="JH52" s="164">
        <v>9.3571000000000009</v>
      </c>
      <c r="JI52" s="164">
        <v>-11.952</v>
      </c>
      <c r="JJ52" s="164">
        <v>-43.886000000000003</v>
      </c>
      <c r="JK52" s="164">
        <v>-9.9320000000000004</v>
      </c>
      <c r="JL52" s="164">
        <v>41.4</v>
      </c>
      <c r="JM52" s="164">
        <v>53.234999999999999</v>
      </c>
      <c r="JN52" s="164">
        <v>53.84</v>
      </c>
      <c r="JO52" s="164">
        <v>2.9603000000000002</v>
      </c>
      <c r="JP52" s="164">
        <v>3.5072999999999999</v>
      </c>
      <c r="JQ52" s="164">
        <v>50.957999999999998</v>
      </c>
      <c r="JR52" s="164">
        <v>49.311</v>
      </c>
      <c r="JS52" s="164">
        <v>51.389000000000003</v>
      </c>
      <c r="JT52" s="165"/>
      <c r="JU52" s="164">
        <v>-14.398999999999999</v>
      </c>
      <c r="JV52" s="164">
        <v>18.050999999999998</v>
      </c>
      <c r="JW52" s="164">
        <v>8.9099000000000004</v>
      </c>
      <c r="JX52" s="164">
        <v>8.6998999999999995</v>
      </c>
      <c r="JY52" s="164">
        <v>-34.661000000000001</v>
      </c>
      <c r="JZ52" s="164">
        <v>74.186999999999998</v>
      </c>
      <c r="KA52" s="164">
        <v>49.771000000000001</v>
      </c>
      <c r="KB52" s="164">
        <v>-33.378999999999998</v>
      </c>
      <c r="KC52" s="164">
        <v>-73.683999999999997</v>
      </c>
      <c r="KD52" s="164">
        <v>38.639000000000003</v>
      </c>
      <c r="KE52" s="164">
        <v>34.307000000000002</v>
      </c>
      <c r="KF52" s="164">
        <v>7.4</v>
      </c>
      <c r="KG52" s="164">
        <v>-7.5</v>
      </c>
      <c r="KH52" s="164">
        <v>0</v>
      </c>
      <c r="KI52" s="164">
        <v>170.25</v>
      </c>
    </row>
    <row r="53" spans="1:295" ht="18" customHeight="1" x14ac:dyDescent="0.25">
      <c r="A53" s="161" t="s">
        <v>62</v>
      </c>
      <c r="B53" s="161" t="s">
        <v>745</v>
      </c>
      <c r="C53" s="164">
        <v>0</v>
      </c>
      <c r="D53" s="164">
        <v>22.329000000000001</v>
      </c>
      <c r="E53" s="164">
        <v>-44.704999999999998</v>
      </c>
      <c r="F53" s="164">
        <v>-32.765000000000001</v>
      </c>
      <c r="G53" s="164">
        <v>32.978000000000002</v>
      </c>
      <c r="H53" s="164">
        <v>0</v>
      </c>
      <c r="I53" s="164">
        <v>65.697000000000003</v>
      </c>
      <c r="J53" s="164">
        <v>-98.015000000000001</v>
      </c>
      <c r="K53" s="164">
        <v>61.197000000000003</v>
      </c>
      <c r="L53" s="164">
        <v>31.053000000000001</v>
      </c>
      <c r="M53" s="164">
        <v>30.446000000000002</v>
      </c>
      <c r="N53" s="164">
        <v>-19.978999999999999</v>
      </c>
      <c r="O53" s="164">
        <v>-37.270000000000003</v>
      </c>
      <c r="P53" s="164">
        <v>30.798999999999999</v>
      </c>
      <c r="Q53" s="164">
        <v>11.592000000000001</v>
      </c>
      <c r="R53" s="164">
        <v>-30.798999999999999</v>
      </c>
      <c r="S53" s="164">
        <v>13.714</v>
      </c>
      <c r="T53" s="164">
        <v>198.54599999999999</v>
      </c>
      <c r="U53" s="164">
        <v>9.2688000000000006</v>
      </c>
      <c r="V53" s="164">
        <v>9.3530999999999995</v>
      </c>
      <c r="W53" s="164">
        <v>15.159000000000001</v>
      </c>
      <c r="X53" s="164">
        <v>0</v>
      </c>
      <c r="Y53" s="164">
        <v>14.519</v>
      </c>
      <c r="Z53" s="164">
        <v>7.0368000000000004</v>
      </c>
      <c r="AA53" s="165"/>
      <c r="AB53" s="164">
        <v>113</v>
      </c>
      <c r="AC53" s="164">
        <v>-75.808999999999997</v>
      </c>
      <c r="AD53" s="164">
        <v>-75.94</v>
      </c>
      <c r="AE53" s="164">
        <v>20.422999999999998</v>
      </c>
      <c r="AF53" s="164">
        <v>19.978999999999999</v>
      </c>
      <c r="AG53" s="164">
        <v>35.200000000000003</v>
      </c>
      <c r="AH53" s="164">
        <v>9.3668999999999993</v>
      </c>
      <c r="AI53" s="164">
        <v>0.221</v>
      </c>
      <c r="AJ53" s="164">
        <v>-58.7</v>
      </c>
      <c r="AK53" s="164">
        <v>-59.06</v>
      </c>
      <c r="AL53" s="164">
        <v>-81.379000000000005</v>
      </c>
      <c r="AM53" s="164">
        <v>59.18</v>
      </c>
      <c r="AN53" s="164">
        <v>59.709000000000003</v>
      </c>
      <c r="AO53" s="164">
        <v>13.882</v>
      </c>
      <c r="AP53" s="164">
        <v>0.2276</v>
      </c>
      <c r="AQ53" s="164">
        <v>72.56</v>
      </c>
      <c r="AR53" s="164">
        <v>75.480999999999995</v>
      </c>
      <c r="AS53" s="164">
        <v>38.222000000000001</v>
      </c>
      <c r="AT53" s="164">
        <v>-54.655000000000001</v>
      </c>
      <c r="AU53" s="164">
        <v>-54.283999999999999</v>
      </c>
      <c r="AV53" s="164">
        <v>5.3569000000000004</v>
      </c>
      <c r="AW53" s="164">
        <v>5.9901</v>
      </c>
      <c r="AX53" s="164">
        <v>0</v>
      </c>
      <c r="AY53" s="164">
        <v>99.933000000000007</v>
      </c>
      <c r="AZ53" s="164">
        <v>-4.1875999999999998</v>
      </c>
      <c r="BA53" s="164">
        <v>-22.462</v>
      </c>
      <c r="BB53" s="164">
        <v>-351.72</v>
      </c>
      <c r="BC53" s="164">
        <v>-20.602</v>
      </c>
      <c r="BD53" s="164">
        <v>-12.499000000000001</v>
      </c>
      <c r="BE53" s="164">
        <v>-12.298999999999999</v>
      </c>
      <c r="BF53" s="164">
        <v>59.018999999999998</v>
      </c>
      <c r="BG53" s="164">
        <v>57.923000000000002</v>
      </c>
      <c r="BH53" s="164">
        <v>-5.4550000000000001</v>
      </c>
      <c r="BI53" s="164">
        <v>-67.102000000000004</v>
      </c>
      <c r="BJ53" s="164">
        <v>-41.38</v>
      </c>
      <c r="BK53" s="164">
        <v>9.7217000000000002</v>
      </c>
      <c r="BL53" s="164">
        <v>6.4180000000000001</v>
      </c>
      <c r="BM53" s="164">
        <v>4.3891</v>
      </c>
      <c r="BN53" s="164">
        <v>377.39</v>
      </c>
      <c r="BO53" s="164">
        <v>102.42</v>
      </c>
      <c r="BP53" s="164">
        <v>102.87</v>
      </c>
      <c r="BQ53" s="164">
        <v>-341.24</v>
      </c>
      <c r="BR53" s="164">
        <v>440.54</v>
      </c>
      <c r="BS53" s="164">
        <v>40.976999999999997</v>
      </c>
      <c r="BT53" s="164">
        <v>-116.13</v>
      </c>
      <c r="BU53" s="164">
        <v>116.99</v>
      </c>
      <c r="BV53" s="164">
        <v>105.15</v>
      </c>
      <c r="BW53" s="164">
        <v>27.908999999999999</v>
      </c>
      <c r="BX53" s="164">
        <v>28.59</v>
      </c>
      <c r="BY53" s="164">
        <v>69.388999999999996</v>
      </c>
      <c r="BZ53" s="164">
        <v>82.94</v>
      </c>
      <c r="CA53" s="164">
        <v>-74.742999999999995</v>
      </c>
      <c r="CB53" s="164">
        <v>-73.805999999999997</v>
      </c>
      <c r="CC53" s="164">
        <v>144.97</v>
      </c>
      <c r="CD53" s="164">
        <v>145.37</v>
      </c>
      <c r="CE53" s="164">
        <v>21.332999999999998</v>
      </c>
      <c r="CF53" s="164">
        <v>-115.66</v>
      </c>
      <c r="CG53" s="164">
        <v>-115.44</v>
      </c>
      <c r="CH53" s="164">
        <v>8.6928000000000001</v>
      </c>
      <c r="CI53" s="164">
        <v>-85.424999999999997</v>
      </c>
      <c r="CJ53" s="164">
        <v>19.57</v>
      </c>
      <c r="CK53" s="164">
        <v>25.984999999999999</v>
      </c>
      <c r="CL53" s="164">
        <v>28.6</v>
      </c>
      <c r="CM53" s="164">
        <v>172.3</v>
      </c>
      <c r="CN53" s="164">
        <v>-17.329000000000001</v>
      </c>
      <c r="CO53" s="164">
        <v>24.452000000000002</v>
      </c>
      <c r="CP53" s="164">
        <v>23.815000000000001</v>
      </c>
      <c r="CQ53" s="164">
        <v>24.623999999999999</v>
      </c>
      <c r="CR53" s="164">
        <v>25.494</v>
      </c>
      <c r="CS53" s="164">
        <v>26.713999999999999</v>
      </c>
      <c r="CT53" s="164">
        <v>-11.009</v>
      </c>
      <c r="CU53" s="164">
        <v>-64.528000000000006</v>
      </c>
      <c r="CV53" s="164">
        <v>-13.481</v>
      </c>
      <c r="CW53" s="164">
        <v>17.352</v>
      </c>
      <c r="CX53" s="164">
        <v>51.18</v>
      </c>
      <c r="CY53" s="164">
        <v>78.769000000000005</v>
      </c>
      <c r="CZ53" s="164">
        <v>52.037999999999997</v>
      </c>
      <c r="DA53" s="164">
        <v>49.515999999999998</v>
      </c>
      <c r="DB53" s="164">
        <v>-37.829000000000001</v>
      </c>
      <c r="DC53" s="164">
        <v>-2.1351</v>
      </c>
      <c r="DD53" s="164">
        <v>86.364000000000004</v>
      </c>
      <c r="DE53" s="164">
        <v>85.234999999999999</v>
      </c>
      <c r="DF53" s="164">
        <v>-138.62</v>
      </c>
      <c r="DG53" s="164">
        <v>1E-4</v>
      </c>
      <c r="DH53" s="164">
        <v>-23.053999999999998</v>
      </c>
      <c r="DI53" s="164">
        <v>-109</v>
      </c>
      <c r="DJ53" s="164">
        <v>-109.69</v>
      </c>
      <c r="DK53" s="164">
        <v>31.401</v>
      </c>
      <c r="DL53" s="164">
        <v>53.329000000000001</v>
      </c>
      <c r="DM53" s="164">
        <v>71.400000000000006</v>
      </c>
      <c r="DN53" s="164">
        <v>77.947000000000003</v>
      </c>
      <c r="DO53" s="164">
        <v>53.15</v>
      </c>
      <c r="DP53" s="164">
        <v>-10.91</v>
      </c>
      <c r="DQ53" s="164">
        <v>66.635999999999996</v>
      </c>
      <c r="DR53" s="164">
        <v>148.47</v>
      </c>
      <c r="DS53" s="164">
        <v>-15.07</v>
      </c>
      <c r="DT53" s="164">
        <v>-15.31</v>
      </c>
      <c r="DU53" s="164">
        <v>105.25</v>
      </c>
      <c r="DV53" s="164">
        <v>76.11</v>
      </c>
      <c r="DW53" s="164">
        <v>138.21</v>
      </c>
      <c r="DX53" s="164">
        <v>137.38</v>
      </c>
      <c r="DY53" s="164">
        <v>-51.228999999999999</v>
      </c>
      <c r="DZ53" s="164">
        <v>-51.098999999999997</v>
      </c>
      <c r="EA53" s="164">
        <v>220.01</v>
      </c>
      <c r="EB53" s="164">
        <v>174.79</v>
      </c>
      <c r="EC53" s="164">
        <v>165.7</v>
      </c>
      <c r="ED53" s="164">
        <v>170.29</v>
      </c>
      <c r="EE53" s="164">
        <v>51.555</v>
      </c>
      <c r="EF53" s="164">
        <v>29.5</v>
      </c>
      <c r="EG53" s="164">
        <v>-34.753</v>
      </c>
      <c r="EH53" s="164">
        <v>349.25</v>
      </c>
      <c r="EI53" s="164">
        <v>155.5</v>
      </c>
      <c r="EJ53" s="164">
        <v>0</v>
      </c>
      <c r="EK53" s="164">
        <v>-28.695</v>
      </c>
      <c r="EL53" s="164">
        <v>-26.481000000000002</v>
      </c>
      <c r="EM53" s="164">
        <v>37.340000000000003</v>
      </c>
      <c r="EN53" s="164">
        <v>-18.510000000000002</v>
      </c>
      <c r="EO53" s="164">
        <v>-16.98</v>
      </c>
      <c r="EP53" s="164">
        <v>43.055</v>
      </c>
      <c r="EQ53" s="164">
        <v>-49.232999999999997</v>
      </c>
      <c r="ER53" s="164">
        <v>-49.942999999999998</v>
      </c>
      <c r="ES53" s="164">
        <v>7.3887</v>
      </c>
      <c r="ET53" s="164">
        <v>0</v>
      </c>
      <c r="EU53" s="164">
        <v>-18.039000000000001</v>
      </c>
      <c r="EV53" s="164">
        <v>1</v>
      </c>
      <c r="EW53" s="164">
        <v>11.022</v>
      </c>
      <c r="EX53" s="164">
        <v>-80.866</v>
      </c>
      <c r="EY53" s="164">
        <v>-38.423999999999999</v>
      </c>
      <c r="EZ53" s="164">
        <v>-37.932000000000002</v>
      </c>
      <c r="FA53" s="164">
        <v>7.4577</v>
      </c>
      <c r="FB53" s="164">
        <v>-28.242999999999999</v>
      </c>
      <c r="FC53" s="164">
        <v>-4.5195999999999996</v>
      </c>
      <c r="FD53" s="164">
        <v>25.454999999999998</v>
      </c>
      <c r="FE53" s="164">
        <v>0</v>
      </c>
      <c r="FF53" s="164">
        <v>0</v>
      </c>
      <c r="FG53" s="164">
        <v>39.468000000000004</v>
      </c>
      <c r="FH53" s="164">
        <v>40.686</v>
      </c>
      <c r="FI53" s="164">
        <v>40.024000000000001</v>
      </c>
      <c r="FJ53" s="164">
        <v>73.847999999999999</v>
      </c>
      <c r="FK53" s="164">
        <v>73.177999999999997</v>
      </c>
      <c r="FL53" s="164">
        <v>-137.31</v>
      </c>
      <c r="FM53" s="164">
        <v>53.250999999999998</v>
      </c>
      <c r="FN53" s="164">
        <v>53.780999999999999</v>
      </c>
      <c r="FO53" s="164">
        <v>-95.462000000000003</v>
      </c>
      <c r="FP53" s="164">
        <v>-80.793000000000006</v>
      </c>
      <c r="FQ53" s="164">
        <v>-50.125</v>
      </c>
      <c r="FR53" s="164">
        <v>-44.569000000000003</v>
      </c>
      <c r="FS53" s="164">
        <v>15.872</v>
      </c>
      <c r="FT53" s="164">
        <v>1.2674000000000001</v>
      </c>
      <c r="FU53" s="164">
        <v>-10.129</v>
      </c>
      <c r="FV53" s="164">
        <v>15.07</v>
      </c>
      <c r="FW53" s="164">
        <v>-51.881</v>
      </c>
      <c r="FX53" s="164">
        <v>10.586</v>
      </c>
      <c r="FY53" s="164">
        <v>-14.26</v>
      </c>
      <c r="FZ53" s="164">
        <v>3.4289000000000001</v>
      </c>
      <c r="GA53" s="164">
        <v>10.180999999999999</v>
      </c>
      <c r="GB53" s="164">
        <v>20.649000000000001</v>
      </c>
      <c r="GC53" s="164">
        <v>82.977999999999994</v>
      </c>
      <c r="GD53" s="164">
        <v>95.245000000000005</v>
      </c>
      <c r="GE53" s="164">
        <v>17.010000000000002</v>
      </c>
      <c r="GF53" s="164">
        <v>89.805999999999997</v>
      </c>
      <c r="GG53" s="164">
        <v>20.899000000000001</v>
      </c>
      <c r="GH53" s="164">
        <v>-23.847999999999999</v>
      </c>
      <c r="GI53" s="164">
        <v>-1.5466</v>
      </c>
      <c r="GJ53" s="164">
        <v>1.8089</v>
      </c>
      <c r="GK53" s="164">
        <v>2.2149000000000001</v>
      </c>
      <c r="GL53" s="164">
        <v>6.3799999999999996E-2</v>
      </c>
      <c r="GM53" s="164">
        <v>0</v>
      </c>
      <c r="GN53" s="164">
        <v>-14.987</v>
      </c>
      <c r="GO53" s="164">
        <v>-38.573999999999998</v>
      </c>
      <c r="GP53" s="164">
        <v>29.673999999999999</v>
      </c>
      <c r="GQ53" s="164">
        <v>60.838999999999999</v>
      </c>
      <c r="GR53" s="164">
        <v>110.43</v>
      </c>
      <c r="GS53" s="164">
        <v>69.046999999999997</v>
      </c>
      <c r="GT53" s="164">
        <v>-165.16</v>
      </c>
      <c r="GU53" s="164">
        <v>-25.488</v>
      </c>
      <c r="GV53" s="164">
        <v>40.856000000000002</v>
      </c>
      <c r="GW53" s="164">
        <v>-51.499000000000002</v>
      </c>
      <c r="GX53" s="164">
        <v>9.2756000000000007</v>
      </c>
      <c r="GY53" s="164">
        <v>3.7109999999999999</v>
      </c>
      <c r="GZ53" s="164">
        <v>3.3117999999999999</v>
      </c>
      <c r="HA53" s="164">
        <v>11</v>
      </c>
      <c r="HB53" s="164">
        <v>228.12</v>
      </c>
      <c r="HC53" s="164">
        <v>228.56</v>
      </c>
      <c r="HD53" s="164">
        <v>283.7</v>
      </c>
      <c r="HE53" s="164">
        <v>-284.72000000000003</v>
      </c>
      <c r="HF53" s="164">
        <v>-509.43</v>
      </c>
      <c r="HG53" s="164">
        <v>514.78</v>
      </c>
      <c r="HH53" s="164">
        <v>509</v>
      </c>
      <c r="HI53" s="164">
        <v>-215.02</v>
      </c>
      <c r="HJ53" s="164">
        <v>-214.46</v>
      </c>
      <c r="HK53" s="164">
        <v>-50.378</v>
      </c>
      <c r="HL53" s="164">
        <v>-40.951000000000001</v>
      </c>
      <c r="HM53" s="164">
        <v>79.158000000000001</v>
      </c>
      <c r="HN53" s="164">
        <v>76.932000000000002</v>
      </c>
      <c r="HO53" s="164">
        <v>-166.86</v>
      </c>
      <c r="HP53" s="164">
        <v>-166.9</v>
      </c>
      <c r="HQ53" s="164">
        <v>72.7</v>
      </c>
      <c r="HR53" s="164">
        <v>71.843000000000004</v>
      </c>
      <c r="HS53" s="164">
        <v>-32.332000000000001</v>
      </c>
      <c r="HT53" s="164">
        <v>-31.725999999999999</v>
      </c>
      <c r="HU53" s="164">
        <v>89.489000000000004</v>
      </c>
      <c r="HV53" s="164">
        <v>89.04</v>
      </c>
      <c r="HW53" s="164">
        <v>59</v>
      </c>
      <c r="HX53" s="164">
        <v>59.5</v>
      </c>
      <c r="HY53" s="164">
        <v>21.986999999999998</v>
      </c>
      <c r="HZ53" s="164">
        <v>33.68</v>
      </c>
      <c r="IA53" s="164">
        <v>-342.38</v>
      </c>
      <c r="IB53" s="164">
        <v>111.13</v>
      </c>
      <c r="IC53" s="164">
        <v>110.97</v>
      </c>
      <c r="ID53" s="164">
        <v>16.798999999999999</v>
      </c>
      <c r="IE53" s="164">
        <v>14.8</v>
      </c>
      <c r="IF53" s="164">
        <v>-61.798999999999999</v>
      </c>
      <c r="IG53" s="164">
        <v>-61.9</v>
      </c>
      <c r="IH53" s="164">
        <v>1.6704000000000001</v>
      </c>
      <c r="II53" s="164">
        <v>1.3109</v>
      </c>
      <c r="IJ53" s="164">
        <v>-504.69</v>
      </c>
      <c r="IK53" s="164">
        <v>-136.52000000000001</v>
      </c>
      <c r="IL53" s="164">
        <v>420.55</v>
      </c>
      <c r="IM53" s="164">
        <v>343.21</v>
      </c>
      <c r="IN53" s="164">
        <v>22.491</v>
      </c>
      <c r="IO53" s="164">
        <v>-335.37</v>
      </c>
      <c r="IP53" s="164">
        <v>340.01</v>
      </c>
      <c r="IQ53" s="164">
        <v>-158.05000000000001</v>
      </c>
      <c r="IR53" s="164">
        <v>-221.5</v>
      </c>
      <c r="IS53" s="164">
        <v>-330.8</v>
      </c>
      <c r="IT53" s="164">
        <v>85.05</v>
      </c>
      <c r="IU53" s="164">
        <v>83.444999999999993</v>
      </c>
      <c r="IV53" s="164">
        <v>157.97</v>
      </c>
      <c r="IW53" s="164">
        <v>-410.26</v>
      </c>
      <c r="IX53" s="164">
        <v>221.86</v>
      </c>
      <c r="IY53" s="164">
        <v>-188.53</v>
      </c>
      <c r="IZ53" s="164">
        <v>188.48</v>
      </c>
      <c r="JA53" s="164">
        <v>-8.0929000000000002</v>
      </c>
      <c r="JB53" s="164">
        <v>30.954999999999998</v>
      </c>
      <c r="JC53" s="164">
        <v>26.559000000000001</v>
      </c>
      <c r="JD53" s="164">
        <v>5.1258999999999997</v>
      </c>
      <c r="JE53" s="164">
        <v>5.1029999999999998</v>
      </c>
      <c r="JF53" s="164">
        <v>-25.84</v>
      </c>
      <c r="JG53" s="164">
        <v>12.478999999999999</v>
      </c>
      <c r="JH53" s="164">
        <v>9.6303999999999998</v>
      </c>
      <c r="JI53" s="164">
        <v>-13.007999999999999</v>
      </c>
      <c r="JJ53" s="164">
        <v>-42.100999999999999</v>
      </c>
      <c r="JK53" s="164">
        <v>-11.073</v>
      </c>
      <c r="JL53" s="164">
        <v>41.4</v>
      </c>
      <c r="JM53" s="164">
        <v>54.201000000000001</v>
      </c>
      <c r="JN53" s="164">
        <v>53.975999999999999</v>
      </c>
      <c r="JO53" s="164">
        <v>10.157</v>
      </c>
      <c r="JP53" s="164">
        <v>12.179</v>
      </c>
      <c r="JQ53" s="164">
        <v>49.912999999999997</v>
      </c>
      <c r="JR53" s="164">
        <v>51.451999999999998</v>
      </c>
      <c r="JS53" s="164">
        <v>50.332000000000001</v>
      </c>
      <c r="JT53" s="165"/>
      <c r="JU53" s="164">
        <v>-12.898999999999999</v>
      </c>
      <c r="JV53" s="164">
        <v>19.488</v>
      </c>
      <c r="JW53" s="164">
        <v>8.1098999999999997</v>
      </c>
      <c r="JX53" s="164">
        <v>8.6998999999999995</v>
      </c>
      <c r="JY53" s="164">
        <v>-35.253999999999998</v>
      </c>
      <c r="JZ53" s="164">
        <v>75.468000000000004</v>
      </c>
      <c r="KA53" s="164">
        <v>50.798999999999999</v>
      </c>
      <c r="KB53" s="164">
        <v>-34.774000000000001</v>
      </c>
      <c r="KC53" s="164">
        <v>-75.052000000000007</v>
      </c>
      <c r="KD53" s="164">
        <v>39.24</v>
      </c>
      <c r="KE53" s="164">
        <v>34.774999999999999</v>
      </c>
      <c r="KF53" s="164">
        <v>4.5998999999999999</v>
      </c>
      <c r="KG53" s="164">
        <v>-4.4000000000000004</v>
      </c>
      <c r="KH53" s="164">
        <v>0</v>
      </c>
      <c r="KI53" s="164">
        <v>178.15</v>
      </c>
    </row>
    <row r="54" spans="1:295" ht="18" customHeight="1" x14ac:dyDescent="0.25">
      <c r="A54" s="161" t="s">
        <v>62</v>
      </c>
      <c r="B54" s="161" t="s">
        <v>746</v>
      </c>
      <c r="C54" s="164">
        <v>0</v>
      </c>
      <c r="D54" s="164">
        <v>21.315999999999999</v>
      </c>
      <c r="E54" s="164">
        <v>-41.99</v>
      </c>
      <c r="F54" s="164">
        <v>-20.837</v>
      </c>
      <c r="G54" s="164">
        <v>30.335999999999999</v>
      </c>
      <c r="H54" s="164">
        <v>0</v>
      </c>
      <c r="I54" s="164">
        <v>60.656999999999996</v>
      </c>
      <c r="J54" s="164">
        <v>-95.855999999999995</v>
      </c>
      <c r="K54" s="164">
        <v>57.564999999999998</v>
      </c>
      <c r="L54" s="164">
        <v>29.004999999999999</v>
      </c>
      <c r="M54" s="164">
        <v>28.443000000000001</v>
      </c>
      <c r="N54" s="164">
        <v>-15.539</v>
      </c>
      <c r="O54" s="164">
        <v>-34.750999999999998</v>
      </c>
      <c r="P54" s="164">
        <v>28.6</v>
      </c>
      <c r="Q54" s="164">
        <v>11.592000000000001</v>
      </c>
      <c r="R54" s="164">
        <v>-28.6</v>
      </c>
      <c r="S54" s="164">
        <v>13.896000000000001</v>
      </c>
      <c r="T54" s="164">
        <v>194.72200000000001</v>
      </c>
      <c r="U54" s="164">
        <v>8.3994999999999997</v>
      </c>
      <c r="V54" s="164">
        <v>8.7391000000000005</v>
      </c>
      <c r="W54" s="164">
        <v>14.282999999999999</v>
      </c>
      <c r="X54" s="164">
        <v>0</v>
      </c>
      <c r="Y54" s="164">
        <v>14.606</v>
      </c>
      <c r="Z54" s="164">
        <v>7.4177999999999997</v>
      </c>
      <c r="AA54" s="165"/>
      <c r="AB54" s="164">
        <v>113</v>
      </c>
      <c r="AC54" s="164">
        <v>-72</v>
      </c>
      <c r="AD54" s="164">
        <v>-72.44</v>
      </c>
      <c r="AE54" s="164">
        <v>20.187000000000001</v>
      </c>
      <c r="AF54" s="164">
        <v>15.539</v>
      </c>
      <c r="AG54" s="164">
        <v>33</v>
      </c>
      <c r="AH54" s="164">
        <v>8.9819999999999993</v>
      </c>
      <c r="AI54" s="164">
        <v>0.217</v>
      </c>
      <c r="AJ54" s="164">
        <v>-55.49</v>
      </c>
      <c r="AK54" s="164">
        <v>-55.658999999999999</v>
      </c>
      <c r="AL54" s="164">
        <v>-82.448999999999998</v>
      </c>
      <c r="AM54" s="164">
        <v>56.04</v>
      </c>
      <c r="AN54" s="164">
        <v>56.22</v>
      </c>
      <c r="AO54" s="164">
        <v>12.388999999999999</v>
      </c>
      <c r="AP54" s="164">
        <v>0.77239999999999998</v>
      </c>
      <c r="AQ54" s="164">
        <v>68.790999999999997</v>
      </c>
      <c r="AR54" s="164">
        <v>71.566000000000003</v>
      </c>
      <c r="AS54" s="164">
        <v>32.295999999999999</v>
      </c>
      <c r="AT54" s="164">
        <v>-52.779000000000003</v>
      </c>
      <c r="AU54" s="164">
        <v>-51.752000000000002</v>
      </c>
      <c r="AV54" s="164">
        <v>4.9333</v>
      </c>
      <c r="AW54" s="164">
        <v>4.4759000000000002</v>
      </c>
      <c r="AX54" s="164">
        <v>0</v>
      </c>
      <c r="AY54" s="164">
        <v>94.173000000000002</v>
      </c>
      <c r="AZ54" s="164">
        <v>-4.7111000000000001</v>
      </c>
      <c r="BA54" s="164">
        <v>-25.564</v>
      </c>
      <c r="BB54" s="164">
        <v>-313.55</v>
      </c>
      <c r="BC54" s="164">
        <v>-22.335000000000001</v>
      </c>
      <c r="BD54" s="164">
        <v>-11.398999999999999</v>
      </c>
      <c r="BE54" s="164">
        <v>-11.298999999999999</v>
      </c>
      <c r="BF54" s="164">
        <v>56.567</v>
      </c>
      <c r="BG54" s="164">
        <v>55.655999999999999</v>
      </c>
      <c r="BH54" s="164">
        <v>-5.3249000000000004</v>
      </c>
      <c r="BI54" s="164">
        <v>-67.102000000000004</v>
      </c>
      <c r="BJ54" s="164">
        <v>-38.631</v>
      </c>
      <c r="BK54" s="164">
        <v>9.0762</v>
      </c>
      <c r="BL54" s="164">
        <v>0</v>
      </c>
      <c r="BM54" s="164">
        <v>3.6817000000000002</v>
      </c>
      <c r="BN54" s="164">
        <v>342.29</v>
      </c>
      <c r="BO54" s="164">
        <v>88.259</v>
      </c>
      <c r="BP54" s="164">
        <v>88.472999999999999</v>
      </c>
      <c r="BQ54" s="164">
        <v>-279.86</v>
      </c>
      <c r="BR54" s="164">
        <v>412.77</v>
      </c>
      <c r="BS54" s="164">
        <v>40.976999999999997</v>
      </c>
      <c r="BT54" s="164">
        <v>-121.23</v>
      </c>
      <c r="BU54" s="164">
        <v>123.22</v>
      </c>
      <c r="BV54" s="164">
        <v>99.954999999999998</v>
      </c>
      <c r="BW54" s="164">
        <v>26.43</v>
      </c>
      <c r="BX54" s="164">
        <v>26.09</v>
      </c>
      <c r="BY54" s="164">
        <v>65.150000000000006</v>
      </c>
      <c r="BZ54" s="164">
        <v>79.5</v>
      </c>
      <c r="CA54" s="164">
        <v>-75.948999999999998</v>
      </c>
      <c r="CB54" s="164">
        <v>-76.350999999999999</v>
      </c>
      <c r="CC54" s="164">
        <v>147.66999999999999</v>
      </c>
      <c r="CD54" s="164">
        <v>148.58000000000001</v>
      </c>
      <c r="CE54" s="164">
        <v>23.015999999999998</v>
      </c>
      <c r="CF54" s="164">
        <v>-110.67</v>
      </c>
      <c r="CG54" s="164">
        <v>-110.96</v>
      </c>
      <c r="CH54" s="164">
        <v>4.8036000000000003</v>
      </c>
      <c r="CI54" s="164">
        <v>-83.977999999999994</v>
      </c>
      <c r="CJ54" s="164">
        <v>19.57</v>
      </c>
      <c r="CK54" s="164">
        <v>25.984999999999999</v>
      </c>
      <c r="CL54" s="164">
        <v>17.298999999999999</v>
      </c>
      <c r="CM54" s="164">
        <v>169</v>
      </c>
      <c r="CN54" s="164">
        <v>-16.809000000000001</v>
      </c>
      <c r="CO54" s="164">
        <v>20.763999999999999</v>
      </c>
      <c r="CP54" s="164">
        <v>19.713000000000001</v>
      </c>
      <c r="CQ54" s="164">
        <v>21.367000000000001</v>
      </c>
      <c r="CR54" s="164">
        <v>26.603000000000002</v>
      </c>
      <c r="CS54" s="164">
        <v>27.844000000000001</v>
      </c>
      <c r="CT54" s="164">
        <v>-16.215</v>
      </c>
      <c r="CU54" s="164">
        <v>-56.914999999999999</v>
      </c>
      <c r="CV54" s="164">
        <v>-19.760000000000002</v>
      </c>
      <c r="CW54" s="164">
        <v>16.536000000000001</v>
      </c>
      <c r="CX54" s="164">
        <v>45.02</v>
      </c>
      <c r="CY54" s="164">
        <v>75.66</v>
      </c>
      <c r="CZ54" s="164">
        <v>49.225999999999999</v>
      </c>
      <c r="DA54" s="164">
        <v>46.44</v>
      </c>
      <c r="DB54" s="164">
        <v>-35.86</v>
      </c>
      <c r="DC54" s="164">
        <v>-2.1351</v>
      </c>
      <c r="DD54" s="164">
        <v>84.495999999999995</v>
      </c>
      <c r="DE54" s="164">
        <v>84.073999999999998</v>
      </c>
      <c r="DF54" s="164">
        <v>-136.02000000000001</v>
      </c>
      <c r="DG54" s="164">
        <v>0</v>
      </c>
      <c r="DH54" s="164">
        <v>-21.742999999999999</v>
      </c>
      <c r="DI54" s="164">
        <v>-104</v>
      </c>
      <c r="DJ54" s="164">
        <v>-102.4</v>
      </c>
      <c r="DK54" s="164">
        <v>31.411999999999999</v>
      </c>
      <c r="DL54" s="164">
        <v>49.813000000000002</v>
      </c>
      <c r="DM54" s="164">
        <v>66.703999999999994</v>
      </c>
      <c r="DN54" s="164">
        <v>73.260000000000005</v>
      </c>
      <c r="DO54" s="164">
        <v>49.39</v>
      </c>
      <c r="DP54" s="164">
        <v>-9.98</v>
      </c>
      <c r="DQ54" s="164">
        <v>63.476999999999997</v>
      </c>
      <c r="DR54" s="164">
        <v>134.11000000000001</v>
      </c>
      <c r="DS54" s="164">
        <v>-15.37</v>
      </c>
      <c r="DT54" s="164">
        <v>-15.55</v>
      </c>
      <c r="DU54" s="164">
        <v>99.72</v>
      </c>
      <c r="DV54" s="164">
        <v>73.400000000000006</v>
      </c>
      <c r="DW54" s="164">
        <v>135.52000000000001</v>
      </c>
      <c r="DX54" s="164">
        <v>133.44</v>
      </c>
      <c r="DY54" s="164">
        <v>-53.683</v>
      </c>
      <c r="DZ54" s="164">
        <v>-53.180999999999997</v>
      </c>
      <c r="EA54" s="164">
        <v>211.5</v>
      </c>
      <c r="EB54" s="164">
        <v>164.59</v>
      </c>
      <c r="EC54" s="164">
        <v>158.78</v>
      </c>
      <c r="ED54" s="164">
        <v>160.21</v>
      </c>
      <c r="EE54" s="164">
        <v>44.808</v>
      </c>
      <c r="EF54" s="164">
        <v>25.074000000000002</v>
      </c>
      <c r="EG54" s="164">
        <v>-34.173000000000002</v>
      </c>
      <c r="EH54" s="164">
        <v>290.74</v>
      </c>
      <c r="EI54" s="164">
        <v>130.44</v>
      </c>
      <c r="EJ54" s="164">
        <v>0</v>
      </c>
      <c r="EK54" s="164">
        <v>-27.574000000000002</v>
      </c>
      <c r="EL54" s="164">
        <v>-25.457000000000001</v>
      </c>
      <c r="EM54" s="164">
        <v>41.93</v>
      </c>
      <c r="EN54" s="164">
        <v>-20.434999999999999</v>
      </c>
      <c r="EO54" s="164">
        <v>-18.352</v>
      </c>
      <c r="EP54" s="164">
        <v>35.375</v>
      </c>
      <c r="EQ54" s="164">
        <v>-49.601999999999997</v>
      </c>
      <c r="ER54" s="164">
        <v>-50.395000000000003</v>
      </c>
      <c r="ES54" s="164">
        <v>11.545999999999999</v>
      </c>
      <c r="ET54" s="164">
        <v>0</v>
      </c>
      <c r="EU54" s="164">
        <v>-8.3498999999999999</v>
      </c>
      <c r="EV54" s="164">
        <v>1</v>
      </c>
      <c r="EW54" s="164">
        <v>10.023999999999999</v>
      </c>
      <c r="EX54" s="164">
        <v>-80.878</v>
      </c>
      <c r="EY54" s="164">
        <v>-39.121000000000002</v>
      </c>
      <c r="EZ54" s="164">
        <v>-38.286999999999999</v>
      </c>
      <c r="FA54" s="164">
        <v>8.0299999999999994</v>
      </c>
      <c r="FB54" s="164">
        <v>-23.359000000000002</v>
      </c>
      <c r="FC54" s="164">
        <v>-7.6757</v>
      </c>
      <c r="FD54" s="164">
        <v>25.571999999999999</v>
      </c>
      <c r="FE54" s="164">
        <v>0</v>
      </c>
      <c r="FF54" s="164">
        <v>0</v>
      </c>
      <c r="FG54" s="164">
        <v>41.082999999999998</v>
      </c>
      <c r="FH54" s="164">
        <v>40.427</v>
      </c>
      <c r="FI54" s="164">
        <v>38.929000000000002</v>
      </c>
      <c r="FJ54" s="164">
        <v>76.36</v>
      </c>
      <c r="FK54" s="164">
        <v>76.527000000000001</v>
      </c>
      <c r="FL54" s="164">
        <v>-142.5</v>
      </c>
      <c r="FM54" s="164">
        <v>55.564</v>
      </c>
      <c r="FN54" s="164">
        <v>54.948999999999998</v>
      </c>
      <c r="FO54" s="164">
        <v>-98.637</v>
      </c>
      <c r="FP54" s="164">
        <v>-85.533000000000001</v>
      </c>
      <c r="FQ54" s="164">
        <v>-50.609000000000002</v>
      </c>
      <c r="FR54" s="164">
        <v>-45.238999999999997</v>
      </c>
      <c r="FS54" s="164">
        <v>15.691000000000001</v>
      </c>
      <c r="FT54" s="164">
        <v>1.1624000000000001</v>
      </c>
      <c r="FU54" s="164">
        <v>-10.009</v>
      </c>
      <c r="FV54" s="164">
        <v>14.64</v>
      </c>
      <c r="FW54" s="164">
        <v>-51.359000000000002</v>
      </c>
      <c r="FX54" s="164">
        <v>10.311999999999999</v>
      </c>
      <c r="FY54" s="164">
        <v>-14.563000000000001</v>
      </c>
      <c r="FZ54" s="164">
        <v>4.359</v>
      </c>
      <c r="GA54" s="164">
        <v>10.279</v>
      </c>
      <c r="GB54" s="164">
        <v>21.09</v>
      </c>
      <c r="GC54" s="164">
        <v>86.632000000000005</v>
      </c>
      <c r="GD54" s="164">
        <v>100.99</v>
      </c>
      <c r="GE54" s="164">
        <v>16.239999999999998</v>
      </c>
      <c r="GF54" s="164">
        <v>89.944000000000003</v>
      </c>
      <c r="GG54" s="164">
        <v>20.899000000000001</v>
      </c>
      <c r="GH54" s="164">
        <v>-22.111999999999998</v>
      </c>
      <c r="GI54" s="164">
        <v>-2.8677999999999999</v>
      </c>
      <c r="GJ54" s="164">
        <v>3.0047999999999999</v>
      </c>
      <c r="GK54" s="164">
        <v>2.0190000000000001</v>
      </c>
      <c r="GL54" s="164">
        <v>6.3799999999999996E-2</v>
      </c>
      <c r="GM54" s="164">
        <v>0</v>
      </c>
      <c r="GN54" s="164">
        <v>-14.987</v>
      </c>
      <c r="GO54" s="164">
        <v>-34.859000000000002</v>
      </c>
      <c r="GP54" s="164">
        <v>29.867000000000001</v>
      </c>
      <c r="GQ54" s="164">
        <v>54.536000000000001</v>
      </c>
      <c r="GR54" s="164">
        <v>110.45</v>
      </c>
      <c r="GS54" s="164">
        <v>67.399000000000001</v>
      </c>
      <c r="GT54" s="164">
        <v>-163.80000000000001</v>
      </c>
      <c r="GU54" s="164">
        <v>-23.824000000000002</v>
      </c>
      <c r="GV54" s="164">
        <v>37.265999999999998</v>
      </c>
      <c r="GW54" s="164">
        <v>-45.936</v>
      </c>
      <c r="GX54" s="164">
        <v>10.978999999999999</v>
      </c>
      <c r="GY54" s="164">
        <v>1.0547</v>
      </c>
      <c r="GZ54" s="164">
        <v>0.75939999999999996</v>
      </c>
      <c r="HA54" s="164">
        <v>13</v>
      </c>
      <c r="HB54" s="164">
        <v>222.8</v>
      </c>
      <c r="HC54" s="164">
        <v>224.19</v>
      </c>
      <c r="HD54" s="164">
        <v>283.7</v>
      </c>
      <c r="HE54" s="164">
        <v>-281.77999999999997</v>
      </c>
      <c r="HF54" s="164">
        <v>-514.64</v>
      </c>
      <c r="HG54" s="164">
        <v>514.78</v>
      </c>
      <c r="HH54" s="164">
        <v>514.16</v>
      </c>
      <c r="HI54" s="164">
        <v>-210.94</v>
      </c>
      <c r="HJ54" s="164">
        <v>-210.86</v>
      </c>
      <c r="HK54" s="164">
        <v>-54.368000000000002</v>
      </c>
      <c r="HL54" s="164">
        <v>-45.029000000000003</v>
      </c>
      <c r="HM54" s="164">
        <v>77.253</v>
      </c>
      <c r="HN54" s="164">
        <v>76.215000000000003</v>
      </c>
      <c r="HO54" s="164">
        <v>-156.41</v>
      </c>
      <c r="HP54" s="164">
        <v>-156.30000000000001</v>
      </c>
      <c r="HQ54" s="164">
        <v>74.37</v>
      </c>
      <c r="HR54" s="164">
        <v>74.457999999999998</v>
      </c>
      <c r="HS54" s="164">
        <v>-26.093</v>
      </c>
      <c r="HT54" s="164">
        <v>-26.603999999999999</v>
      </c>
      <c r="HU54" s="164">
        <v>90.19</v>
      </c>
      <c r="HV54" s="164">
        <v>89.08</v>
      </c>
      <c r="HW54" s="164">
        <v>58.098999999999997</v>
      </c>
      <c r="HX54" s="164">
        <v>58.298999999999999</v>
      </c>
      <c r="HY54" s="164">
        <v>22.170999999999999</v>
      </c>
      <c r="HZ54" s="164">
        <v>31.92</v>
      </c>
      <c r="IA54" s="164">
        <v>-343.29</v>
      </c>
      <c r="IB54" s="164">
        <v>110.85</v>
      </c>
      <c r="IC54" s="164">
        <v>110.09</v>
      </c>
      <c r="ID54" s="164">
        <v>15.6</v>
      </c>
      <c r="IE54" s="164">
        <v>10.3</v>
      </c>
      <c r="IF54" s="164">
        <v>-64.099000000000004</v>
      </c>
      <c r="IG54" s="164">
        <v>-64.198999999999998</v>
      </c>
      <c r="IH54" s="164">
        <v>1.6704000000000001</v>
      </c>
      <c r="II54" s="164">
        <v>1.3109</v>
      </c>
      <c r="IJ54" s="164">
        <v>-504.69</v>
      </c>
      <c r="IK54" s="164">
        <v>-112.41</v>
      </c>
      <c r="IL54" s="164">
        <v>402.13</v>
      </c>
      <c r="IM54" s="164">
        <v>334.21</v>
      </c>
      <c r="IN54" s="164">
        <v>29.760999999999999</v>
      </c>
      <c r="IO54" s="164">
        <v>-326.23</v>
      </c>
      <c r="IP54" s="164">
        <v>328.35</v>
      </c>
      <c r="IQ54" s="164">
        <v>-160.81</v>
      </c>
      <c r="IR54" s="164">
        <v>-220.88</v>
      </c>
      <c r="IS54" s="164">
        <v>-323.68</v>
      </c>
      <c r="IT54" s="164">
        <v>80.400999999999996</v>
      </c>
      <c r="IU54" s="164">
        <v>78.497</v>
      </c>
      <c r="IV54" s="164">
        <v>159.26</v>
      </c>
      <c r="IW54" s="164">
        <v>-392.75</v>
      </c>
      <c r="IX54" s="164">
        <v>219.2</v>
      </c>
      <c r="IY54" s="164">
        <v>-174.31</v>
      </c>
      <c r="IZ54" s="164">
        <v>175.46</v>
      </c>
      <c r="JA54" s="164">
        <v>-8.3317999999999994</v>
      </c>
      <c r="JB54" s="164">
        <v>30.954999999999998</v>
      </c>
      <c r="JC54" s="164">
        <v>26.638999999999999</v>
      </c>
      <c r="JD54" s="164">
        <v>5.3429000000000002</v>
      </c>
      <c r="JE54" s="164">
        <v>5.3330000000000002</v>
      </c>
      <c r="JF54" s="164">
        <v>-25.92</v>
      </c>
      <c r="JG54" s="164">
        <v>12.8</v>
      </c>
      <c r="JH54" s="164">
        <v>9.0952000000000002</v>
      </c>
      <c r="JI54" s="164">
        <v>-12.977</v>
      </c>
      <c r="JJ54" s="164">
        <v>-43.77</v>
      </c>
      <c r="JK54" s="164">
        <v>-11.57</v>
      </c>
      <c r="JL54" s="164">
        <v>43.598999999999997</v>
      </c>
      <c r="JM54" s="164">
        <v>55.375999999999998</v>
      </c>
      <c r="JN54" s="164">
        <v>53.597999999999999</v>
      </c>
      <c r="JO54" s="164">
        <v>8.7757000000000005</v>
      </c>
      <c r="JP54" s="164">
        <v>10.456</v>
      </c>
      <c r="JQ54" s="164">
        <v>50.753999999999998</v>
      </c>
      <c r="JR54" s="164">
        <v>51.103999999999999</v>
      </c>
      <c r="JS54" s="164">
        <v>51.6</v>
      </c>
      <c r="JT54" s="165"/>
      <c r="JU54" s="164">
        <v>-9.5</v>
      </c>
      <c r="JV54" s="164">
        <v>20.603999999999999</v>
      </c>
      <c r="JW54" s="164">
        <v>7.5499000000000001</v>
      </c>
      <c r="JX54" s="164">
        <v>8.6998999999999995</v>
      </c>
      <c r="JY54" s="164">
        <v>-39.904000000000003</v>
      </c>
      <c r="JZ54" s="164">
        <v>77.42</v>
      </c>
      <c r="KA54" s="164">
        <v>54.31</v>
      </c>
      <c r="KB54" s="164">
        <v>-39.612000000000002</v>
      </c>
      <c r="KC54" s="164">
        <v>-75.302000000000007</v>
      </c>
      <c r="KD54" s="164">
        <v>43.822000000000003</v>
      </c>
      <c r="KE54" s="164">
        <v>31.454000000000001</v>
      </c>
      <c r="KF54" s="164">
        <v>0.6</v>
      </c>
      <c r="KG54" s="164">
        <v>-0.8</v>
      </c>
      <c r="KH54" s="164">
        <v>0</v>
      </c>
      <c r="KI54" s="164">
        <v>184.45</v>
      </c>
    </row>
    <row r="55" spans="1:295" ht="18" customHeight="1" x14ac:dyDescent="0.25">
      <c r="A55" s="161" t="s">
        <v>62</v>
      </c>
      <c r="B55" s="161" t="s">
        <v>747</v>
      </c>
      <c r="C55" s="164">
        <v>0</v>
      </c>
      <c r="D55" s="164">
        <v>20.634</v>
      </c>
      <c r="E55" s="164">
        <v>-41.011000000000003</v>
      </c>
      <c r="F55" s="164">
        <v>12.034000000000001</v>
      </c>
      <c r="G55" s="164">
        <v>29.631</v>
      </c>
      <c r="H55" s="164">
        <v>0</v>
      </c>
      <c r="I55" s="164">
        <v>59.186</v>
      </c>
      <c r="J55" s="164">
        <v>-111.09</v>
      </c>
      <c r="K55" s="164">
        <v>61.421999999999997</v>
      </c>
      <c r="L55" s="164">
        <v>31.113</v>
      </c>
      <c r="M55" s="164">
        <v>30.143999999999998</v>
      </c>
      <c r="N55" s="164">
        <v>-24.42</v>
      </c>
      <c r="O55" s="164">
        <v>-30.925000000000001</v>
      </c>
      <c r="P55" s="164">
        <v>26.399000000000001</v>
      </c>
      <c r="Q55" s="164">
        <v>10.763</v>
      </c>
      <c r="R55" s="164">
        <v>-26.399000000000001</v>
      </c>
      <c r="S55" s="164">
        <v>13.722</v>
      </c>
      <c r="T55" s="164">
        <v>226.34</v>
      </c>
      <c r="U55" s="164">
        <v>8.1722000000000001</v>
      </c>
      <c r="V55" s="164">
        <v>7.9748000000000001</v>
      </c>
      <c r="W55" s="164">
        <v>13.007999999999999</v>
      </c>
      <c r="X55" s="164">
        <v>0</v>
      </c>
      <c r="Y55" s="164">
        <v>14.49</v>
      </c>
      <c r="Z55" s="164">
        <v>7.3201999999999998</v>
      </c>
      <c r="AA55" s="165"/>
      <c r="AB55" s="164">
        <v>113</v>
      </c>
      <c r="AC55" s="164">
        <v>-75.838999999999999</v>
      </c>
      <c r="AD55" s="164">
        <v>-75.489000000000004</v>
      </c>
      <c r="AE55" s="164">
        <v>20.035</v>
      </c>
      <c r="AF55" s="164">
        <v>24.42</v>
      </c>
      <c r="AG55" s="164">
        <v>28.6</v>
      </c>
      <c r="AH55" s="164">
        <v>8.1098999999999997</v>
      </c>
      <c r="AI55" s="164">
        <v>0.215</v>
      </c>
      <c r="AJ55" s="164">
        <v>-59.759</v>
      </c>
      <c r="AK55" s="164">
        <v>-59.74</v>
      </c>
      <c r="AL55" s="164">
        <v>-80.569000000000003</v>
      </c>
      <c r="AM55" s="164">
        <v>59.86</v>
      </c>
      <c r="AN55" s="164">
        <v>60.4</v>
      </c>
      <c r="AO55" s="164">
        <v>12.763</v>
      </c>
      <c r="AP55" s="164">
        <v>0.81379999999999997</v>
      </c>
      <c r="AQ55" s="164">
        <v>66.933999999999997</v>
      </c>
      <c r="AR55" s="164">
        <v>69.087999999999994</v>
      </c>
      <c r="AS55" s="164">
        <v>40.048000000000002</v>
      </c>
      <c r="AT55" s="164">
        <v>-57.066000000000003</v>
      </c>
      <c r="AU55" s="164">
        <v>-56.158999999999999</v>
      </c>
      <c r="AV55" s="164">
        <v>7.3761999999999999</v>
      </c>
      <c r="AW55" s="164">
        <v>6.5042999999999997</v>
      </c>
      <c r="AX55" s="164">
        <v>0</v>
      </c>
      <c r="AY55" s="164">
        <v>99.263000000000005</v>
      </c>
      <c r="AZ55" s="164">
        <v>-4.7111000000000001</v>
      </c>
      <c r="BA55" s="164">
        <v>-25.706</v>
      </c>
      <c r="BB55" s="164">
        <v>-334.5</v>
      </c>
      <c r="BC55" s="164">
        <v>-20.209</v>
      </c>
      <c r="BD55" s="164">
        <v>-12.099</v>
      </c>
      <c r="BE55" s="164">
        <v>-12.199</v>
      </c>
      <c r="BF55" s="164">
        <v>61.634</v>
      </c>
      <c r="BG55" s="164">
        <v>60.805999999999997</v>
      </c>
      <c r="BH55" s="164">
        <v>-4.5335000000000001</v>
      </c>
      <c r="BI55" s="164">
        <v>-67.102000000000004</v>
      </c>
      <c r="BJ55" s="164">
        <v>-42.777999999999999</v>
      </c>
      <c r="BK55" s="164">
        <v>8.1395999999999997</v>
      </c>
      <c r="BL55" s="164">
        <v>0</v>
      </c>
      <c r="BM55" s="164">
        <v>3.3216000000000001</v>
      </c>
      <c r="BN55" s="164">
        <v>369.79</v>
      </c>
      <c r="BO55" s="164">
        <v>74.037000000000006</v>
      </c>
      <c r="BP55" s="164">
        <v>74.281999999999996</v>
      </c>
      <c r="BQ55" s="164">
        <v>-251.5</v>
      </c>
      <c r="BR55" s="164">
        <v>416.36</v>
      </c>
      <c r="BS55" s="164">
        <v>40.976999999999997</v>
      </c>
      <c r="BT55" s="164">
        <v>-129.47</v>
      </c>
      <c r="BU55" s="164">
        <v>132.02000000000001</v>
      </c>
      <c r="BV55" s="164">
        <v>94.875</v>
      </c>
      <c r="BW55" s="164">
        <v>25.879000000000001</v>
      </c>
      <c r="BX55" s="164">
        <v>24.739000000000001</v>
      </c>
      <c r="BY55" s="164">
        <v>61.65</v>
      </c>
      <c r="BZ55" s="164">
        <v>76.94</v>
      </c>
      <c r="CA55" s="164">
        <v>-71.394000000000005</v>
      </c>
      <c r="CB55" s="164">
        <v>-71.662000000000006</v>
      </c>
      <c r="CC55" s="164">
        <v>146</v>
      </c>
      <c r="CD55" s="164">
        <v>146.79</v>
      </c>
      <c r="CE55" s="164">
        <v>24.919</v>
      </c>
      <c r="CF55" s="164">
        <v>-110.15</v>
      </c>
      <c r="CG55" s="164">
        <v>-110.64</v>
      </c>
      <c r="CH55" s="164">
        <v>3.2629000000000001</v>
      </c>
      <c r="CI55" s="164">
        <v>-84.537000000000006</v>
      </c>
      <c r="CJ55" s="164">
        <v>19.57</v>
      </c>
      <c r="CK55" s="164">
        <v>25.984999999999999</v>
      </c>
      <c r="CL55" s="164">
        <v>8.1</v>
      </c>
      <c r="CM55" s="164">
        <v>168.8</v>
      </c>
      <c r="CN55" s="164">
        <v>-16.940000000000001</v>
      </c>
      <c r="CO55" s="164">
        <v>15.675000000000001</v>
      </c>
      <c r="CP55" s="164">
        <v>15.641999999999999</v>
      </c>
      <c r="CQ55" s="164">
        <v>16.527999999999999</v>
      </c>
      <c r="CR55" s="164">
        <v>15.073</v>
      </c>
      <c r="CS55" s="164">
        <v>15.861000000000001</v>
      </c>
      <c r="CT55" s="164">
        <v>-21.577999999999999</v>
      </c>
      <c r="CU55" s="164">
        <v>-45.737000000000002</v>
      </c>
      <c r="CV55" s="164">
        <v>-17.216999999999999</v>
      </c>
      <c r="CW55" s="164">
        <v>15.63</v>
      </c>
      <c r="CX55" s="164">
        <v>42.569000000000003</v>
      </c>
      <c r="CY55" s="164">
        <v>74.519000000000005</v>
      </c>
      <c r="CZ55" s="164">
        <v>45.944000000000003</v>
      </c>
      <c r="DA55" s="164">
        <v>43.51</v>
      </c>
      <c r="DB55" s="164">
        <v>-34.369</v>
      </c>
      <c r="DC55" s="164">
        <v>-2.1351</v>
      </c>
      <c r="DD55" s="164">
        <v>85.564999999999998</v>
      </c>
      <c r="DE55" s="164">
        <v>84.055000000000007</v>
      </c>
      <c r="DF55" s="164">
        <v>-137.81</v>
      </c>
      <c r="DG55" s="164">
        <v>1E-4</v>
      </c>
      <c r="DH55" s="164">
        <v>-20.795000000000002</v>
      </c>
      <c r="DI55" s="164">
        <v>-97</v>
      </c>
      <c r="DJ55" s="164">
        <v>-97.599000000000004</v>
      </c>
      <c r="DK55" s="164">
        <v>31.681000000000001</v>
      </c>
      <c r="DL55" s="164">
        <v>46.298000000000002</v>
      </c>
      <c r="DM55" s="164">
        <v>62.476999999999997</v>
      </c>
      <c r="DN55" s="164">
        <v>67.400999999999996</v>
      </c>
      <c r="DO55" s="164">
        <v>45.9</v>
      </c>
      <c r="DP55" s="164">
        <v>-9.26</v>
      </c>
      <c r="DQ55" s="164">
        <v>59.345999999999997</v>
      </c>
      <c r="DR55" s="164">
        <v>134.11000000000001</v>
      </c>
      <c r="DS55" s="164">
        <v>-15.38</v>
      </c>
      <c r="DT55" s="164">
        <v>-15.529</v>
      </c>
      <c r="DU55" s="164">
        <v>93.19</v>
      </c>
      <c r="DV55" s="164">
        <v>69.430000000000007</v>
      </c>
      <c r="DW55" s="164">
        <v>135.66999999999999</v>
      </c>
      <c r="DX55" s="164">
        <v>134.27000000000001</v>
      </c>
      <c r="DY55" s="164">
        <v>-49.192</v>
      </c>
      <c r="DZ55" s="164">
        <v>-48.036000000000001</v>
      </c>
      <c r="EA55" s="164">
        <v>204.78</v>
      </c>
      <c r="EB55" s="164">
        <v>159.94999999999999</v>
      </c>
      <c r="EC55" s="164">
        <v>153.16</v>
      </c>
      <c r="ED55" s="164">
        <v>155.94</v>
      </c>
      <c r="EE55" s="164">
        <v>47.048000000000002</v>
      </c>
      <c r="EF55" s="164">
        <v>28.088000000000001</v>
      </c>
      <c r="EG55" s="164">
        <v>-32.865000000000002</v>
      </c>
      <c r="EH55" s="164">
        <v>261.77999999999997</v>
      </c>
      <c r="EI55" s="164">
        <v>160.43</v>
      </c>
      <c r="EJ55" s="164">
        <v>0</v>
      </c>
      <c r="EK55" s="164">
        <v>-29.914999999999999</v>
      </c>
      <c r="EL55" s="164">
        <v>-27.667999999999999</v>
      </c>
      <c r="EM55" s="164">
        <v>37.476999999999997</v>
      </c>
      <c r="EN55" s="164">
        <v>-20.97</v>
      </c>
      <c r="EO55" s="164">
        <v>-19.824999999999999</v>
      </c>
      <c r="EP55" s="164">
        <v>44.591000000000001</v>
      </c>
      <c r="EQ55" s="164">
        <v>-47.122</v>
      </c>
      <c r="ER55" s="164">
        <v>-47.609000000000002</v>
      </c>
      <c r="ES55" s="164">
        <v>6.73</v>
      </c>
      <c r="ET55" s="164">
        <v>0</v>
      </c>
      <c r="EU55" s="164">
        <v>-11.898999999999999</v>
      </c>
      <c r="EV55" s="164">
        <v>1</v>
      </c>
      <c r="EW55" s="164">
        <v>9.7886000000000006</v>
      </c>
      <c r="EX55" s="164">
        <v>-80.433000000000007</v>
      </c>
      <c r="EY55" s="164">
        <v>-39.256</v>
      </c>
      <c r="EZ55" s="164">
        <v>-38.634</v>
      </c>
      <c r="FA55" s="164">
        <v>7.5110999999999999</v>
      </c>
      <c r="FB55" s="164">
        <v>-28.096</v>
      </c>
      <c r="FC55" s="164">
        <v>-13.301</v>
      </c>
      <c r="FD55" s="164">
        <v>25.986999999999998</v>
      </c>
      <c r="FE55" s="164">
        <v>0</v>
      </c>
      <c r="FF55" s="164">
        <v>0</v>
      </c>
      <c r="FG55" s="164">
        <v>39.729999999999997</v>
      </c>
      <c r="FH55" s="164">
        <v>40.386000000000003</v>
      </c>
      <c r="FI55" s="164">
        <v>38.948</v>
      </c>
      <c r="FJ55" s="164">
        <v>72.340999999999994</v>
      </c>
      <c r="FK55" s="164">
        <v>71.671000000000006</v>
      </c>
      <c r="FL55" s="164">
        <v>-141.5</v>
      </c>
      <c r="FM55" s="164">
        <v>51.652000000000001</v>
      </c>
      <c r="FN55" s="164">
        <v>50.789000000000001</v>
      </c>
      <c r="FO55" s="164">
        <v>-97.989000000000004</v>
      </c>
      <c r="FP55" s="164">
        <v>-86.587000000000003</v>
      </c>
      <c r="FQ55" s="164">
        <v>-48.426000000000002</v>
      </c>
      <c r="FR55" s="164">
        <v>-46.378999999999998</v>
      </c>
      <c r="FS55" s="164">
        <v>15.66</v>
      </c>
      <c r="FT55" s="164">
        <v>1.0329999999999999</v>
      </c>
      <c r="FU55" s="164">
        <v>-10.009</v>
      </c>
      <c r="FV55" s="164">
        <v>16.57</v>
      </c>
      <c r="FW55" s="164">
        <v>-49.118000000000002</v>
      </c>
      <c r="FX55" s="164">
        <v>10.561999999999999</v>
      </c>
      <c r="FY55" s="164">
        <v>-14.861000000000001</v>
      </c>
      <c r="FZ55" s="164">
        <v>4.2849000000000004</v>
      </c>
      <c r="GA55" s="164">
        <v>10.208</v>
      </c>
      <c r="GB55" s="164">
        <v>20.92</v>
      </c>
      <c r="GC55" s="164">
        <v>89.637</v>
      </c>
      <c r="GD55" s="164">
        <v>101.65</v>
      </c>
      <c r="GE55" s="164">
        <v>16.36</v>
      </c>
      <c r="GF55" s="164">
        <v>89.876999999999995</v>
      </c>
      <c r="GG55" s="164">
        <v>20.6</v>
      </c>
      <c r="GH55" s="164">
        <v>-22.388000000000002</v>
      </c>
      <c r="GI55" s="164">
        <v>-2.3736000000000002</v>
      </c>
      <c r="GJ55" s="164">
        <v>2.6493000000000002</v>
      </c>
      <c r="GK55" s="164">
        <v>1.8327</v>
      </c>
      <c r="GL55" s="164">
        <v>6.3799999999999996E-2</v>
      </c>
      <c r="GM55" s="164">
        <v>0</v>
      </c>
      <c r="GN55" s="164">
        <v>-14.247999999999999</v>
      </c>
      <c r="GO55" s="164">
        <v>-32.551000000000002</v>
      </c>
      <c r="GP55" s="164">
        <v>29.99</v>
      </c>
      <c r="GQ55" s="164">
        <v>51.511000000000003</v>
      </c>
      <c r="GR55" s="164">
        <v>108.92</v>
      </c>
      <c r="GS55" s="164">
        <v>68.239999999999995</v>
      </c>
      <c r="GT55" s="164">
        <v>-162.96</v>
      </c>
      <c r="GU55" s="164">
        <v>-21.978999999999999</v>
      </c>
      <c r="GV55" s="164">
        <v>38.697000000000003</v>
      </c>
      <c r="GW55" s="164">
        <v>-42.454000000000001</v>
      </c>
      <c r="GX55" s="164">
        <v>11.090999999999999</v>
      </c>
      <c r="GY55" s="164">
        <v>0</v>
      </c>
      <c r="GZ55" s="164">
        <v>0</v>
      </c>
      <c r="HA55" s="164">
        <v>13</v>
      </c>
      <c r="HB55" s="164">
        <v>231.55</v>
      </c>
      <c r="HC55" s="164">
        <v>231.05</v>
      </c>
      <c r="HD55" s="164">
        <v>281.60000000000002</v>
      </c>
      <c r="HE55" s="164">
        <v>-280.07</v>
      </c>
      <c r="HF55" s="164">
        <v>-519.03</v>
      </c>
      <c r="HG55" s="164">
        <v>524.34</v>
      </c>
      <c r="HH55" s="164">
        <v>525.51</v>
      </c>
      <c r="HI55" s="164">
        <v>-221.44</v>
      </c>
      <c r="HJ55" s="164">
        <v>-220.16</v>
      </c>
      <c r="HK55" s="164">
        <v>-54.408000000000001</v>
      </c>
      <c r="HL55" s="164">
        <v>-46.015999999999998</v>
      </c>
      <c r="HM55" s="164">
        <v>80.739999999999995</v>
      </c>
      <c r="HN55" s="164">
        <v>79.2</v>
      </c>
      <c r="HO55" s="164">
        <v>-156.41</v>
      </c>
      <c r="HP55" s="164">
        <v>-156.30000000000001</v>
      </c>
      <c r="HQ55" s="164">
        <v>72.183999999999997</v>
      </c>
      <c r="HR55" s="164">
        <v>71.799000000000007</v>
      </c>
      <c r="HS55" s="164">
        <v>-22.1</v>
      </c>
      <c r="HT55" s="164">
        <v>-21.93</v>
      </c>
      <c r="HU55" s="164">
        <v>108.75</v>
      </c>
      <c r="HV55" s="164">
        <v>108.58</v>
      </c>
      <c r="HW55" s="164">
        <v>56.298999999999999</v>
      </c>
      <c r="HX55" s="164">
        <v>56.2</v>
      </c>
      <c r="HY55" s="164">
        <v>22.233000000000001</v>
      </c>
      <c r="HZ55" s="164">
        <v>30.559000000000001</v>
      </c>
      <c r="IA55" s="164">
        <v>-344.09</v>
      </c>
      <c r="IB55" s="164">
        <v>109.67</v>
      </c>
      <c r="IC55" s="164">
        <v>110.61</v>
      </c>
      <c r="ID55" s="164">
        <v>15.6</v>
      </c>
      <c r="IE55" s="164">
        <v>9.6998999999999995</v>
      </c>
      <c r="IF55" s="164">
        <v>-61.298999999999999</v>
      </c>
      <c r="IG55" s="164">
        <v>-61.9</v>
      </c>
      <c r="IH55" s="164">
        <v>1.571</v>
      </c>
      <c r="II55" s="164">
        <v>1.4439</v>
      </c>
      <c r="IJ55" s="164">
        <v>-512.66</v>
      </c>
      <c r="IK55" s="164">
        <v>-136.31</v>
      </c>
      <c r="IL55" s="164">
        <v>428.81</v>
      </c>
      <c r="IM55" s="164">
        <v>351.06</v>
      </c>
      <c r="IN55" s="164">
        <v>26.925000000000001</v>
      </c>
      <c r="IO55" s="164">
        <v>-349.06</v>
      </c>
      <c r="IP55" s="164">
        <v>348.36</v>
      </c>
      <c r="IQ55" s="164">
        <v>-144.80000000000001</v>
      </c>
      <c r="IR55" s="164">
        <v>-231.03</v>
      </c>
      <c r="IS55" s="164">
        <v>-344.8</v>
      </c>
      <c r="IT55" s="164">
        <v>94.524000000000001</v>
      </c>
      <c r="IU55" s="164">
        <v>95.200999999999993</v>
      </c>
      <c r="IV55" s="164">
        <v>148.22</v>
      </c>
      <c r="IW55" s="164">
        <v>-419.25</v>
      </c>
      <c r="IX55" s="164">
        <v>229.49</v>
      </c>
      <c r="IY55" s="164">
        <v>-188.84</v>
      </c>
      <c r="IZ55" s="164">
        <v>188.82</v>
      </c>
      <c r="JA55" s="164">
        <v>-7.9610000000000003</v>
      </c>
      <c r="JB55" s="164">
        <v>30.954999999999998</v>
      </c>
      <c r="JC55" s="164">
        <v>26.158999999999999</v>
      </c>
      <c r="JD55" s="164">
        <v>5.6398999999999999</v>
      </c>
      <c r="JE55" s="164">
        <v>5.6338999999999997</v>
      </c>
      <c r="JF55" s="164">
        <v>-26.079000000000001</v>
      </c>
      <c r="JG55" s="164">
        <v>12.64</v>
      </c>
      <c r="JH55" s="164">
        <v>8.8079000000000001</v>
      </c>
      <c r="JI55" s="164">
        <v>-13.035</v>
      </c>
      <c r="JJ55" s="164">
        <v>-45.204000000000001</v>
      </c>
      <c r="JK55" s="164">
        <v>-12.068</v>
      </c>
      <c r="JL55" s="164">
        <v>45</v>
      </c>
      <c r="JM55" s="164">
        <v>55.74</v>
      </c>
      <c r="JN55" s="164">
        <v>54.548000000000002</v>
      </c>
      <c r="JO55" s="164">
        <v>9.9967000000000006</v>
      </c>
      <c r="JP55" s="164">
        <v>12.162000000000001</v>
      </c>
      <c r="JQ55" s="164">
        <v>52.389000000000003</v>
      </c>
      <c r="JR55" s="164">
        <v>51.113</v>
      </c>
      <c r="JS55" s="164">
        <v>52.167999999999999</v>
      </c>
      <c r="JT55" s="165"/>
      <c r="JU55" s="164">
        <v>-8.1998999999999995</v>
      </c>
      <c r="JV55" s="164">
        <v>21.577999999999999</v>
      </c>
      <c r="JW55" s="164">
        <v>7</v>
      </c>
      <c r="JX55" s="164">
        <v>8.6998999999999995</v>
      </c>
      <c r="JY55" s="164">
        <v>-42.042000000000002</v>
      </c>
      <c r="JZ55" s="164">
        <v>76.766999999999996</v>
      </c>
      <c r="KA55" s="164">
        <v>55.136000000000003</v>
      </c>
      <c r="KB55" s="164">
        <v>-40.533999999999999</v>
      </c>
      <c r="KC55" s="164">
        <v>-75.27</v>
      </c>
      <c r="KD55" s="164">
        <v>44.354999999999997</v>
      </c>
      <c r="KE55" s="164">
        <v>30.483000000000001</v>
      </c>
      <c r="KF55" s="164">
        <v>0.1</v>
      </c>
      <c r="KG55" s="164">
        <v>0</v>
      </c>
      <c r="KH55" s="164">
        <v>0</v>
      </c>
      <c r="KI55" s="164">
        <v>188.13</v>
      </c>
    </row>
    <row r="56" spans="1:295" ht="18" customHeight="1" x14ac:dyDescent="0.25">
      <c r="A56" s="161" t="s">
        <v>748</v>
      </c>
      <c r="B56" s="161" t="s">
        <v>63</v>
      </c>
      <c r="C56" s="166">
        <v>0</v>
      </c>
      <c r="D56" s="166">
        <v>19.899999999999999</v>
      </c>
      <c r="E56" s="166">
        <v>-39.511000000000003</v>
      </c>
      <c r="F56" s="166">
        <v>11.058999999999999</v>
      </c>
      <c r="G56" s="166">
        <v>28.33</v>
      </c>
      <c r="H56" s="166">
        <v>0</v>
      </c>
      <c r="I56" s="166">
        <v>56.566000000000003</v>
      </c>
      <c r="J56" s="166">
        <v>-105.51</v>
      </c>
      <c r="K56" s="166">
        <v>57.869</v>
      </c>
      <c r="L56" s="166">
        <v>29.178999999999998</v>
      </c>
      <c r="M56" s="166">
        <v>28.536999999999999</v>
      </c>
      <c r="N56" s="166">
        <v>-19.978999999999999</v>
      </c>
      <c r="O56" s="166">
        <v>-30.187999999999999</v>
      </c>
      <c r="P56" s="166">
        <v>26.399000000000001</v>
      </c>
      <c r="Q56" s="166">
        <v>10.763</v>
      </c>
      <c r="R56" s="166">
        <v>-26.399000000000001</v>
      </c>
      <c r="S56" s="166">
        <v>14.127000000000001</v>
      </c>
      <c r="T56" s="166">
        <v>215.62</v>
      </c>
      <c r="U56" s="166">
        <v>7.4949000000000003</v>
      </c>
      <c r="V56" s="166">
        <v>7.8105000000000002</v>
      </c>
      <c r="W56" s="166">
        <v>12.563000000000001</v>
      </c>
      <c r="X56" s="166">
        <v>0</v>
      </c>
      <c r="Y56" s="166">
        <v>15.821999999999999</v>
      </c>
      <c r="Z56" s="166">
        <v>6.4081000000000001</v>
      </c>
      <c r="AA56" s="167"/>
      <c r="AB56" s="166">
        <v>113</v>
      </c>
      <c r="AC56" s="166">
        <v>-72.739000000000004</v>
      </c>
      <c r="AD56" s="166">
        <v>-72.698999999999998</v>
      </c>
      <c r="AE56" s="166">
        <v>19.065000000000001</v>
      </c>
      <c r="AF56" s="166">
        <v>19.978999999999999</v>
      </c>
      <c r="AG56" s="166">
        <v>28.6</v>
      </c>
      <c r="AH56" s="166">
        <v>7.1680000000000001</v>
      </c>
      <c r="AI56" s="166">
        <v>0.20499999999999999</v>
      </c>
      <c r="AJ56" s="166">
        <v>-55.869</v>
      </c>
      <c r="AK56" s="166">
        <v>-55.709000000000003</v>
      </c>
      <c r="AL56" s="166">
        <v>-80.790000000000006</v>
      </c>
      <c r="AM56" s="166">
        <v>56.34</v>
      </c>
      <c r="AN56" s="166">
        <v>56.728999999999999</v>
      </c>
      <c r="AO56" s="166">
        <v>11.667999999999999</v>
      </c>
      <c r="AP56" s="166">
        <v>1.254</v>
      </c>
      <c r="AQ56" s="166">
        <v>63.423000000000002</v>
      </c>
      <c r="AR56" s="166">
        <v>65.385000000000005</v>
      </c>
      <c r="AS56" s="166">
        <v>36.216999999999999</v>
      </c>
      <c r="AT56" s="166">
        <v>-54.387</v>
      </c>
      <c r="AU56" s="166">
        <v>-53.81</v>
      </c>
      <c r="AV56" s="166">
        <v>7.4076000000000004</v>
      </c>
      <c r="AW56" s="166">
        <v>6.0480999999999998</v>
      </c>
      <c r="AX56" s="166">
        <v>0</v>
      </c>
      <c r="AY56" s="166">
        <v>93.503</v>
      </c>
      <c r="AZ56" s="166">
        <v>-5.2344999999999997</v>
      </c>
      <c r="BA56" s="166">
        <v>-27.425000000000001</v>
      </c>
      <c r="BB56" s="166">
        <v>-308.08999999999997</v>
      </c>
      <c r="BC56" s="166">
        <v>-21.135999999999999</v>
      </c>
      <c r="BD56" s="166">
        <v>-11.798999999999999</v>
      </c>
      <c r="BE56" s="166">
        <v>-11.798999999999999</v>
      </c>
      <c r="BF56" s="166">
        <v>58.890999999999998</v>
      </c>
      <c r="BG56" s="166">
        <v>57.905999999999999</v>
      </c>
      <c r="BH56" s="166">
        <v>-4.4379999999999997</v>
      </c>
      <c r="BI56" s="166">
        <v>-67.102000000000004</v>
      </c>
      <c r="BJ56" s="166">
        <v>-38.523000000000003</v>
      </c>
      <c r="BK56" s="166">
        <v>7.3327</v>
      </c>
      <c r="BL56" s="166">
        <v>0</v>
      </c>
      <c r="BM56" s="166">
        <v>2.7993999999999999</v>
      </c>
      <c r="BN56" s="166">
        <v>338.63</v>
      </c>
      <c r="BO56" s="166">
        <v>69.337999999999994</v>
      </c>
      <c r="BP56" s="166">
        <v>69.275999999999996</v>
      </c>
      <c r="BQ56" s="166">
        <v>-240.84</v>
      </c>
      <c r="BR56" s="166">
        <v>383.56</v>
      </c>
      <c r="BS56" s="166">
        <v>40.976999999999997</v>
      </c>
      <c r="BT56" s="166">
        <v>-115.02</v>
      </c>
      <c r="BU56" s="166">
        <v>116.12</v>
      </c>
      <c r="BV56" s="166">
        <v>89.736000000000004</v>
      </c>
      <c r="BW56" s="166">
        <v>24.158999999999999</v>
      </c>
      <c r="BX56" s="166">
        <v>21.95</v>
      </c>
      <c r="BY56" s="166">
        <v>58.509</v>
      </c>
      <c r="BZ56" s="166">
        <v>73.760000000000005</v>
      </c>
      <c r="CA56" s="166">
        <v>-72.867999999999995</v>
      </c>
      <c r="CB56" s="166">
        <v>-71.796000000000006</v>
      </c>
      <c r="CC56" s="166">
        <v>144.26</v>
      </c>
      <c r="CD56" s="166">
        <v>144.16999999999999</v>
      </c>
      <c r="CE56" s="166">
        <v>26.76</v>
      </c>
      <c r="CF56" s="166">
        <v>-98.997</v>
      </c>
      <c r="CG56" s="166">
        <v>-98.57</v>
      </c>
      <c r="CH56" s="166">
        <v>1.5652999999999999</v>
      </c>
      <c r="CI56" s="166">
        <v>-74.090999999999994</v>
      </c>
      <c r="CJ56" s="166">
        <v>19.57</v>
      </c>
      <c r="CK56" s="166">
        <v>25.984999999999999</v>
      </c>
      <c r="CL56" s="166">
        <v>19.798999999999999</v>
      </c>
      <c r="CM56" s="166">
        <v>150.19</v>
      </c>
      <c r="CN56" s="166">
        <v>-16.29</v>
      </c>
      <c r="CO56" s="166">
        <v>21.303000000000001</v>
      </c>
      <c r="CP56" s="166">
        <v>20.152000000000001</v>
      </c>
      <c r="CQ56" s="166">
        <v>21.222999999999999</v>
      </c>
      <c r="CR56" s="166">
        <v>21.992000000000001</v>
      </c>
      <c r="CS56" s="166">
        <v>22.966999999999999</v>
      </c>
      <c r="CT56" s="166">
        <v>-18.253</v>
      </c>
      <c r="CU56" s="166">
        <v>-45.987000000000002</v>
      </c>
      <c r="CV56" s="166">
        <v>-22.411000000000001</v>
      </c>
      <c r="CW56" s="166">
        <v>14.722</v>
      </c>
      <c r="CX56" s="166">
        <v>39.158999999999999</v>
      </c>
      <c r="CY56" s="166">
        <v>67.75</v>
      </c>
      <c r="CZ56" s="166">
        <v>43.131999999999998</v>
      </c>
      <c r="DA56" s="166">
        <v>40.872999999999998</v>
      </c>
      <c r="DB56" s="166">
        <v>-31.739000000000001</v>
      </c>
      <c r="DC56" s="166">
        <v>-2.2606999999999999</v>
      </c>
      <c r="DD56" s="166">
        <v>75.34</v>
      </c>
      <c r="DE56" s="166">
        <v>74.626000000000005</v>
      </c>
      <c r="DF56" s="166">
        <v>-117.1</v>
      </c>
      <c r="DG56" s="166">
        <v>0</v>
      </c>
      <c r="DH56" s="166">
        <v>-19.251000000000001</v>
      </c>
      <c r="DI56" s="166">
        <v>-94.599000000000004</v>
      </c>
      <c r="DJ56" s="166">
        <v>-93</v>
      </c>
      <c r="DK56" s="166">
        <v>31.341000000000001</v>
      </c>
      <c r="DL56" s="166">
        <v>43.954000000000001</v>
      </c>
      <c r="DM56" s="166">
        <v>56.372</v>
      </c>
      <c r="DN56" s="166">
        <v>63.884999999999998</v>
      </c>
      <c r="DO56" s="166">
        <v>43.58</v>
      </c>
      <c r="DP56" s="166">
        <v>-7.65</v>
      </c>
      <c r="DQ56" s="166">
        <v>59.17</v>
      </c>
      <c r="DR56" s="166">
        <v>119.6</v>
      </c>
      <c r="DS56" s="166">
        <v>-14.55</v>
      </c>
      <c r="DT56" s="166">
        <v>-14.689</v>
      </c>
      <c r="DU56" s="166">
        <v>86.39</v>
      </c>
      <c r="DV56" s="166">
        <v>68.319000000000003</v>
      </c>
      <c r="DW56" s="166">
        <v>116.36</v>
      </c>
      <c r="DX56" s="166">
        <v>113.56</v>
      </c>
      <c r="DY56" s="166">
        <v>-53.951000000000001</v>
      </c>
      <c r="DZ56" s="166">
        <v>-52.226999999999997</v>
      </c>
      <c r="EA56" s="166">
        <v>185.06</v>
      </c>
      <c r="EB56" s="166">
        <v>142.07</v>
      </c>
      <c r="EC56" s="166">
        <v>135.94</v>
      </c>
      <c r="ED56" s="166">
        <v>138.08000000000001</v>
      </c>
      <c r="EE56" s="166">
        <v>57.991</v>
      </c>
      <c r="EF56" s="166">
        <v>42.110999999999997</v>
      </c>
      <c r="EG56" s="166">
        <v>-30.347999999999999</v>
      </c>
      <c r="EH56" s="166">
        <v>249.3</v>
      </c>
      <c r="EI56" s="166">
        <v>157.76</v>
      </c>
      <c r="EJ56" s="166">
        <v>0</v>
      </c>
      <c r="EK56" s="166">
        <v>-31.234000000000002</v>
      </c>
      <c r="EL56" s="166">
        <v>-29.552</v>
      </c>
      <c r="EM56" s="166">
        <v>23.324999999999999</v>
      </c>
      <c r="EN56" s="166">
        <v>-32.975000000000001</v>
      </c>
      <c r="EO56" s="166">
        <v>-30.344000000000001</v>
      </c>
      <c r="EP56" s="166">
        <v>135.22</v>
      </c>
      <c r="EQ56" s="166">
        <v>-60.338999999999999</v>
      </c>
      <c r="ER56" s="166">
        <v>-61.250999999999998</v>
      </c>
      <c r="ES56" s="166">
        <v>-8.8516999999999992</v>
      </c>
      <c r="ET56" s="166">
        <v>0</v>
      </c>
      <c r="EU56" s="166">
        <v>-12.798999999999999</v>
      </c>
      <c r="EV56" s="166">
        <v>90.5</v>
      </c>
      <c r="EW56" s="166">
        <v>9.2955000000000005</v>
      </c>
      <c r="EX56" s="166">
        <v>-101.51</v>
      </c>
      <c r="EY56" s="166">
        <v>-36.597000000000001</v>
      </c>
      <c r="EZ56" s="166">
        <v>-35.668999999999997</v>
      </c>
      <c r="FA56" s="166">
        <v>2.9058999999999999</v>
      </c>
      <c r="FB56" s="166">
        <v>-41.607999999999997</v>
      </c>
      <c r="FC56" s="166">
        <v>-10.272</v>
      </c>
      <c r="FD56" s="166">
        <v>25.247</v>
      </c>
      <c r="FE56" s="166">
        <v>0</v>
      </c>
      <c r="FF56" s="166">
        <v>0</v>
      </c>
      <c r="FG56" s="166">
        <v>40.011000000000003</v>
      </c>
      <c r="FH56" s="166">
        <v>40.155999999999999</v>
      </c>
      <c r="FI56" s="166">
        <v>38.799999999999997</v>
      </c>
      <c r="FJ56" s="166">
        <v>71.503</v>
      </c>
      <c r="FK56" s="166">
        <v>72.006</v>
      </c>
      <c r="FL56" s="166">
        <v>-151.04</v>
      </c>
      <c r="FM56" s="166">
        <v>54.493000000000002</v>
      </c>
      <c r="FN56" s="166">
        <v>55.277000000000001</v>
      </c>
      <c r="FO56" s="166">
        <v>-106.42</v>
      </c>
      <c r="FP56" s="166">
        <v>-92.65</v>
      </c>
      <c r="FQ56" s="166">
        <v>-52.264000000000003</v>
      </c>
      <c r="FR56" s="166">
        <v>-47.779000000000003</v>
      </c>
      <c r="FS56" s="166">
        <v>15.673999999999999</v>
      </c>
      <c r="FT56" s="166">
        <v>0.96220000000000006</v>
      </c>
      <c r="FU56" s="166">
        <v>-9.9598999999999993</v>
      </c>
      <c r="FV56" s="166">
        <v>15.1</v>
      </c>
      <c r="FW56" s="166">
        <v>-52.567</v>
      </c>
      <c r="FX56" s="166">
        <v>10.592000000000001</v>
      </c>
      <c r="FY56" s="166">
        <v>-15.180999999999999</v>
      </c>
      <c r="FZ56" s="166">
        <v>4.2690000000000001</v>
      </c>
      <c r="GA56" s="166">
        <v>10.526999999999999</v>
      </c>
      <c r="GB56" s="166">
        <v>18.888999999999999</v>
      </c>
      <c r="GC56" s="166">
        <v>95.433999999999997</v>
      </c>
      <c r="GD56" s="166">
        <v>108.52</v>
      </c>
      <c r="GE56" s="166">
        <v>15.86</v>
      </c>
      <c r="GF56" s="166">
        <v>86.510999999999996</v>
      </c>
      <c r="GG56" s="166">
        <v>21.7</v>
      </c>
      <c r="GH56" s="166">
        <v>-21.568000000000001</v>
      </c>
      <c r="GI56" s="166">
        <v>-2.8813</v>
      </c>
      <c r="GJ56" s="166">
        <v>3.2101999999999999</v>
      </c>
      <c r="GK56" s="166">
        <v>1.6278999999999999</v>
      </c>
      <c r="GL56" s="166">
        <v>6.3799999999999996E-2</v>
      </c>
      <c r="GM56" s="166">
        <v>0</v>
      </c>
      <c r="GN56" s="166">
        <v>-14.699</v>
      </c>
      <c r="GO56" s="166">
        <v>-31.154</v>
      </c>
      <c r="GP56" s="166">
        <v>29.067</v>
      </c>
      <c r="GQ56" s="166">
        <v>48.57</v>
      </c>
      <c r="GR56" s="166">
        <v>106.22</v>
      </c>
      <c r="GS56" s="166">
        <v>66.748000000000005</v>
      </c>
      <c r="GT56" s="166">
        <v>-157.6</v>
      </c>
      <c r="GU56" s="166">
        <v>-20.922000000000001</v>
      </c>
      <c r="GV56" s="166">
        <v>37.731000000000002</v>
      </c>
      <c r="GW56" s="166">
        <v>-38.85</v>
      </c>
      <c r="GX56" s="166">
        <v>10.798</v>
      </c>
      <c r="GY56" s="166">
        <v>0</v>
      </c>
      <c r="GZ56" s="166">
        <v>0</v>
      </c>
      <c r="HA56" s="166">
        <v>12.337999999999999</v>
      </c>
      <c r="HB56" s="166">
        <v>229.28</v>
      </c>
      <c r="HC56" s="166">
        <v>227.49</v>
      </c>
      <c r="HD56" s="166">
        <v>283.7</v>
      </c>
      <c r="HE56" s="166">
        <v>-282.57</v>
      </c>
      <c r="HF56" s="166">
        <v>-517.87</v>
      </c>
      <c r="HG56" s="166">
        <v>515.88</v>
      </c>
      <c r="HH56" s="166">
        <v>513.66</v>
      </c>
      <c r="HI56" s="166">
        <v>-217.12</v>
      </c>
      <c r="HJ56" s="166">
        <v>-214.6</v>
      </c>
      <c r="HK56" s="166">
        <v>-55.398000000000003</v>
      </c>
      <c r="HL56" s="166">
        <v>-46.497</v>
      </c>
      <c r="HM56" s="166">
        <v>78.155000000000001</v>
      </c>
      <c r="HN56" s="166">
        <v>79</v>
      </c>
      <c r="HO56" s="166">
        <v>-162.88</v>
      </c>
      <c r="HP56" s="166">
        <v>-162.81</v>
      </c>
      <c r="HQ56" s="166">
        <v>72.656000000000006</v>
      </c>
      <c r="HR56" s="166">
        <v>71.25</v>
      </c>
      <c r="HS56" s="166">
        <v>-17.556999999999999</v>
      </c>
      <c r="HT56" s="166">
        <v>-17.469000000000001</v>
      </c>
      <c r="HU56" s="166">
        <v>112.04</v>
      </c>
      <c r="HV56" s="166">
        <v>112.02</v>
      </c>
      <c r="HW56" s="166">
        <v>54.798999999999999</v>
      </c>
      <c r="HX56" s="166">
        <v>55</v>
      </c>
      <c r="HY56" s="166">
        <v>22.170999999999999</v>
      </c>
      <c r="HZ56" s="166">
        <v>29.52</v>
      </c>
      <c r="IA56" s="166">
        <v>-339.89</v>
      </c>
      <c r="IB56" s="166">
        <v>109.77</v>
      </c>
      <c r="IC56" s="166">
        <v>109.6</v>
      </c>
      <c r="ID56" s="166">
        <v>15.6</v>
      </c>
      <c r="IE56" s="166">
        <v>7.5</v>
      </c>
      <c r="IF56" s="166">
        <v>-61.798999999999999</v>
      </c>
      <c r="IG56" s="166">
        <v>-62</v>
      </c>
      <c r="IH56" s="166">
        <v>1.571</v>
      </c>
      <c r="II56" s="166">
        <v>1.31</v>
      </c>
      <c r="IJ56" s="166">
        <v>-506.63</v>
      </c>
      <c r="IK56" s="166">
        <v>-132.77000000000001</v>
      </c>
      <c r="IL56" s="166">
        <v>424.43</v>
      </c>
      <c r="IM56" s="166">
        <v>350.07</v>
      </c>
      <c r="IN56" s="166">
        <v>26.062999999999999</v>
      </c>
      <c r="IO56" s="166">
        <v>-346.43</v>
      </c>
      <c r="IP56" s="166">
        <v>348.06</v>
      </c>
      <c r="IQ56" s="166">
        <v>-142.76</v>
      </c>
      <c r="IR56" s="166">
        <v>-229.47</v>
      </c>
      <c r="IS56" s="166">
        <v>-343.65</v>
      </c>
      <c r="IT56" s="166">
        <v>97.682000000000002</v>
      </c>
      <c r="IU56" s="166">
        <v>95.778000000000006</v>
      </c>
      <c r="IV56" s="166">
        <v>146.69</v>
      </c>
      <c r="IW56" s="166">
        <v>-418.71</v>
      </c>
      <c r="IX56" s="166">
        <v>226.85</v>
      </c>
      <c r="IY56" s="166">
        <v>-185.06</v>
      </c>
      <c r="IZ56" s="166">
        <v>187.77</v>
      </c>
      <c r="JA56" s="166">
        <v>-8.1203000000000003</v>
      </c>
      <c r="JB56" s="166">
        <v>30.954999999999998</v>
      </c>
      <c r="JC56" s="166">
        <v>25.84</v>
      </c>
      <c r="JD56" s="166">
        <v>5.8920000000000003</v>
      </c>
      <c r="JE56" s="166">
        <v>5.9379999999999997</v>
      </c>
      <c r="JF56" s="166">
        <v>-25.36</v>
      </c>
      <c r="JG56" s="166">
        <v>12.72</v>
      </c>
      <c r="JH56" s="166">
        <v>8.7064000000000004</v>
      </c>
      <c r="JI56" s="166">
        <v>-13.563000000000001</v>
      </c>
      <c r="JJ56" s="166">
        <v>-45.204000000000001</v>
      </c>
      <c r="JK56" s="166">
        <v>-12.538</v>
      </c>
      <c r="JL56" s="166">
        <v>46.5</v>
      </c>
      <c r="JM56" s="166">
        <v>55.953000000000003</v>
      </c>
      <c r="JN56" s="166">
        <v>54.408999999999999</v>
      </c>
      <c r="JO56" s="166">
        <v>10.048999999999999</v>
      </c>
      <c r="JP56" s="166">
        <v>11.946</v>
      </c>
      <c r="JQ56" s="166">
        <v>49.472000000000001</v>
      </c>
      <c r="JR56" s="166">
        <v>50.83</v>
      </c>
      <c r="JS56" s="166">
        <v>49.889000000000003</v>
      </c>
      <c r="JT56" s="167"/>
      <c r="JU56" s="166">
        <v>-6.4</v>
      </c>
      <c r="JV56" s="166">
        <v>22.062000000000001</v>
      </c>
      <c r="JW56" s="166">
        <v>6.6299000000000001</v>
      </c>
      <c r="JX56" s="166">
        <v>8.6998999999999995</v>
      </c>
      <c r="JY56" s="166">
        <v>-42.628999999999998</v>
      </c>
      <c r="JZ56" s="166">
        <v>76.896000000000001</v>
      </c>
      <c r="KA56" s="166">
        <v>55.642000000000003</v>
      </c>
      <c r="KB56" s="166">
        <v>-41.253999999999998</v>
      </c>
      <c r="KC56" s="166">
        <v>-74.971999999999994</v>
      </c>
      <c r="KD56" s="166">
        <v>45.542999999999999</v>
      </c>
      <c r="KE56" s="166">
        <v>29.427</v>
      </c>
      <c r="KF56" s="166">
        <v>-2.2999000000000001</v>
      </c>
      <c r="KG56" s="166">
        <v>1.5</v>
      </c>
      <c r="KH56" s="166">
        <v>0</v>
      </c>
      <c r="KI56" s="166">
        <v>180.39</v>
      </c>
    </row>
    <row r="57" spans="1:295" x14ac:dyDescent="0.25">
      <c r="A57" s="227" t="s">
        <v>760</v>
      </c>
      <c r="B57" s="227"/>
      <c r="C57" s="168">
        <v>0</v>
      </c>
      <c r="D57" s="168">
        <v>25.797999999999998</v>
      </c>
      <c r="E57" s="168">
        <v>-31.17</v>
      </c>
      <c r="F57" s="168">
        <v>12.836</v>
      </c>
      <c r="G57" s="168">
        <v>40.862000000000002</v>
      </c>
      <c r="H57" s="168">
        <v>0</v>
      </c>
      <c r="I57" s="168">
        <v>81.864000000000004</v>
      </c>
      <c r="J57" s="168">
        <v>-78.742999999999995</v>
      </c>
      <c r="K57" s="168">
        <v>75.146000000000001</v>
      </c>
      <c r="L57" s="168">
        <v>38.128</v>
      </c>
      <c r="M57" s="168">
        <v>37.801000000000002</v>
      </c>
      <c r="N57" s="168">
        <v>2.2200000000000002</v>
      </c>
      <c r="O57" s="168">
        <v>-27.2</v>
      </c>
      <c r="P57" s="168">
        <v>50.598999999999997</v>
      </c>
      <c r="Q57" s="168">
        <v>20.7</v>
      </c>
      <c r="R57" s="168">
        <v>-24.2</v>
      </c>
      <c r="S57" s="168">
        <v>14.425000000000001</v>
      </c>
      <c r="T57" s="168">
        <v>254.08</v>
      </c>
      <c r="U57" s="168">
        <v>12.657999999999999</v>
      </c>
      <c r="V57" s="168">
        <v>12.808999999999999</v>
      </c>
      <c r="W57" s="168">
        <v>21.268000000000001</v>
      </c>
      <c r="X57" s="168">
        <v>0</v>
      </c>
      <c r="Y57" s="168">
        <v>15.936</v>
      </c>
      <c r="Z57" s="168">
        <v>8.4182000000000006</v>
      </c>
      <c r="AA57" s="168">
        <v>0</v>
      </c>
      <c r="AB57" s="168">
        <v>113</v>
      </c>
      <c r="AC57" s="168">
        <v>-55.59</v>
      </c>
      <c r="AD57" s="168">
        <v>-55.819000000000003</v>
      </c>
      <c r="AE57" s="168">
        <v>24.129000000000001</v>
      </c>
      <c r="AF57" s="168">
        <v>33.298999999999999</v>
      </c>
      <c r="AG57" s="168">
        <v>57.2</v>
      </c>
      <c r="AH57" s="168">
        <v>19.707999999999998</v>
      </c>
      <c r="AI57" s="168">
        <v>0.30099999999999999</v>
      </c>
      <c r="AJ57" s="168">
        <v>-38.56</v>
      </c>
      <c r="AK57" s="168">
        <v>-38.569000000000003</v>
      </c>
      <c r="AL57" s="168">
        <v>-68.91</v>
      </c>
      <c r="AM57" s="168">
        <v>73.16</v>
      </c>
      <c r="AN57" s="168">
        <v>73.198999999999998</v>
      </c>
      <c r="AO57" s="168">
        <v>19.134</v>
      </c>
      <c r="AP57" s="168">
        <v>2.0748000000000002</v>
      </c>
      <c r="AQ57" s="168">
        <v>83.2</v>
      </c>
      <c r="AR57" s="168">
        <v>85.787000000000006</v>
      </c>
      <c r="AS57" s="168">
        <v>50.947000000000003</v>
      </c>
      <c r="AT57" s="168">
        <v>-42.866</v>
      </c>
      <c r="AU57" s="168">
        <v>-42.658000000000001</v>
      </c>
      <c r="AV57" s="168">
        <v>31.722000000000001</v>
      </c>
      <c r="AW57" s="168">
        <v>31.196000000000002</v>
      </c>
      <c r="AX57" s="168">
        <v>0</v>
      </c>
      <c r="AY57" s="168">
        <v>116.14</v>
      </c>
      <c r="AZ57" s="168">
        <v>0.53979999999999995</v>
      </c>
      <c r="BA57" s="168">
        <v>4.5643000000000002</v>
      </c>
      <c r="BB57" s="168">
        <v>-244.49</v>
      </c>
      <c r="BC57" s="168">
        <v>-9.6570999999999998</v>
      </c>
      <c r="BD57" s="168">
        <v>-5.3998999999999997</v>
      </c>
      <c r="BE57" s="168">
        <v>-5.4999000000000002</v>
      </c>
      <c r="BF57" s="168">
        <v>69.415999999999997</v>
      </c>
      <c r="BG57" s="168">
        <v>67.888000000000005</v>
      </c>
      <c r="BH57" s="168">
        <v>-0.96740000000000004</v>
      </c>
      <c r="BI57" s="168">
        <v>-67.102000000000004</v>
      </c>
      <c r="BJ57" s="168">
        <v>-33.514000000000003</v>
      </c>
      <c r="BK57" s="168">
        <v>11.685</v>
      </c>
      <c r="BL57" s="168">
        <v>9.4135000000000009</v>
      </c>
      <c r="BM57" s="168">
        <v>6.4886999999999997</v>
      </c>
      <c r="BN57" s="168">
        <v>516.70000000000005</v>
      </c>
      <c r="BO57" s="168">
        <v>165.56</v>
      </c>
      <c r="BP57" s="168">
        <v>165.99</v>
      </c>
      <c r="BQ57" s="168">
        <v>-193.01</v>
      </c>
      <c r="BR57" s="168">
        <v>571.88</v>
      </c>
      <c r="BS57" s="168">
        <v>40.976999999999997</v>
      </c>
      <c r="BT57" s="168">
        <v>-67.158000000000001</v>
      </c>
      <c r="BU57" s="168">
        <v>135.81</v>
      </c>
      <c r="BV57" s="168">
        <v>116.08</v>
      </c>
      <c r="BW57" s="168">
        <v>32.639000000000003</v>
      </c>
      <c r="BX57" s="168">
        <v>36.79</v>
      </c>
      <c r="BY57" s="168">
        <v>77.83</v>
      </c>
      <c r="BZ57" s="168">
        <v>91.83</v>
      </c>
      <c r="CA57" s="168">
        <v>-49.960999999999999</v>
      </c>
      <c r="CB57" s="168">
        <v>-50.094999999999999</v>
      </c>
      <c r="CC57" s="168">
        <v>157.91999999999999</v>
      </c>
      <c r="CD57" s="168">
        <v>159.1</v>
      </c>
      <c r="CE57" s="168">
        <v>33.374000000000002</v>
      </c>
      <c r="CF57" s="168">
        <v>-65.444000000000003</v>
      </c>
      <c r="CG57" s="168">
        <v>-65.486000000000004</v>
      </c>
      <c r="CH57" s="168">
        <v>18.11</v>
      </c>
      <c r="CI57" s="168">
        <v>-55.432000000000002</v>
      </c>
      <c r="CJ57" s="168">
        <v>19.57</v>
      </c>
      <c r="CK57" s="168">
        <v>25.984999999999999</v>
      </c>
      <c r="CL57" s="168">
        <v>50.798999999999999</v>
      </c>
      <c r="CM57" s="168">
        <v>201</v>
      </c>
      <c r="CN57" s="168">
        <v>-13.25</v>
      </c>
      <c r="CO57" s="168">
        <v>30.545999999999999</v>
      </c>
      <c r="CP57" s="168">
        <v>29.797000000000001</v>
      </c>
      <c r="CQ57" s="168">
        <v>31.009</v>
      </c>
      <c r="CR57" s="168">
        <v>43.488999999999997</v>
      </c>
      <c r="CS57" s="168">
        <v>44.673000000000002</v>
      </c>
      <c r="CT57" s="168">
        <v>1</v>
      </c>
      <c r="CU57" s="168">
        <v>-15.542</v>
      </c>
      <c r="CV57" s="168">
        <v>6.9920999999999998</v>
      </c>
      <c r="CW57" s="168">
        <v>19.599</v>
      </c>
      <c r="CX57" s="168">
        <v>72.290000000000006</v>
      </c>
      <c r="CY57" s="168">
        <v>93.73</v>
      </c>
      <c r="CZ57" s="168">
        <v>67.507000000000005</v>
      </c>
      <c r="DA57" s="168">
        <v>63.871000000000002</v>
      </c>
      <c r="DB57" s="168">
        <v>-29.298999999999999</v>
      </c>
      <c r="DC57" s="168">
        <v>-2.0095000000000001</v>
      </c>
      <c r="DD57" s="168">
        <v>100.11</v>
      </c>
      <c r="DE57" s="168">
        <v>99.581999999999994</v>
      </c>
      <c r="DF57" s="168">
        <v>-89.373999999999995</v>
      </c>
      <c r="DG57" s="168">
        <v>2.0000000000000001E-4</v>
      </c>
      <c r="DH57" s="168">
        <v>-18.004999999999999</v>
      </c>
      <c r="DI57" s="168">
        <v>-72.099000000000004</v>
      </c>
      <c r="DJ57" s="168">
        <v>-72.099000000000004</v>
      </c>
      <c r="DK57" s="168">
        <v>35.137</v>
      </c>
      <c r="DL57" s="168">
        <v>81.747</v>
      </c>
      <c r="DM57" s="168">
        <v>89.247</v>
      </c>
      <c r="DN57" s="168">
        <v>118.96</v>
      </c>
      <c r="DO57" s="168">
        <v>81.430000000000007</v>
      </c>
      <c r="DP57" s="168">
        <v>-5.07</v>
      </c>
      <c r="DQ57" s="168">
        <v>75.248999999999995</v>
      </c>
      <c r="DR57" s="168">
        <v>170.25</v>
      </c>
      <c r="DS57" s="168">
        <v>-1.08</v>
      </c>
      <c r="DT57" s="168">
        <v>-0.99</v>
      </c>
      <c r="DU57" s="168">
        <v>132.22</v>
      </c>
      <c r="DV57" s="168">
        <v>83.47</v>
      </c>
      <c r="DW57" s="168">
        <v>166.85</v>
      </c>
      <c r="DX57" s="168">
        <v>163.80000000000001</v>
      </c>
      <c r="DY57" s="168">
        <v>-34.661999999999999</v>
      </c>
      <c r="DZ57" s="168">
        <v>-34.072000000000003</v>
      </c>
      <c r="EA57" s="168">
        <v>283.74</v>
      </c>
      <c r="EB57" s="168">
        <v>231.53</v>
      </c>
      <c r="EC57" s="168">
        <v>226.52</v>
      </c>
      <c r="ED57" s="168">
        <v>227.81</v>
      </c>
      <c r="EE57" s="168">
        <v>109.07</v>
      </c>
      <c r="EF57" s="168">
        <v>89.424000000000007</v>
      </c>
      <c r="EG57" s="168">
        <v>-25.571000000000002</v>
      </c>
      <c r="EH57" s="168">
        <v>588.42999999999995</v>
      </c>
      <c r="EI57" s="168">
        <v>305.88</v>
      </c>
      <c r="EJ57" s="168">
        <v>0</v>
      </c>
      <c r="EK57" s="168">
        <v>-17.318000000000001</v>
      </c>
      <c r="EL57" s="168">
        <v>-14.993</v>
      </c>
      <c r="EM57" s="168">
        <v>57.500999999999998</v>
      </c>
      <c r="EN57" s="168">
        <v>40.438000000000002</v>
      </c>
      <c r="EO57" s="168">
        <v>38.264000000000003</v>
      </c>
      <c r="EP57" s="168">
        <v>179.77</v>
      </c>
      <c r="EQ57" s="168">
        <v>-36.018999999999998</v>
      </c>
      <c r="ER57" s="168">
        <v>-36.725999999999999</v>
      </c>
      <c r="ES57" s="168">
        <v>26.459</v>
      </c>
      <c r="ET57" s="168">
        <v>20.85</v>
      </c>
      <c r="EU57" s="168">
        <v>-4.1999000000000004</v>
      </c>
      <c r="EV57" s="168">
        <v>120.09</v>
      </c>
      <c r="EW57" s="168">
        <v>17.209</v>
      </c>
      <c r="EX57" s="168">
        <v>25.73</v>
      </c>
      <c r="EY57" s="168">
        <v>-36.11</v>
      </c>
      <c r="EZ57" s="168">
        <v>-35.493000000000002</v>
      </c>
      <c r="FA57" s="168">
        <v>12.644</v>
      </c>
      <c r="FB57" s="168">
        <v>-8.2391000000000005</v>
      </c>
      <c r="FC57" s="168">
        <v>49.968000000000004</v>
      </c>
      <c r="FD57" s="168">
        <v>27.231999999999999</v>
      </c>
      <c r="FE57" s="168">
        <v>0</v>
      </c>
      <c r="FF57" s="168">
        <v>0</v>
      </c>
      <c r="FG57" s="168">
        <v>41.216000000000001</v>
      </c>
      <c r="FH57" s="168">
        <v>41.344000000000001</v>
      </c>
      <c r="FI57" s="168">
        <v>40.024000000000001</v>
      </c>
      <c r="FJ57" s="168">
        <v>89.254000000000005</v>
      </c>
      <c r="FK57" s="168">
        <v>87.412000000000006</v>
      </c>
      <c r="FL57" s="168">
        <v>-71.001000000000005</v>
      </c>
      <c r="FM57" s="168">
        <v>69.394000000000005</v>
      </c>
      <c r="FN57" s="168">
        <v>69.165999999999997</v>
      </c>
      <c r="FO57" s="168">
        <v>-58.722999999999999</v>
      </c>
      <c r="FP57" s="168">
        <v>-45.883000000000003</v>
      </c>
      <c r="FQ57" s="168">
        <v>-25.091000000000001</v>
      </c>
      <c r="FR57" s="168">
        <v>-21.478999999999999</v>
      </c>
      <c r="FS57" s="168">
        <v>15.96</v>
      </c>
      <c r="FT57" s="168">
        <v>1.6775</v>
      </c>
      <c r="FU57" s="168">
        <v>-7.9599000000000002</v>
      </c>
      <c r="FV57" s="168">
        <v>16.57</v>
      </c>
      <c r="FW57" s="168">
        <v>-25.111000000000001</v>
      </c>
      <c r="FX57" s="168">
        <v>10.964</v>
      </c>
      <c r="FY57" s="168">
        <v>-12.712999999999999</v>
      </c>
      <c r="FZ57" s="168">
        <v>4.4779999999999998</v>
      </c>
      <c r="GA57" s="168">
        <v>10.526999999999999</v>
      </c>
      <c r="GB57" s="168">
        <v>31.658999999999999</v>
      </c>
      <c r="GC57" s="168">
        <v>106.18</v>
      </c>
      <c r="GD57" s="168">
        <v>122.06</v>
      </c>
      <c r="GE57" s="168">
        <v>18.55</v>
      </c>
      <c r="GF57" s="168">
        <v>95.177999999999997</v>
      </c>
      <c r="GG57" s="168">
        <v>32</v>
      </c>
      <c r="GH57" s="168">
        <v>-13.792999999999999</v>
      </c>
      <c r="GI57" s="168">
        <v>0.71279999999999999</v>
      </c>
      <c r="GJ57" s="168">
        <v>3.4161000000000001</v>
      </c>
      <c r="GK57" s="168">
        <v>2.9009</v>
      </c>
      <c r="GL57" s="168">
        <v>6.3799999999999996E-2</v>
      </c>
      <c r="GM57" s="168">
        <v>0</v>
      </c>
      <c r="GN57" s="168">
        <v>-11.646000000000001</v>
      </c>
      <c r="GO57" s="168">
        <v>-19.452999999999999</v>
      </c>
      <c r="GP57" s="168">
        <v>29.99</v>
      </c>
      <c r="GQ57" s="168">
        <v>85.376000000000005</v>
      </c>
      <c r="GR57" s="168">
        <v>122.16</v>
      </c>
      <c r="GS57" s="168">
        <v>75.293000000000006</v>
      </c>
      <c r="GT57" s="168">
        <v>-121.83</v>
      </c>
      <c r="GU57" s="168">
        <v>-16.181000000000001</v>
      </c>
      <c r="GV57" s="168">
        <v>50.776000000000003</v>
      </c>
      <c r="GW57" s="168">
        <v>-28.568000000000001</v>
      </c>
      <c r="GX57" s="168">
        <v>12.051</v>
      </c>
      <c r="GY57" s="168">
        <v>13.02</v>
      </c>
      <c r="GZ57" s="168">
        <v>12.478999999999999</v>
      </c>
      <c r="HA57" s="168">
        <v>13.638</v>
      </c>
      <c r="HB57" s="168">
        <v>244.79</v>
      </c>
      <c r="HC57" s="168">
        <v>242.42</v>
      </c>
      <c r="HD57" s="168">
        <v>289.2</v>
      </c>
      <c r="HE57" s="168">
        <v>-268.52</v>
      </c>
      <c r="HF57" s="168">
        <v>-445.08</v>
      </c>
      <c r="HG57" s="168">
        <v>551.38</v>
      </c>
      <c r="HH57" s="168">
        <v>549.47</v>
      </c>
      <c r="HI57" s="168">
        <v>-177.57</v>
      </c>
      <c r="HJ57" s="168">
        <v>-176.24</v>
      </c>
      <c r="HK57" s="168">
        <v>-41.695999999999998</v>
      </c>
      <c r="HL57" s="168">
        <v>-29.02</v>
      </c>
      <c r="HM57" s="168">
        <v>81.63</v>
      </c>
      <c r="HN57" s="168">
        <v>80.855999999999995</v>
      </c>
      <c r="HO57" s="168">
        <v>-128.29</v>
      </c>
      <c r="HP57" s="168">
        <v>-127.09</v>
      </c>
      <c r="HQ57" s="168">
        <v>74.37</v>
      </c>
      <c r="HR57" s="168">
        <v>74.457999999999998</v>
      </c>
      <c r="HS57" s="168">
        <v>5.8436000000000003</v>
      </c>
      <c r="HT57" s="168">
        <v>5.2861000000000002</v>
      </c>
      <c r="HU57" s="168">
        <v>138.02000000000001</v>
      </c>
      <c r="HV57" s="168">
        <v>137.66999999999999</v>
      </c>
      <c r="HW57" s="168">
        <v>65.5</v>
      </c>
      <c r="HX57" s="168">
        <v>65.698999999999998</v>
      </c>
      <c r="HY57" s="168">
        <v>22.54</v>
      </c>
      <c r="HZ57" s="168">
        <v>40.319000000000003</v>
      </c>
      <c r="IA57" s="168">
        <v>-313.16000000000003</v>
      </c>
      <c r="IB57" s="168">
        <v>114.34</v>
      </c>
      <c r="IC57" s="168">
        <v>114.48</v>
      </c>
      <c r="ID57" s="168">
        <v>20.2</v>
      </c>
      <c r="IE57" s="168">
        <v>35.4</v>
      </c>
      <c r="IF57" s="168">
        <v>-25.399000000000001</v>
      </c>
      <c r="IG57" s="168">
        <v>-25.399000000000001</v>
      </c>
      <c r="IH57" s="168">
        <v>1.6704000000000001</v>
      </c>
      <c r="II57" s="168">
        <v>1.4439</v>
      </c>
      <c r="IJ57" s="168">
        <v>-441.46</v>
      </c>
      <c r="IK57" s="168">
        <v>11.500999999999999</v>
      </c>
      <c r="IL57" s="168">
        <v>498.89</v>
      </c>
      <c r="IM57" s="168">
        <v>405.03</v>
      </c>
      <c r="IN57" s="168">
        <v>76.632999999999996</v>
      </c>
      <c r="IO57" s="168">
        <v>-218.11</v>
      </c>
      <c r="IP57" s="168">
        <v>395.65</v>
      </c>
      <c r="IQ57" s="168">
        <v>-27.352</v>
      </c>
      <c r="IR57" s="168">
        <v>-99.334000000000003</v>
      </c>
      <c r="IS57" s="168">
        <v>-211.65</v>
      </c>
      <c r="IT57" s="168">
        <v>116.93</v>
      </c>
      <c r="IU57" s="168">
        <v>112.5</v>
      </c>
      <c r="IV57" s="168">
        <v>159.35</v>
      </c>
      <c r="IW57" s="168">
        <v>-256.36</v>
      </c>
      <c r="IX57" s="168">
        <v>245.66</v>
      </c>
      <c r="IY57" s="168">
        <v>-134.94</v>
      </c>
      <c r="IZ57" s="168">
        <v>241.02</v>
      </c>
      <c r="JA57" s="168">
        <v>-4.9287999999999998</v>
      </c>
      <c r="JB57" s="168">
        <v>30.954999999999998</v>
      </c>
      <c r="JC57" s="168">
        <v>29.44</v>
      </c>
      <c r="JD57" s="168">
        <v>6.3319000000000001</v>
      </c>
      <c r="JE57" s="168">
        <v>6.3038999999999996</v>
      </c>
      <c r="JF57" s="168">
        <v>-23.76</v>
      </c>
      <c r="JG57" s="168">
        <v>14.72</v>
      </c>
      <c r="JH57" s="168">
        <v>11.706</v>
      </c>
      <c r="JI57" s="168">
        <v>-9.9595000000000002</v>
      </c>
      <c r="JJ57" s="168">
        <v>-35.948</v>
      </c>
      <c r="JK57" s="168">
        <v>-6.0044000000000004</v>
      </c>
      <c r="JL57" s="168">
        <v>49.7</v>
      </c>
      <c r="JM57" s="168">
        <v>59.353999999999999</v>
      </c>
      <c r="JN57" s="168">
        <v>59.472000000000001</v>
      </c>
      <c r="JO57" s="168">
        <v>10.412000000000001</v>
      </c>
      <c r="JP57" s="168">
        <v>12.426</v>
      </c>
      <c r="JQ57" s="168">
        <v>53.014000000000003</v>
      </c>
      <c r="JR57" s="168">
        <v>51.923999999999999</v>
      </c>
      <c r="JS57" s="168">
        <v>52.375</v>
      </c>
      <c r="JT57" s="168">
        <v>0</v>
      </c>
      <c r="JU57" s="168">
        <v>-3.2</v>
      </c>
      <c r="JV57" s="168">
        <v>23.678000000000001</v>
      </c>
      <c r="JW57" s="168">
        <v>10.489000000000001</v>
      </c>
      <c r="JX57" s="168">
        <v>8.6998999999999995</v>
      </c>
      <c r="JY57" s="168">
        <v>-25.062999999999999</v>
      </c>
      <c r="JZ57" s="168">
        <v>80.813999999999993</v>
      </c>
      <c r="KA57" s="168">
        <v>62.259</v>
      </c>
      <c r="KB57" s="168">
        <v>-24.873000000000001</v>
      </c>
      <c r="KC57" s="168">
        <v>-71.593999999999994</v>
      </c>
      <c r="KD57" s="168">
        <v>53.02</v>
      </c>
      <c r="KE57" s="168">
        <v>42.551000000000002</v>
      </c>
      <c r="KF57" s="168">
        <v>27.7</v>
      </c>
      <c r="KG57" s="168">
        <v>4.3</v>
      </c>
      <c r="KH57" s="168">
        <v>0.79149999999999998</v>
      </c>
      <c r="KI57" s="168">
        <v>188.85</v>
      </c>
    </row>
    <row r="58" spans="1:295" x14ac:dyDescent="0.25">
      <c r="A58" s="227" t="s">
        <v>761</v>
      </c>
      <c r="B58" s="227"/>
      <c r="C58" s="168">
        <v>0</v>
      </c>
      <c r="D58" s="168">
        <v>15.739000000000001</v>
      </c>
      <c r="E58" s="168">
        <v>-51.942999999999998</v>
      </c>
      <c r="F58" s="168">
        <v>-36.664999999999999</v>
      </c>
      <c r="G58" s="168">
        <v>26.332999999999998</v>
      </c>
      <c r="H58" s="168">
        <v>0</v>
      </c>
      <c r="I58" s="168">
        <v>52.890999999999998</v>
      </c>
      <c r="J58" s="168">
        <v>-125.01</v>
      </c>
      <c r="K58" s="168">
        <v>39.088999999999999</v>
      </c>
      <c r="L58" s="168">
        <v>19.823</v>
      </c>
      <c r="M58" s="168">
        <v>19.295000000000002</v>
      </c>
      <c r="N58" s="168">
        <v>-33.298999999999999</v>
      </c>
      <c r="O58" s="168">
        <v>-58.976999999999997</v>
      </c>
      <c r="P58" s="168">
        <v>24.2</v>
      </c>
      <c r="Q58" s="168">
        <v>10.763</v>
      </c>
      <c r="R58" s="168">
        <v>-50.598999999999997</v>
      </c>
      <c r="S58" s="168">
        <v>12.436999999999999</v>
      </c>
      <c r="T58" s="168">
        <v>159.81800000000001</v>
      </c>
      <c r="U58" s="168">
        <v>4.2702</v>
      </c>
      <c r="V58" s="168">
        <v>4.3285999999999998</v>
      </c>
      <c r="W58" s="168">
        <v>6.7760999999999996</v>
      </c>
      <c r="X58" s="168">
        <v>0</v>
      </c>
      <c r="Y58" s="168">
        <v>2.8039000000000001</v>
      </c>
      <c r="Z58" s="168">
        <v>2.3694999999999999</v>
      </c>
      <c r="AA58" s="168">
        <v>0</v>
      </c>
      <c r="AB58" s="168">
        <v>113</v>
      </c>
      <c r="AC58" s="168">
        <v>-87.209000000000003</v>
      </c>
      <c r="AD58" s="168">
        <v>-87.43</v>
      </c>
      <c r="AE58" s="168">
        <v>12.304</v>
      </c>
      <c r="AF58" s="168">
        <v>-2.2200000000000002</v>
      </c>
      <c r="AG58" s="168">
        <v>26.4</v>
      </c>
      <c r="AH58" s="168">
        <v>-2.9508999999999999</v>
      </c>
      <c r="AI58" s="168">
        <v>6.6000000000000003E-2</v>
      </c>
      <c r="AJ58" s="168">
        <v>-72</v>
      </c>
      <c r="AK58" s="168">
        <v>-72.099000000000004</v>
      </c>
      <c r="AL58" s="168">
        <v>-86.519000000000005</v>
      </c>
      <c r="AM58" s="168">
        <v>38.93</v>
      </c>
      <c r="AN58" s="168">
        <v>38.819000000000003</v>
      </c>
      <c r="AO58" s="168">
        <v>11.045999999999999</v>
      </c>
      <c r="AP58" s="168">
        <v>-3.2517999999999998</v>
      </c>
      <c r="AQ58" s="168">
        <v>53.845999999999997</v>
      </c>
      <c r="AR58" s="168">
        <v>55.835999999999999</v>
      </c>
      <c r="AS58" s="168">
        <v>25.937000000000001</v>
      </c>
      <c r="AT58" s="168">
        <v>-64.3</v>
      </c>
      <c r="AU58" s="168">
        <v>-63.503</v>
      </c>
      <c r="AV58" s="168">
        <v>3.6265000000000001</v>
      </c>
      <c r="AW58" s="168">
        <v>3.5438999999999998</v>
      </c>
      <c r="AX58" s="168">
        <v>0</v>
      </c>
      <c r="AY58" s="168">
        <v>74.748999999999995</v>
      </c>
      <c r="AZ58" s="168">
        <v>-6.2813999999999997</v>
      </c>
      <c r="BA58" s="168">
        <v>-31.872</v>
      </c>
      <c r="BB58" s="168">
        <v>-484.91</v>
      </c>
      <c r="BC58" s="168">
        <v>-33.631999999999998</v>
      </c>
      <c r="BD58" s="168">
        <v>-17.699000000000002</v>
      </c>
      <c r="BE58" s="168">
        <v>-17.298999999999999</v>
      </c>
      <c r="BF58" s="168">
        <v>48.23</v>
      </c>
      <c r="BG58" s="168">
        <v>46.904000000000003</v>
      </c>
      <c r="BH58" s="168">
        <v>-6.2462</v>
      </c>
      <c r="BI58" s="168">
        <v>-67.102000000000004</v>
      </c>
      <c r="BJ58" s="168">
        <v>-60.444000000000003</v>
      </c>
      <c r="BK58" s="168">
        <v>4.7660999999999998</v>
      </c>
      <c r="BL58" s="168">
        <v>0</v>
      </c>
      <c r="BM58" s="168">
        <v>2.59</v>
      </c>
      <c r="BN58" s="168">
        <v>276.43</v>
      </c>
      <c r="BO58" s="168">
        <v>59.662999999999997</v>
      </c>
      <c r="BP58" s="168">
        <v>59.906999999999996</v>
      </c>
      <c r="BQ58" s="168">
        <v>-571.79</v>
      </c>
      <c r="BR58" s="168">
        <v>323.10000000000002</v>
      </c>
      <c r="BS58" s="168">
        <v>40.976999999999997</v>
      </c>
      <c r="BT58" s="168">
        <v>-132.74</v>
      </c>
      <c r="BU58" s="168">
        <v>68.662000000000006</v>
      </c>
      <c r="BV58" s="168">
        <v>68.888000000000005</v>
      </c>
      <c r="BW58" s="168">
        <v>20.420000000000002</v>
      </c>
      <c r="BX58" s="168">
        <v>15.92</v>
      </c>
      <c r="BY58" s="168">
        <v>43.819000000000003</v>
      </c>
      <c r="BZ58" s="168">
        <v>60.56</v>
      </c>
      <c r="CA58" s="168">
        <v>-87.870999999999995</v>
      </c>
      <c r="CB58" s="168">
        <v>-87.200999999999993</v>
      </c>
      <c r="CC58" s="168">
        <v>116.28</v>
      </c>
      <c r="CD58" s="168">
        <v>116.91</v>
      </c>
      <c r="CE58" s="168">
        <v>14.204000000000001</v>
      </c>
      <c r="CF58" s="168">
        <v>-148.86000000000001</v>
      </c>
      <c r="CG58" s="168">
        <v>-149.19999999999999</v>
      </c>
      <c r="CH58" s="168">
        <v>1.5652999999999999</v>
      </c>
      <c r="CI58" s="168">
        <v>-99.256</v>
      </c>
      <c r="CJ58" s="168">
        <v>19.57</v>
      </c>
      <c r="CK58" s="168">
        <v>25.984999999999999</v>
      </c>
      <c r="CL58" s="168">
        <v>8.1</v>
      </c>
      <c r="CM58" s="168">
        <v>111.3</v>
      </c>
      <c r="CN58" s="168">
        <v>-20.43</v>
      </c>
      <c r="CO58" s="168">
        <v>12.794</v>
      </c>
      <c r="CP58" s="168">
        <v>11.714</v>
      </c>
      <c r="CQ58" s="168">
        <v>13.387</v>
      </c>
      <c r="CR58" s="168">
        <v>3.7541000000000002</v>
      </c>
      <c r="CS58" s="168">
        <v>4.1173999999999999</v>
      </c>
      <c r="CT58" s="168">
        <v>-25.536999999999999</v>
      </c>
      <c r="CU58" s="168">
        <v>-95.463999999999999</v>
      </c>
      <c r="CV58" s="168">
        <v>-29.042000000000002</v>
      </c>
      <c r="CW58" s="168">
        <v>11.738</v>
      </c>
      <c r="CX58" s="168">
        <v>23.469000000000001</v>
      </c>
      <c r="CY58" s="168">
        <v>53.478999999999999</v>
      </c>
      <c r="CZ58" s="168">
        <v>37.037999999999997</v>
      </c>
      <c r="DA58" s="168">
        <v>35.014000000000003</v>
      </c>
      <c r="DB58" s="168">
        <v>-44.25</v>
      </c>
      <c r="DC58" s="168">
        <v>-2.3862999999999999</v>
      </c>
      <c r="DD58" s="168">
        <v>55.637999999999998</v>
      </c>
      <c r="DE58" s="168">
        <v>54.564999999999998</v>
      </c>
      <c r="DF58" s="168">
        <v>-168.86</v>
      </c>
      <c r="DG58" s="168">
        <v>-1E-4</v>
      </c>
      <c r="DH58" s="168">
        <v>-26.782</v>
      </c>
      <c r="DI58" s="168">
        <v>-139.5</v>
      </c>
      <c r="DJ58" s="168">
        <v>-139.6</v>
      </c>
      <c r="DK58" s="168">
        <v>28.111000000000001</v>
      </c>
      <c r="DL58" s="168">
        <v>33.700000000000003</v>
      </c>
      <c r="DM58" s="168">
        <v>37.585999999999999</v>
      </c>
      <c r="DN58" s="168">
        <v>49.237000000000002</v>
      </c>
      <c r="DO58" s="168">
        <v>33.53</v>
      </c>
      <c r="DP58" s="168">
        <v>-15.78</v>
      </c>
      <c r="DQ58" s="168">
        <v>55.633000000000003</v>
      </c>
      <c r="DR58" s="168">
        <v>86.652000000000001</v>
      </c>
      <c r="DS58" s="168">
        <v>-31.24</v>
      </c>
      <c r="DT58" s="168">
        <v>-31.5</v>
      </c>
      <c r="DU58" s="168">
        <v>69.67</v>
      </c>
      <c r="DV58" s="168">
        <v>53.42</v>
      </c>
      <c r="DW58" s="168">
        <v>85.509</v>
      </c>
      <c r="DX58" s="168">
        <v>85.436000000000007</v>
      </c>
      <c r="DY58" s="168">
        <v>-66.813999999999993</v>
      </c>
      <c r="DZ58" s="168">
        <v>-65.39</v>
      </c>
      <c r="EA58" s="168">
        <v>158.63</v>
      </c>
      <c r="EB58" s="168">
        <v>116.91</v>
      </c>
      <c r="EC58" s="168">
        <v>111.47</v>
      </c>
      <c r="ED58" s="168">
        <v>114.71</v>
      </c>
      <c r="EE58" s="168">
        <v>30.706</v>
      </c>
      <c r="EF58" s="168">
        <v>8.8300999999999998</v>
      </c>
      <c r="EG58" s="168">
        <v>-35.387</v>
      </c>
      <c r="EH58" s="168">
        <v>204.97</v>
      </c>
      <c r="EI58" s="168">
        <v>3.4529000000000001</v>
      </c>
      <c r="EJ58" s="168">
        <v>0</v>
      </c>
      <c r="EK58" s="168">
        <v>-39.531999999999996</v>
      </c>
      <c r="EL58" s="168">
        <v>-37.625</v>
      </c>
      <c r="EM58" s="168">
        <v>-11.597</v>
      </c>
      <c r="EN58" s="168">
        <v>-56.066000000000003</v>
      </c>
      <c r="EO58" s="168">
        <v>-52.585000000000001</v>
      </c>
      <c r="EP58" s="168">
        <v>32.304000000000002</v>
      </c>
      <c r="EQ58" s="168">
        <v>-83.751999999999995</v>
      </c>
      <c r="ER58" s="168">
        <v>-84.834000000000003</v>
      </c>
      <c r="ES58" s="168">
        <v>-50.201999999999998</v>
      </c>
      <c r="ET58" s="168">
        <v>0</v>
      </c>
      <c r="EU58" s="168">
        <v>-18.260000000000002</v>
      </c>
      <c r="EV58" s="168">
        <v>1</v>
      </c>
      <c r="EW58" s="168">
        <v>9.2955000000000005</v>
      </c>
      <c r="EX58" s="168">
        <v>-169.82</v>
      </c>
      <c r="EY58" s="168">
        <v>-42.463000000000001</v>
      </c>
      <c r="EZ58" s="168">
        <v>-41.747</v>
      </c>
      <c r="FA58" s="168">
        <v>2.9058999999999999</v>
      </c>
      <c r="FB58" s="168">
        <v>-88.409000000000006</v>
      </c>
      <c r="FC58" s="168">
        <v>-24.227</v>
      </c>
      <c r="FD58" s="168">
        <v>24.798999999999999</v>
      </c>
      <c r="FE58" s="168">
        <v>0</v>
      </c>
      <c r="FF58" s="168">
        <v>0</v>
      </c>
      <c r="FG58" s="168">
        <v>37.110999999999997</v>
      </c>
      <c r="FH58" s="168">
        <v>37.771999999999998</v>
      </c>
      <c r="FI58" s="168">
        <v>35.948999999999998</v>
      </c>
      <c r="FJ58" s="168">
        <v>49.901000000000003</v>
      </c>
      <c r="FK58" s="168">
        <v>49.901000000000003</v>
      </c>
      <c r="FL58" s="168">
        <v>-168.96</v>
      </c>
      <c r="FM58" s="168">
        <v>36.485999999999997</v>
      </c>
      <c r="FN58" s="168">
        <v>35.988999999999997</v>
      </c>
      <c r="FO58" s="168">
        <v>-118.02</v>
      </c>
      <c r="FP58" s="168">
        <v>-103.94</v>
      </c>
      <c r="FQ58" s="168">
        <v>-61.646999999999998</v>
      </c>
      <c r="FR58" s="168">
        <v>-50.098999999999997</v>
      </c>
      <c r="FS58" s="168">
        <v>13.071999999999999</v>
      </c>
      <c r="FT58" s="168">
        <v>0.78520000000000001</v>
      </c>
      <c r="FU58" s="168">
        <v>-10.159000000000001</v>
      </c>
      <c r="FV58" s="168">
        <v>8.65</v>
      </c>
      <c r="FW58" s="168">
        <v>-62.152999999999999</v>
      </c>
      <c r="FX58" s="168">
        <v>10.006</v>
      </c>
      <c r="FY58" s="168">
        <v>-15.895</v>
      </c>
      <c r="FZ58" s="168">
        <v>0.63200000000000001</v>
      </c>
      <c r="GA58" s="168">
        <v>5.1917999999999997</v>
      </c>
      <c r="GB58" s="168">
        <v>12.359</v>
      </c>
      <c r="GC58" s="168">
        <v>46.395000000000003</v>
      </c>
      <c r="GD58" s="168">
        <v>58.186999999999998</v>
      </c>
      <c r="GE58" s="168">
        <v>13.33</v>
      </c>
      <c r="GF58" s="168">
        <v>69.956000000000003</v>
      </c>
      <c r="GG58" s="168">
        <v>15.199</v>
      </c>
      <c r="GH58" s="168">
        <v>-32.424999999999997</v>
      </c>
      <c r="GI58" s="168">
        <v>-3.3001999999999998</v>
      </c>
      <c r="GJ58" s="168">
        <v>0</v>
      </c>
      <c r="GK58" s="168">
        <v>1.2319</v>
      </c>
      <c r="GL58" s="168">
        <v>6.3799999999999996E-2</v>
      </c>
      <c r="GM58" s="168">
        <v>0</v>
      </c>
      <c r="GN58" s="168">
        <v>-16.568999999999999</v>
      </c>
      <c r="GO58" s="168">
        <v>-53.975000000000001</v>
      </c>
      <c r="GP58" s="168">
        <v>24.864999999999998</v>
      </c>
      <c r="GQ58" s="168">
        <v>30.082999999999998</v>
      </c>
      <c r="GR58" s="168">
        <v>86.451999999999998</v>
      </c>
      <c r="GS58" s="168">
        <v>49.643999999999998</v>
      </c>
      <c r="GT58" s="168">
        <v>-185.89</v>
      </c>
      <c r="GU58" s="168">
        <v>-33.158000000000001</v>
      </c>
      <c r="GV58" s="168">
        <v>31.189</v>
      </c>
      <c r="GW58" s="168">
        <v>-72.147999999999996</v>
      </c>
      <c r="GX58" s="168">
        <v>8.7456999999999994</v>
      </c>
      <c r="GY58" s="168">
        <v>0</v>
      </c>
      <c r="GZ58" s="168">
        <v>0</v>
      </c>
      <c r="HA58" s="168">
        <v>10</v>
      </c>
      <c r="HB58" s="168">
        <v>185.36</v>
      </c>
      <c r="HC58" s="168">
        <v>184.91</v>
      </c>
      <c r="HD58" s="168">
        <v>269.89</v>
      </c>
      <c r="HE58" s="168">
        <v>-288.26</v>
      </c>
      <c r="HF58" s="168">
        <v>-550.09</v>
      </c>
      <c r="HG58" s="168">
        <v>442.54</v>
      </c>
      <c r="HH58" s="168">
        <v>439.86</v>
      </c>
      <c r="HI58" s="168">
        <v>-229.75</v>
      </c>
      <c r="HJ58" s="168">
        <v>-227.24</v>
      </c>
      <c r="HK58" s="168">
        <v>-61.804000000000002</v>
      </c>
      <c r="HL58" s="168">
        <v>-54.759</v>
      </c>
      <c r="HM58" s="168">
        <v>66.040999999999997</v>
      </c>
      <c r="HN58" s="168">
        <v>65.317999999999998</v>
      </c>
      <c r="HO58" s="168">
        <v>-170.77</v>
      </c>
      <c r="HP58" s="168">
        <v>-171.1</v>
      </c>
      <c r="HQ58" s="168">
        <v>17.515000000000001</v>
      </c>
      <c r="HR58" s="168">
        <v>17.437999999999999</v>
      </c>
      <c r="HS58" s="168">
        <v>-48.427</v>
      </c>
      <c r="HT58" s="168">
        <v>-48.142000000000003</v>
      </c>
      <c r="HU58" s="168">
        <v>89.489000000000004</v>
      </c>
      <c r="HV58" s="168">
        <v>89.04</v>
      </c>
      <c r="HW58" s="168">
        <v>52.5</v>
      </c>
      <c r="HX58" s="168">
        <v>52.9</v>
      </c>
      <c r="HY58" s="168">
        <v>21.72</v>
      </c>
      <c r="HZ58" s="168">
        <v>-63.36</v>
      </c>
      <c r="IA58" s="168">
        <v>-387.11</v>
      </c>
      <c r="IB58" s="168">
        <v>85.754000000000005</v>
      </c>
      <c r="IC58" s="168">
        <v>85.5</v>
      </c>
      <c r="ID58" s="168">
        <v>9.3999000000000006</v>
      </c>
      <c r="IE58" s="168">
        <v>4.0998999999999999</v>
      </c>
      <c r="IF58" s="168">
        <v>-64.099000000000004</v>
      </c>
      <c r="IG58" s="168">
        <v>-64.198999999999998</v>
      </c>
      <c r="IH58" s="168">
        <v>1.3253999999999999</v>
      </c>
      <c r="II58" s="168">
        <v>1.1397999999999999</v>
      </c>
      <c r="IJ58" s="168">
        <v>-536.16</v>
      </c>
      <c r="IK58" s="168">
        <v>-286.05</v>
      </c>
      <c r="IL58" s="168">
        <v>268.52</v>
      </c>
      <c r="IM58" s="168">
        <v>221.05</v>
      </c>
      <c r="IN58" s="168">
        <v>-16.637</v>
      </c>
      <c r="IO58" s="168">
        <v>-396.1</v>
      </c>
      <c r="IP58" s="168">
        <v>212.47</v>
      </c>
      <c r="IQ58" s="168">
        <v>-161.78</v>
      </c>
      <c r="IR58" s="168">
        <v>-243.08</v>
      </c>
      <c r="IS58" s="168">
        <v>-393.85</v>
      </c>
      <c r="IT58" s="168">
        <v>78.058999999999997</v>
      </c>
      <c r="IU58" s="168">
        <v>77.876000000000005</v>
      </c>
      <c r="IV58" s="168">
        <v>28.395</v>
      </c>
      <c r="IW58" s="168">
        <v>-487.9</v>
      </c>
      <c r="IX58" s="168">
        <v>100.31</v>
      </c>
      <c r="IY58" s="168">
        <v>-240.01</v>
      </c>
      <c r="IZ58" s="168">
        <v>135.72</v>
      </c>
      <c r="JA58" s="168">
        <v>-9.0707000000000004</v>
      </c>
      <c r="JB58" s="168">
        <v>30.954999999999998</v>
      </c>
      <c r="JC58" s="168">
        <v>23.2</v>
      </c>
      <c r="JD58" s="168">
        <v>4.3449</v>
      </c>
      <c r="JE58" s="168">
        <v>4.3169000000000004</v>
      </c>
      <c r="JF58" s="168">
        <v>-28.879000000000001</v>
      </c>
      <c r="JG58" s="168">
        <v>9.52</v>
      </c>
      <c r="JH58" s="168">
        <v>8.1103000000000005</v>
      </c>
      <c r="JI58" s="168">
        <v>-15.436999999999999</v>
      </c>
      <c r="JJ58" s="168">
        <v>-49.482999999999997</v>
      </c>
      <c r="JK58" s="168">
        <v>-15.584</v>
      </c>
      <c r="JL58" s="168">
        <v>35.5</v>
      </c>
      <c r="JM58" s="168">
        <v>46.817999999999998</v>
      </c>
      <c r="JN58" s="168">
        <v>46.735999999999997</v>
      </c>
      <c r="JO58" s="168">
        <v>0</v>
      </c>
      <c r="JP58" s="168">
        <v>0</v>
      </c>
      <c r="JQ58" s="168">
        <v>42.984000000000002</v>
      </c>
      <c r="JR58" s="168">
        <v>42.34</v>
      </c>
      <c r="JS58" s="168">
        <v>42.649000000000001</v>
      </c>
      <c r="JT58" s="168">
        <v>0</v>
      </c>
      <c r="JU58" s="168">
        <v>-35.798999999999999</v>
      </c>
      <c r="JV58" s="168">
        <v>13.686999999999999</v>
      </c>
      <c r="JW58" s="168">
        <v>5.3598999999999997</v>
      </c>
      <c r="JX58" s="168">
        <v>8.6998999999999995</v>
      </c>
      <c r="JY58" s="168">
        <v>-49.302</v>
      </c>
      <c r="JZ58" s="168">
        <v>72.927000000000007</v>
      </c>
      <c r="KA58" s="168">
        <v>42.423999999999999</v>
      </c>
      <c r="KB58" s="168">
        <v>-48.991</v>
      </c>
      <c r="KC58" s="168">
        <v>-78.650999999999996</v>
      </c>
      <c r="KD58" s="168">
        <v>28.846</v>
      </c>
      <c r="KE58" s="168">
        <v>25.337</v>
      </c>
      <c r="KF58" s="168">
        <v>-4.4000000000000004</v>
      </c>
      <c r="KG58" s="168">
        <v>-28.1</v>
      </c>
      <c r="KH58" s="168">
        <v>0</v>
      </c>
      <c r="KI58" s="168">
        <v>151.27000000000001</v>
      </c>
    </row>
    <row r="59" spans="1:295" x14ac:dyDescent="0.25">
      <c r="A59" s="227" t="s">
        <v>762</v>
      </c>
      <c r="B59" s="227"/>
      <c r="C59" s="168">
        <v>0</v>
      </c>
      <c r="D59" s="168">
        <v>19.8448125</v>
      </c>
      <c r="E59" s="168">
        <v>-39.638229166666669</v>
      </c>
      <c r="F59" s="168">
        <v>-18.13815</v>
      </c>
      <c r="G59" s="168">
        <v>34.176791666666666</v>
      </c>
      <c r="H59" s="168">
        <v>0</v>
      </c>
      <c r="I59" s="168">
        <v>68.272083333333327</v>
      </c>
      <c r="J59" s="168">
        <v>-106.15985416666668</v>
      </c>
      <c r="K59" s="168">
        <v>59.859937500000001</v>
      </c>
      <c r="L59" s="168">
        <v>30.288499999999999</v>
      </c>
      <c r="M59" s="168">
        <v>29.799479166666668</v>
      </c>
      <c r="N59" s="168">
        <v>-15.40080625</v>
      </c>
      <c r="O59" s="168">
        <v>-41.948770833333327</v>
      </c>
      <c r="P59" s="168">
        <v>36.116270833333331</v>
      </c>
      <c r="Q59" s="168">
        <v>15.524729166666665</v>
      </c>
      <c r="R59" s="168">
        <v>-35.795437499999998</v>
      </c>
      <c r="S59" s="168">
        <v>13.485270833333333</v>
      </c>
      <c r="T59" s="168">
        <v>215.870375</v>
      </c>
      <c r="U59" s="168">
        <v>8.4984312499999994</v>
      </c>
      <c r="V59" s="168">
        <v>8.6151479166666665</v>
      </c>
      <c r="W59" s="168">
        <v>13.966352083333332</v>
      </c>
      <c r="X59" s="168">
        <v>0</v>
      </c>
      <c r="Y59" s="168">
        <v>13.078079166666667</v>
      </c>
      <c r="Z59" s="168">
        <v>5.1387291666666668</v>
      </c>
      <c r="AA59" s="168">
        <v>0</v>
      </c>
      <c r="AB59" s="168">
        <v>113</v>
      </c>
      <c r="AC59" s="168">
        <v>-74.863041666666675</v>
      </c>
      <c r="AD59" s="168">
        <v>-74.847437499999998</v>
      </c>
      <c r="AE59" s="168">
        <v>20.455895833333333</v>
      </c>
      <c r="AF59" s="168">
        <v>15.400827083333333</v>
      </c>
      <c r="AG59" s="168">
        <v>40.149958333333331</v>
      </c>
      <c r="AH59" s="168">
        <v>11.791820833333333</v>
      </c>
      <c r="AI59" s="168">
        <v>0.18979166666666666</v>
      </c>
      <c r="AJ59" s="168">
        <v>-59.050145833333339</v>
      </c>
      <c r="AK59" s="168">
        <v>-59.231854166666672</v>
      </c>
      <c r="AL59" s="168">
        <v>-79.281354166666659</v>
      </c>
      <c r="AM59" s="168">
        <v>59.751166666666663</v>
      </c>
      <c r="AN59" s="168">
        <v>60.042291666666671</v>
      </c>
      <c r="AO59" s="168">
        <v>14.5670625</v>
      </c>
      <c r="AP59" s="168">
        <v>-0.30872500000000003</v>
      </c>
      <c r="AQ59" s="168">
        <v>70.258541666666673</v>
      </c>
      <c r="AR59" s="168">
        <v>72.92102083333333</v>
      </c>
      <c r="AS59" s="168">
        <v>36.812583333333329</v>
      </c>
      <c r="AT59" s="168">
        <v>-56.055770833333334</v>
      </c>
      <c r="AU59" s="168">
        <v>-55.312437500000001</v>
      </c>
      <c r="AV59" s="168">
        <v>15.024120833333333</v>
      </c>
      <c r="AW59" s="168">
        <v>15.073883333333335</v>
      </c>
      <c r="AX59" s="168">
        <v>0</v>
      </c>
      <c r="AY59" s="168">
        <v>100.74427906976744</v>
      </c>
      <c r="AZ59" s="168">
        <v>-2.8725000000000001</v>
      </c>
      <c r="BA59" s="168">
        <v>-15.426167441860466</v>
      </c>
      <c r="BB59" s="168">
        <v>-370.06979166666662</v>
      </c>
      <c r="BC59" s="168">
        <v>-17.947960416666664</v>
      </c>
      <c r="BD59" s="168">
        <v>-13.5304</v>
      </c>
      <c r="BE59" s="168">
        <v>-13.522066666666667</v>
      </c>
      <c r="BF59" s="168">
        <v>60.357708333333328</v>
      </c>
      <c r="BG59" s="168">
        <v>59.546479166666664</v>
      </c>
      <c r="BH59" s="168">
        <v>-4.3259479166666672</v>
      </c>
      <c r="BI59" s="168">
        <v>-67.102000000000004</v>
      </c>
      <c r="BJ59" s="168">
        <v>-45.890166666666673</v>
      </c>
      <c r="BK59" s="168">
        <v>7.9630270833333334</v>
      </c>
      <c r="BL59" s="168">
        <v>5.182479166666667</v>
      </c>
      <c r="BM59" s="168">
        <v>4.5212020833333337</v>
      </c>
      <c r="BN59" s="168">
        <v>402.07979166666661</v>
      </c>
      <c r="BO59" s="168">
        <v>112.09216666666666</v>
      </c>
      <c r="BP59" s="168">
        <v>112.27233333333334</v>
      </c>
      <c r="BQ59" s="168">
        <v>-378.86083333333335</v>
      </c>
      <c r="BR59" s="168">
        <v>463.78916666666663</v>
      </c>
      <c r="BS59" s="168">
        <v>40.976999999999997</v>
      </c>
      <c r="BT59" s="168">
        <v>-114.56768750000001</v>
      </c>
      <c r="BU59" s="168">
        <v>116.52364583333333</v>
      </c>
      <c r="BV59" s="168">
        <v>96.830791666666656</v>
      </c>
      <c r="BW59" s="168">
        <v>26.6394375</v>
      </c>
      <c r="BX59" s="168">
        <v>25.732083333333332</v>
      </c>
      <c r="BY59" s="168">
        <v>64.272750000000002</v>
      </c>
      <c r="BZ59" s="168">
        <v>77.94616666666667</v>
      </c>
      <c r="CA59" s="168">
        <v>-71.165604166666668</v>
      </c>
      <c r="CB59" s="168">
        <v>-70.986999999999995</v>
      </c>
      <c r="CC59" s="168">
        <v>142.34625</v>
      </c>
      <c r="CD59" s="168">
        <v>143.2225</v>
      </c>
      <c r="CE59" s="168">
        <v>21.203937499999999</v>
      </c>
      <c r="CF59" s="168">
        <v>-111.8595</v>
      </c>
      <c r="CG59" s="168">
        <v>-111.77722916666667</v>
      </c>
      <c r="CH59" s="168">
        <v>10.56169375</v>
      </c>
      <c r="CI59" s="168">
        <v>-81.284604166666668</v>
      </c>
      <c r="CJ59" s="168">
        <v>19.57</v>
      </c>
      <c r="CK59" s="168">
        <v>25.984999999999999</v>
      </c>
      <c r="CL59" s="168">
        <v>29.245354166666665</v>
      </c>
      <c r="CM59" s="168">
        <v>163.45291666666668</v>
      </c>
      <c r="CN59" s="168">
        <v>-17.2785625</v>
      </c>
      <c r="CO59" s="168">
        <v>21.074979166666665</v>
      </c>
      <c r="CP59" s="168">
        <v>20.185500000000001</v>
      </c>
      <c r="CQ59" s="168">
        <v>21.599333333333334</v>
      </c>
      <c r="CR59" s="168">
        <v>19.850079166666667</v>
      </c>
      <c r="CS59" s="168">
        <v>20.725016666666669</v>
      </c>
      <c r="CT59" s="168">
        <v>-10.859487234042554</v>
      </c>
      <c r="CU59" s="168">
        <v>-57.640979166666668</v>
      </c>
      <c r="CV59" s="168">
        <v>-10.977497916666668</v>
      </c>
      <c r="CW59" s="168">
        <v>14.946354166666667</v>
      </c>
      <c r="CX59" s="168">
        <v>51.16685416666666</v>
      </c>
      <c r="CY59" s="168">
        <v>74.64277083333333</v>
      </c>
      <c r="CZ59" s="168">
        <v>54.440458333333332</v>
      </c>
      <c r="DA59" s="168">
        <v>51.450604166666665</v>
      </c>
      <c r="DB59" s="168">
        <v>-37.229708333333335</v>
      </c>
      <c r="DC59" s="168">
        <v>-2.1900499999999998</v>
      </c>
      <c r="DD59" s="168">
        <v>81.707645833333331</v>
      </c>
      <c r="DE59" s="168">
        <v>80.982458333333327</v>
      </c>
      <c r="DF59" s="168">
        <v>-133.14400000000001</v>
      </c>
      <c r="DG59" s="168">
        <v>1.0416666666666666E-5</v>
      </c>
      <c r="DH59" s="168">
        <v>-22.620770833333331</v>
      </c>
      <c r="DI59" s="168">
        <v>-110.61397916666667</v>
      </c>
      <c r="DJ59" s="168">
        <v>-110.9455</v>
      </c>
      <c r="DK59" s="168">
        <v>32.2004375</v>
      </c>
      <c r="DL59" s="168">
        <v>61.159770833333333</v>
      </c>
      <c r="DM59" s="168">
        <v>69.463041666666669</v>
      </c>
      <c r="DN59" s="168">
        <v>88.809604166666674</v>
      </c>
      <c r="DO59" s="168">
        <v>60.703229166666659</v>
      </c>
      <c r="DP59" s="168">
        <v>-11.016458333333333</v>
      </c>
      <c r="DQ59" s="168">
        <v>64.679833333333335</v>
      </c>
      <c r="DR59" s="168">
        <v>132.49341666666666</v>
      </c>
      <c r="DS59" s="168">
        <v>-21.406666666666666</v>
      </c>
      <c r="DT59" s="168">
        <v>-21.556445833333331</v>
      </c>
      <c r="DU59" s="168">
        <v>107.90416666666665</v>
      </c>
      <c r="DV59" s="168">
        <v>71.657645833333333</v>
      </c>
      <c r="DW59" s="168">
        <v>132.28452083333335</v>
      </c>
      <c r="DX59" s="168">
        <v>130.10254166666664</v>
      </c>
      <c r="DY59" s="168">
        <v>-50.422750000000001</v>
      </c>
      <c r="DZ59" s="168">
        <v>-49.436374999999998</v>
      </c>
      <c r="EA59" s="168">
        <v>224.53937500000001</v>
      </c>
      <c r="EB59" s="168">
        <v>177.203125</v>
      </c>
      <c r="EC59" s="168">
        <v>171.21833333333333</v>
      </c>
      <c r="ED59" s="168">
        <v>173.81791666666666</v>
      </c>
      <c r="EE59" s="168">
        <v>68.234916666666663</v>
      </c>
      <c r="EF59" s="168">
        <v>50.45414791666667</v>
      </c>
      <c r="EG59" s="168">
        <v>-31.212624999999999</v>
      </c>
      <c r="EH59" s="168">
        <v>389.69958333333329</v>
      </c>
      <c r="EI59" s="168">
        <v>151.48099791666667</v>
      </c>
      <c r="EJ59" s="168">
        <v>0</v>
      </c>
      <c r="EK59" s="168">
        <v>-30.124062500000001</v>
      </c>
      <c r="EL59" s="168">
        <v>-28.2058125</v>
      </c>
      <c r="EM59" s="168">
        <v>20.79841875</v>
      </c>
      <c r="EN59" s="168">
        <v>-3.1538249999999999</v>
      </c>
      <c r="EO59" s="168">
        <v>-2.9135020833333334</v>
      </c>
      <c r="EP59" s="168">
        <v>90.736999999999995</v>
      </c>
      <c r="EQ59" s="168">
        <v>-60.838312500000001</v>
      </c>
      <c r="ER59" s="168">
        <v>-61.694499999999998</v>
      </c>
      <c r="ES59" s="168">
        <v>-14.302581249999999</v>
      </c>
      <c r="ET59" s="168">
        <v>4.7417083333333334</v>
      </c>
      <c r="EU59" s="168">
        <v>-13.385043749999999</v>
      </c>
      <c r="EV59" s="168">
        <v>45.422229166666668</v>
      </c>
      <c r="EW59" s="168">
        <v>13.719502083333333</v>
      </c>
      <c r="EX59" s="168">
        <v>-62.022547916666667</v>
      </c>
      <c r="EY59" s="168">
        <v>-39.120729166666663</v>
      </c>
      <c r="EZ59" s="168">
        <v>-38.254020833333335</v>
      </c>
      <c r="FA59" s="168">
        <v>7.3785375000000002</v>
      </c>
      <c r="FB59" s="168">
        <v>-48.863543749999998</v>
      </c>
      <c r="FC59" s="168">
        <v>15.058946808510637</v>
      </c>
      <c r="FD59" s="168">
        <v>25.901729166666666</v>
      </c>
      <c r="FE59" s="168">
        <v>0</v>
      </c>
      <c r="FF59" s="168">
        <v>0</v>
      </c>
      <c r="FG59" s="168">
        <v>39.139562499999997</v>
      </c>
      <c r="FH59" s="168">
        <v>39.547499999999999</v>
      </c>
      <c r="FI59" s="168">
        <v>38.103562500000002</v>
      </c>
      <c r="FJ59" s="168">
        <v>71.412645833333329</v>
      </c>
      <c r="FK59" s="168">
        <v>70.993979166666676</v>
      </c>
      <c r="FL59" s="168">
        <v>-126.6341875</v>
      </c>
      <c r="FM59" s="168">
        <v>52.167312500000001</v>
      </c>
      <c r="FN59" s="168">
        <v>52.103333333333332</v>
      </c>
      <c r="FO59" s="168">
        <v>-87.712374999999994</v>
      </c>
      <c r="FP59" s="168">
        <v>-72.932645833333325</v>
      </c>
      <c r="FQ59" s="168">
        <v>-50.093874999999997</v>
      </c>
      <c r="FR59" s="168">
        <v>-42.587125</v>
      </c>
      <c r="FS59" s="168">
        <v>14.5945</v>
      </c>
      <c r="FT59" s="168">
        <v>1.06756875</v>
      </c>
      <c r="FU59" s="168">
        <v>-9.1662083333333335</v>
      </c>
      <c r="FV59" s="168">
        <v>13.152708333333333</v>
      </c>
      <c r="FW59" s="168">
        <v>-50.586416666666665</v>
      </c>
      <c r="FX59" s="168">
        <v>10.4601875</v>
      </c>
      <c r="FY59" s="168">
        <v>-14.767666666666667</v>
      </c>
      <c r="FZ59" s="168">
        <v>3.6837958333333334</v>
      </c>
      <c r="GA59" s="168">
        <v>7.1818145833333338</v>
      </c>
      <c r="GB59" s="168">
        <v>19.432812500000001</v>
      </c>
      <c r="GC59" s="168">
        <v>74.418145833333341</v>
      </c>
      <c r="GD59" s="168">
        <v>89.099083333333326</v>
      </c>
      <c r="GE59" s="168">
        <v>16.261020833333333</v>
      </c>
      <c r="GF59" s="168">
        <v>85.908520833333327</v>
      </c>
      <c r="GG59" s="168">
        <v>21.055833333333332</v>
      </c>
      <c r="GH59" s="168">
        <v>-24.599354166666668</v>
      </c>
      <c r="GI59" s="168">
        <v>-1.8348520833333333</v>
      </c>
      <c r="GJ59" s="168">
        <v>2.0013770833333333</v>
      </c>
      <c r="GK59" s="168">
        <v>1.9243375</v>
      </c>
      <c r="GL59" s="168">
        <v>6.3799999999999996E-2</v>
      </c>
      <c r="GM59" s="168">
        <v>0</v>
      </c>
      <c r="GN59" s="168">
        <v>-13.9315625</v>
      </c>
      <c r="GO59" s="168">
        <v>-38.165979166666666</v>
      </c>
      <c r="GP59" s="168">
        <v>28.184562499999998</v>
      </c>
      <c r="GQ59" s="168">
        <v>59.879312499999997</v>
      </c>
      <c r="GR59" s="168">
        <v>110.24583333333334</v>
      </c>
      <c r="GS59" s="168">
        <v>68.114500000000007</v>
      </c>
      <c r="GT59" s="168">
        <v>-163.17500000000001</v>
      </c>
      <c r="GU59" s="168">
        <v>-26.196166666666667</v>
      </c>
      <c r="GV59" s="168">
        <v>42.292645833333331</v>
      </c>
      <c r="GW59" s="168">
        <v>-52.875374999999998</v>
      </c>
      <c r="GX59" s="168">
        <v>10.336866666666666</v>
      </c>
      <c r="GY59" s="168">
        <v>4.1079395833333328</v>
      </c>
      <c r="GZ59" s="168">
        <v>3.8329729166666668</v>
      </c>
      <c r="HA59" s="168">
        <v>11.877083333333333</v>
      </c>
      <c r="HB59" s="168">
        <v>213.28312500000001</v>
      </c>
      <c r="HC59" s="168">
        <v>212.1114583333333</v>
      </c>
      <c r="HD59" s="168">
        <v>282.82937500000003</v>
      </c>
      <c r="HE59" s="168">
        <v>-281.77687500000002</v>
      </c>
      <c r="HF59" s="168">
        <v>-493.34437500000001</v>
      </c>
      <c r="HG59" s="168">
        <v>495.56979166666667</v>
      </c>
      <c r="HH59" s="168">
        <v>492.69666666666666</v>
      </c>
      <c r="HI59" s="168">
        <v>-202.08125000000001</v>
      </c>
      <c r="HJ59" s="168">
        <v>-200.82875000000001</v>
      </c>
      <c r="HK59" s="168">
        <v>-52.748854166666668</v>
      </c>
      <c r="HL59" s="168">
        <v>-43.561583333333331</v>
      </c>
      <c r="HM59" s="168">
        <v>76.368125000000006</v>
      </c>
      <c r="HN59" s="168">
        <v>75.992500000000007</v>
      </c>
      <c r="HO59" s="168">
        <v>-150.34479166666665</v>
      </c>
      <c r="HP59" s="168">
        <v>-150.518125</v>
      </c>
      <c r="HQ59" s="168">
        <v>53.162916666666668</v>
      </c>
      <c r="HR59" s="168">
        <v>52.616604166666662</v>
      </c>
      <c r="HS59" s="168">
        <v>-19.002583333333334</v>
      </c>
      <c r="HT59" s="168">
        <v>-18.895845833333333</v>
      </c>
      <c r="HU59" s="168">
        <v>115.32954166666666</v>
      </c>
      <c r="HV59" s="168">
        <v>115.05995833333331</v>
      </c>
      <c r="HW59" s="168">
        <v>58.247500000000002</v>
      </c>
      <c r="HX59" s="168">
        <v>58.353770833333328</v>
      </c>
      <c r="HY59" s="168">
        <v>22.057583333333334</v>
      </c>
      <c r="HZ59" s="168">
        <v>-0.15500208333333335</v>
      </c>
      <c r="IA59" s="168">
        <v>-344.35979166666664</v>
      </c>
      <c r="IB59" s="168">
        <v>93.403874999999999</v>
      </c>
      <c r="IC59" s="168">
        <v>93.081000000000003</v>
      </c>
      <c r="ID59" s="168">
        <v>14.616389583333332</v>
      </c>
      <c r="IE59" s="168">
        <v>19.672591666666666</v>
      </c>
      <c r="IF59" s="168">
        <v>-49.207812500000003</v>
      </c>
      <c r="IG59" s="168">
        <v>-49.235145833333327</v>
      </c>
      <c r="IH59" s="168">
        <v>1.6042854166666669</v>
      </c>
      <c r="II59" s="168">
        <v>1.3700708333333333</v>
      </c>
      <c r="IJ59" s="168">
        <v>-486.13395833333334</v>
      </c>
      <c r="IK59" s="168">
        <v>-132.19700833333332</v>
      </c>
      <c r="IL59" s="168">
        <v>384.81479166666668</v>
      </c>
      <c r="IM59" s="168">
        <v>316.46604166666663</v>
      </c>
      <c r="IN59" s="168">
        <v>38.280439583333333</v>
      </c>
      <c r="IO59" s="168">
        <v>-309.73916666666668</v>
      </c>
      <c r="IP59" s="168">
        <v>309.74187499999999</v>
      </c>
      <c r="IQ59" s="168">
        <v>-112.96760416666666</v>
      </c>
      <c r="IR59" s="168">
        <v>-188.44633333333331</v>
      </c>
      <c r="IS59" s="168">
        <v>-306.78416666666664</v>
      </c>
      <c r="IT59" s="168">
        <v>94.512375000000006</v>
      </c>
      <c r="IU59" s="168">
        <v>93.91258333333333</v>
      </c>
      <c r="IV59" s="168">
        <v>113.83016666666667</v>
      </c>
      <c r="IW59" s="168">
        <v>-373.9420833333333</v>
      </c>
      <c r="IX59" s="168">
        <v>188.48104166666667</v>
      </c>
      <c r="IY59" s="168">
        <v>-185.260625</v>
      </c>
      <c r="IZ59" s="168">
        <v>186.03291666666667</v>
      </c>
      <c r="JA59" s="168">
        <v>-7.3027041666666674</v>
      </c>
      <c r="JB59" s="168">
        <v>30.954999999999998</v>
      </c>
      <c r="JC59" s="168">
        <v>26.936125000000001</v>
      </c>
      <c r="JD59" s="168">
        <v>5.6545958333333335</v>
      </c>
      <c r="JE59" s="168">
        <v>5.6415354166666667</v>
      </c>
      <c r="JF59" s="168">
        <v>-26.404562500000001</v>
      </c>
      <c r="JG59" s="168">
        <v>12.294479166666667</v>
      </c>
      <c r="JH59" s="168">
        <v>9.9848583333333334</v>
      </c>
      <c r="JI59" s="168">
        <v>-12.934135416666665</v>
      </c>
      <c r="JJ59" s="168">
        <v>-41.873375000000003</v>
      </c>
      <c r="JK59" s="168">
        <v>-11.93695</v>
      </c>
      <c r="JL59" s="168">
        <v>42.247583333333338</v>
      </c>
      <c r="JM59" s="168">
        <v>55.104500000000002</v>
      </c>
      <c r="JN59" s="168">
        <v>54.946291666666667</v>
      </c>
      <c r="JO59" s="168">
        <v>8.4013979166666672</v>
      </c>
      <c r="JP59" s="168">
        <v>10.041910416666667</v>
      </c>
      <c r="JQ59" s="168">
        <v>49.593145833333331</v>
      </c>
      <c r="JR59" s="168">
        <v>49.317520833333326</v>
      </c>
      <c r="JS59" s="168">
        <v>49.730583333333328</v>
      </c>
      <c r="JT59" s="168">
        <v>0</v>
      </c>
      <c r="JU59" s="168">
        <v>-19.018341666666664</v>
      </c>
      <c r="JV59" s="168">
        <v>18.539395833333334</v>
      </c>
      <c r="JW59" s="168">
        <v>7.5535812499999997</v>
      </c>
      <c r="JX59" s="168">
        <v>8.6998999999999995</v>
      </c>
      <c r="JY59" s="168">
        <v>-39.580083333333334</v>
      </c>
      <c r="JZ59" s="168">
        <v>76.309583333333336</v>
      </c>
      <c r="KA59" s="168">
        <v>53.280479166666666</v>
      </c>
      <c r="KB59" s="168">
        <v>-39.171145833333334</v>
      </c>
      <c r="KC59" s="168">
        <v>-74.886791666666667</v>
      </c>
      <c r="KD59" s="168">
        <v>42.499937500000001</v>
      </c>
      <c r="KE59" s="168">
        <v>32.042124999999999</v>
      </c>
      <c r="KF59" s="168">
        <v>11.124772916666668</v>
      </c>
      <c r="KG59" s="168">
        <v>-11.112377083333334</v>
      </c>
      <c r="KH59" s="168">
        <v>3.0314583333333336E-2</v>
      </c>
      <c r="KI59" s="168">
        <v>174.66145833333334</v>
      </c>
    </row>
    <row r="60" spans="1:295" x14ac:dyDescent="0.25">
      <c r="A60" s="227" t="s">
        <v>2266</v>
      </c>
      <c r="B60" s="227"/>
      <c r="C60" s="159" t="s">
        <v>182</v>
      </c>
      <c r="D60" s="159" t="s">
        <v>182</v>
      </c>
      <c r="E60" s="159" t="s">
        <v>182</v>
      </c>
      <c r="F60" s="159" t="s">
        <v>182</v>
      </c>
      <c r="G60" s="159" t="s">
        <v>182</v>
      </c>
      <c r="H60" s="159" t="s">
        <v>2267</v>
      </c>
      <c r="I60" s="159" t="s">
        <v>182</v>
      </c>
      <c r="J60" s="159" t="s">
        <v>182</v>
      </c>
      <c r="K60" s="159" t="s">
        <v>2267</v>
      </c>
      <c r="L60" s="159" t="s">
        <v>182</v>
      </c>
      <c r="M60" s="159" t="s">
        <v>182</v>
      </c>
      <c r="N60" s="159" t="s">
        <v>182</v>
      </c>
      <c r="O60" s="159" t="s">
        <v>182</v>
      </c>
      <c r="P60" s="159" t="s">
        <v>182</v>
      </c>
      <c r="Q60" s="159" t="s">
        <v>182</v>
      </c>
      <c r="R60" s="159" t="s">
        <v>182</v>
      </c>
      <c r="S60" s="159" t="s">
        <v>182</v>
      </c>
      <c r="T60" s="159" t="s">
        <v>182</v>
      </c>
      <c r="U60" s="159" t="s">
        <v>182</v>
      </c>
      <c r="V60" s="159" t="s">
        <v>182</v>
      </c>
      <c r="W60" s="159" t="s">
        <v>182</v>
      </c>
      <c r="X60" s="159" t="s">
        <v>2267</v>
      </c>
      <c r="Y60" s="159" t="s">
        <v>2267</v>
      </c>
      <c r="Z60" s="159" t="s">
        <v>2267</v>
      </c>
      <c r="AA60" s="159" t="s">
        <v>182</v>
      </c>
      <c r="AB60" s="159" t="s">
        <v>2267</v>
      </c>
      <c r="AC60" s="159" t="s">
        <v>182</v>
      </c>
      <c r="AD60" s="159" t="s">
        <v>182</v>
      </c>
      <c r="AE60" s="159" t="s">
        <v>2267</v>
      </c>
      <c r="AF60" s="159" t="s">
        <v>182</v>
      </c>
      <c r="AG60" s="159" t="s">
        <v>182</v>
      </c>
      <c r="AH60" s="159" t="s">
        <v>182</v>
      </c>
      <c r="AI60" s="159" t="s">
        <v>182</v>
      </c>
      <c r="AJ60" s="159" t="s">
        <v>182</v>
      </c>
      <c r="AK60" s="159" t="s">
        <v>182</v>
      </c>
      <c r="AL60" s="159" t="s">
        <v>2267</v>
      </c>
      <c r="AM60" s="159" t="s">
        <v>182</v>
      </c>
      <c r="AN60" s="159" t="s">
        <v>182</v>
      </c>
      <c r="AO60" s="159" t="s">
        <v>182</v>
      </c>
      <c r="AP60" s="159" t="s">
        <v>2267</v>
      </c>
      <c r="AQ60" s="159" t="s">
        <v>182</v>
      </c>
      <c r="AR60" s="159" t="s">
        <v>182</v>
      </c>
      <c r="AS60" s="159" t="s">
        <v>182</v>
      </c>
      <c r="AT60" s="159" t="s">
        <v>182</v>
      </c>
      <c r="AU60" s="159" t="s">
        <v>182</v>
      </c>
      <c r="AV60" s="159" t="s">
        <v>2267</v>
      </c>
      <c r="AW60" s="159" t="s">
        <v>2267</v>
      </c>
      <c r="AX60" s="159" t="s">
        <v>182</v>
      </c>
      <c r="AY60" s="159" t="s">
        <v>182</v>
      </c>
      <c r="AZ60" s="159" t="s">
        <v>182</v>
      </c>
      <c r="BA60" s="159" t="s">
        <v>182</v>
      </c>
      <c r="BB60" s="159" t="s">
        <v>182</v>
      </c>
      <c r="BC60" s="159" t="s">
        <v>2267</v>
      </c>
      <c r="BD60" s="159" t="s">
        <v>2267</v>
      </c>
      <c r="BE60" s="159" t="s">
        <v>2267</v>
      </c>
      <c r="BF60" s="159" t="s">
        <v>182</v>
      </c>
      <c r="BG60" s="159" t="s">
        <v>182</v>
      </c>
      <c r="BH60" s="159" t="s">
        <v>2267</v>
      </c>
      <c r="BI60" s="159" t="s">
        <v>2267</v>
      </c>
      <c r="BJ60" s="159" t="s">
        <v>2267</v>
      </c>
      <c r="BK60" s="159" t="s">
        <v>2267</v>
      </c>
      <c r="BL60" s="159" t="s">
        <v>2267</v>
      </c>
      <c r="BM60" s="159" t="s">
        <v>2267</v>
      </c>
      <c r="BN60" s="159" t="s">
        <v>182</v>
      </c>
      <c r="BO60" s="159" t="s">
        <v>182</v>
      </c>
      <c r="BP60" s="159" t="s">
        <v>182</v>
      </c>
      <c r="BQ60" s="159" t="s">
        <v>2267</v>
      </c>
      <c r="BR60" s="159" t="s">
        <v>2267</v>
      </c>
      <c r="BS60" s="159" t="s">
        <v>2267</v>
      </c>
      <c r="BT60" s="159" t="s">
        <v>2267</v>
      </c>
      <c r="BU60" s="159" t="s">
        <v>2267</v>
      </c>
      <c r="BV60" s="159" t="s">
        <v>2267</v>
      </c>
      <c r="BW60" s="159" t="s">
        <v>2267</v>
      </c>
      <c r="BX60" s="159" t="s">
        <v>2268</v>
      </c>
      <c r="BY60" s="159" t="s">
        <v>2267</v>
      </c>
      <c r="BZ60" s="159" t="s">
        <v>2267</v>
      </c>
      <c r="CA60" s="159" t="s">
        <v>2267</v>
      </c>
      <c r="CB60" s="159" t="s">
        <v>2267</v>
      </c>
      <c r="CC60" s="159" t="s">
        <v>2267</v>
      </c>
      <c r="CD60" s="159" t="s">
        <v>2267</v>
      </c>
      <c r="CE60" s="159" t="s">
        <v>2267</v>
      </c>
      <c r="CF60" s="159" t="s">
        <v>2267</v>
      </c>
      <c r="CG60" s="159" t="s">
        <v>2267</v>
      </c>
      <c r="CH60" s="159" t="s">
        <v>2267</v>
      </c>
      <c r="CI60" s="159" t="s">
        <v>2267</v>
      </c>
      <c r="CJ60" s="159" t="s">
        <v>2267</v>
      </c>
      <c r="CK60" s="159" t="s">
        <v>2267</v>
      </c>
      <c r="CL60" s="159" t="s">
        <v>2267</v>
      </c>
      <c r="CM60" s="159" t="s">
        <v>2267</v>
      </c>
      <c r="CN60" s="159" t="s">
        <v>2267</v>
      </c>
      <c r="CO60" s="159" t="s">
        <v>2267</v>
      </c>
      <c r="CP60" s="159" t="s">
        <v>2267</v>
      </c>
      <c r="CQ60" s="159" t="s">
        <v>2267</v>
      </c>
      <c r="CR60" s="159" t="s">
        <v>2267</v>
      </c>
      <c r="CS60" s="159" t="s">
        <v>2267</v>
      </c>
      <c r="CT60" s="159" t="s">
        <v>2267</v>
      </c>
      <c r="CU60" s="159" t="s">
        <v>2267</v>
      </c>
      <c r="CV60" s="159" t="s">
        <v>2267</v>
      </c>
      <c r="CW60" s="159" t="s">
        <v>2267</v>
      </c>
      <c r="CX60" s="159" t="s">
        <v>2267</v>
      </c>
      <c r="CY60" s="159" t="s">
        <v>2267</v>
      </c>
      <c r="CZ60" s="159" t="s">
        <v>2267</v>
      </c>
      <c r="DA60" s="159" t="s">
        <v>2267</v>
      </c>
      <c r="DB60" s="159" t="s">
        <v>2267</v>
      </c>
      <c r="DC60" s="159" t="s">
        <v>2267</v>
      </c>
      <c r="DD60" s="159" t="s">
        <v>2267</v>
      </c>
      <c r="DE60" s="159" t="s">
        <v>2267</v>
      </c>
      <c r="DF60" s="159" t="s">
        <v>2267</v>
      </c>
      <c r="DG60" s="159" t="s">
        <v>2267</v>
      </c>
      <c r="DH60" s="159" t="s">
        <v>2267</v>
      </c>
      <c r="DI60" s="159" t="s">
        <v>2267</v>
      </c>
      <c r="DJ60" s="159" t="s">
        <v>2267</v>
      </c>
      <c r="DK60" s="159" t="s">
        <v>2267</v>
      </c>
      <c r="DL60" s="159" t="s">
        <v>2267</v>
      </c>
      <c r="DM60" s="159" t="s">
        <v>2267</v>
      </c>
      <c r="DN60" s="159" t="s">
        <v>2267</v>
      </c>
      <c r="DO60" s="159" t="s">
        <v>2267</v>
      </c>
      <c r="DP60" s="159" t="s">
        <v>2267</v>
      </c>
      <c r="DQ60" s="159" t="s">
        <v>2267</v>
      </c>
      <c r="DR60" s="159" t="s">
        <v>2267</v>
      </c>
      <c r="DS60" s="159" t="s">
        <v>2267</v>
      </c>
      <c r="DT60" s="159" t="s">
        <v>2267</v>
      </c>
      <c r="DU60" s="159" t="s">
        <v>2267</v>
      </c>
      <c r="DV60" s="159" t="s">
        <v>2267</v>
      </c>
      <c r="DW60" s="159" t="s">
        <v>2267</v>
      </c>
      <c r="DX60" s="159" t="s">
        <v>2267</v>
      </c>
      <c r="DY60" s="159" t="s">
        <v>2267</v>
      </c>
      <c r="DZ60" s="159" t="s">
        <v>2267</v>
      </c>
      <c r="EA60" s="159" t="s">
        <v>2267</v>
      </c>
      <c r="EB60" s="159" t="s">
        <v>2267</v>
      </c>
      <c r="EC60" s="159" t="s">
        <v>2267</v>
      </c>
      <c r="ED60" s="159" t="s">
        <v>2267</v>
      </c>
      <c r="EE60" s="159" t="s">
        <v>2267</v>
      </c>
      <c r="EF60" s="159" t="s">
        <v>2267</v>
      </c>
      <c r="EG60" s="159" t="s">
        <v>2267</v>
      </c>
      <c r="EH60" s="159" t="s">
        <v>2267</v>
      </c>
      <c r="EI60" s="159" t="s">
        <v>2267</v>
      </c>
      <c r="EJ60" s="159" t="s">
        <v>2267</v>
      </c>
      <c r="EK60" s="159" t="s">
        <v>2267</v>
      </c>
      <c r="EL60" s="159" t="s">
        <v>2267</v>
      </c>
      <c r="EM60" s="159" t="s">
        <v>2267</v>
      </c>
      <c r="EN60" s="159" t="s">
        <v>2267</v>
      </c>
      <c r="EO60" s="159" t="s">
        <v>2267</v>
      </c>
      <c r="EP60" s="159" t="s">
        <v>2267</v>
      </c>
      <c r="EQ60" s="159" t="s">
        <v>2267</v>
      </c>
      <c r="ER60" s="159" t="s">
        <v>2267</v>
      </c>
      <c r="ES60" s="159" t="s">
        <v>2267</v>
      </c>
      <c r="ET60" s="159" t="s">
        <v>2267</v>
      </c>
      <c r="EU60" s="159" t="s">
        <v>2267</v>
      </c>
      <c r="EV60" s="159" t="s">
        <v>2267</v>
      </c>
      <c r="EW60" s="159" t="s">
        <v>2267</v>
      </c>
      <c r="EX60" s="159" t="s">
        <v>2267</v>
      </c>
      <c r="EY60" s="159" t="s">
        <v>2267</v>
      </c>
      <c r="EZ60" s="159" t="s">
        <v>2267</v>
      </c>
      <c r="FA60" s="159" t="s">
        <v>2267</v>
      </c>
      <c r="FB60" s="159" t="s">
        <v>2267</v>
      </c>
      <c r="FC60" s="159" t="s">
        <v>2267</v>
      </c>
      <c r="FD60" s="159" t="s">
        <v>2267</v>
      </c>
      <c r="FE60" s="159" t="s">
        <v>2267</v>
      </c>
      <c r="FF60" s="159" t="s">
        <v>2267</v>
      </c>
      <c r="FG60" s="159" t="s">
        <v>2267</v>
      </c>
      <c r="FH60" s="159" t="s">
        <v>2267</v>
      </c>
      <c r="FI60" s="159" t="s">
        <v>2267</v>
      </c>
      <c r="FJ60" s="159" t="s">
        <v>2267</v>
      </c>
      <c r="FK60" s="159" t="s">
        <v>2267</v>
      </c>
      <c r="FL60" s="159" t="s">
        <v>2267</v>
      </c>
      <c r="FM60" s="159" t="s">
        <v>2267</v>
      </c>
      <c r="FN60" s="159" t="s">
        <v>2267</v>
      </c>
      <c r="FO60" s="159" t="s">
        <v>2267</v>
      </c>
      <c r="FP60" s="159" t="s">
        <v>2267</v>
      </c>
      <c r="FQ60" s="159" t="s">
        <v>2267</v>
      </c>
      <c r="FR60" s="159" t="s">
        <v>2267</v>
      </c>
      <c r="FS60" s="159" t="s">
        <v>2267</v>
      </c>
      <c r="FT60" s="159" t="s">
        <v>2267</v>
      </c>
      <c r="FU60" s="159" t="s">
        <v>2267</v>
      </c>
      <c r="FV60" s="159" t="s">
        <v>2267</v>
      </c>
      <c r="FW60" s="159" t="s">
        <v>2267</v>
      </c>
      <c r="FX60" s="159" t="s">
        <v>2267</v>
      </c>
      <c r="FY60" s="159" t="s">
        <v>2267</v>
      </c>
      <c r="FZ60" s="159" t="s">
        <v>2267</v>
      </c>
      <c r="GA60" s="159" t="s">
        <v>2267</v>
      </c>
      <c r="GB60" s="159" t="s">
        <v>2267</v>
      </c>
      <c r="GC60" s="159" t="s">
        <v>2267</v>
      </c>
      <c r="GD60" s="159" t="s">
        <v>2267</v>
      </c>
      <c r="GE60" s="159" t="s">
        <v>2267</v>
      </c>
      <c r="GF60" s="159" t="s">
        <v>2267</v>
      </c>
      <c r="GG60" s="159" t="s">
        <v>2267</v>
      </c>
      <c r="GH60" s="159" t="s">
        <v>2267</v>
      </c>
      <c r="GI60" s="159" t="s">
        <v>2267</v>
      </c>
      <c r="GJ60" s="159" t="s">
        <v>2267</v>
      </c>
      <c r="GK60" s="159" t="s">
        <v>2267</v>
      </c>
      <c r="GL60" s="159" t="s">
        <v>2267</v>
      </c>
      <c r="GM60" s="159" t="s">
        <v>2267</v>
      </c>
      <c r="GN60" s="159" t="s">
        <v>2267</v>
      </c>
      <c r="GO60" s="159" t="s">
        <v>2267</v>
      </c>
      <c r="GP60" s="159" t="s">
        <v>2267</v>
      </c>
      <c r="GQ60" s="159" t="s">
        <v>2267</v>
      </c>
      <c r="GR60" s="159" t="s">
        <v>2267</v>
      </c>
      <c r="GS60" s="159" t="s">
        <v>2267</v>
      </c>
      <c r="GT60" s="159" t="s">
        <v>2267</v>
      </c>
      <c r="GU60" s="159" t="s">
        <v>2267</v>
      </c>
      <c r="GV60" s="159" t="s">
        <v>2267</v>
      </c>
      <c r="GW60" s="159" t="s">
        <v>2267</v>
      </c>
      <c r="GX60" s="159" t="s">
        <v>2267</v>
      </c>
      <c r="GY60" s="159" t="s">
        <v>2267</v>
      </c>
      <c r="GZ60" s="159" t="s">
        <v>2267</v>
      </c>
      <c r="HA60" s="159" t="s">
        <v>2267</v>
      </c>
      <c r="HB60" s="159" t="s">
        <v>2267</v>
      </c>
      <c r="HC60" s="159" t="s">
        <v>2267</v>
      </c>
      <c r="HD60" s="159" t="s">
        <v>2267</v>
      </c>
      <c r="HE60" s="159" t="s">
        <v>2268</v>
      </c>
      <c r="HF60" s="159" t="s">
        <v>2268</v>
      </c>
      <c r="HG60" s="159" t="s">
        <v>2268</v>
      </c>
      <c r="HH60" s="159" t="s">
        <v>2268</v>
      </c>
      <c r="HI60" s="159" t="s">
        <v>2268</v>
      </c>
      <c r="HJ60" s="159" t="s">
        <v>2268</v>
      </c>
      <c r="HK60" s="159" t="s">
        <v>2268</v>
      </c>
      <c r="HL60" s="159" t="s">
        <v>2268</v>
      </c>
      <c r="HM60" s="159" t="s">
        <v>2268</v>
      </c>
      <c r="HN60" s="159" t="s">
        <v>2268</v>
      </c>
      <c r="HO60" s="159" t="s">
        <v>2268</v>
      </c>
      <c r="HP60" s="159" t="s">
        <v>2268</v>
      </c>
      <c r="HQ60" s="159" t="s">
        <v>2268</v>
      </c>
      <c r="HR60" s="159" t="s">
        <v>2268</v>
      </c>
      <c r="HS60" s="159" t="s">
        <v>2268</v>
      </c>
      <c r="HT60" s="159" t="s">
        <v>2268</v>
      </c>
      <c r="HU60" s="159" t="s">
        <v>2268</v>
      </c>
      <c r="HV60" s="159" t="s">
        <v>2268</v>
      </c>
      <c r="HW60" s="159" t="s">
        <v>2268</v>
      </c>
      <c r="HX60" s="159" t="s">
        <v>2268</v>
      </c>
      <c r="HY60" s="159" t="s">
        <v>2268</v>
      </c>
      <c r="HZ60" s="159" t="s">
        <v>2268</v>
      </c>
      <c r="IA60" s="159" t="s">
        <v>2268</v>
      </c>
      <c r="IB60" s="159" t="s">
        <v>2268</v>
      </c>
      <c r="IC60" s="159" t="s">
        <v>2268</v>
      </c>
      <c r="ID60" s="159" t="s">
        <v>2268</v>
      </c>
      <c r="IE60" s="159" t="s">
        <v>2268</v>
      </c>
      <c r="IF60" s="159" t="s">
        <v>2268</v>
      </c>
      <c r="IG60" s="159" t="s">
        <v>2268</v>
      </c>
      <c r="IH60" s="159" t="s">
        <v>2268</v>
      </c>
      <c r="II60" s="159" t="s">
        <v>2268</v>
      </c>
      <c r="IJ60" s="159" t="s">
        <v>2268</v>
      </c>
      <c r="IK60" s="159" t="s">
        <v>2268</v>
      </c>
      <c r="IL60" s="159" t="s">
        <v>2268</v>
      </c>
      <c r="IM60" s="159" t="s">
        <v>2268</v>
      </c>
      <c r="IN60" s="159" t="s">
        <v>2268</v>
      </c>
      <c r="IO60" s="159" t="s">
        <v>2268</v>
      </c>
      <c r="IP60" s="159" t="s">
        <v>2268</v>
      </c>
      <c r="IQ60" s="159" t="s">
        <v>2268</v>
      </c>
      <c r="IR60" s="159" t="s">
        <v>182</v>
      </c>
      <c r="IS60" s="159" t="s">
        <v>2267</v>
      </c>
      <c r="IT60" s="159" t="s">
        <v>2268</v>
      </c>
      <c r="IU60" s="159" t="s">
        <v>2268</v>
      </c>
      <c r="IV60" s="159" t="s">
        <v>2268</v>
      </c>
      <c r="IW60" s="159" t="s">
        <v>182</v>
      </c>
      <c r="IX60" s="159" t="s">
        <v>182</v>
      </c>
      <c r="IY60" s="159" t="s">
        <v>182</v>
      </c>
      <c r="IZ60" s="159" t="s">
        <v>182</v>
      </c>
      <c r="JA60" s="159" t="s">
        <v>2267</v>
      </c>
      <c r="JB60" s="159" t="s">
        <v>2268</v>
      </c>
      <c r="JC60" s="159" t="s">
        <v>2267</v>
      </c>
      <c r="JD60" s="159" t="s">
        <v>2268</v>
      </c>
      <c r="JE60" s="159" t="s">
        <v>2268</v>
      </c>
      <c r="JF60" s="159" t="s">
        <v>2268</v>
      </c>
      <c r="JG60" s="159" t="s">
        <v>2268</v>
      </c>
      <c r="JH60" s="159" t="s">
        <v>2267</v>
      </c>
      <c r="JI60" s="159" t="s">
        <v>2267</v>
      </c>
      <c r="JJ60" s="159" t="s">
        <v>2267</v>
      </c>
      <c r="JK60" s="159" t="s">
        <v>2267</v>
      </c>
      <c r="JL60" s="159" t="s">
        <v>2268</v>
      </c>
      <c r="JM60" s="159" t="s">
        <v>2267</v>
      </c>
      <c r="JN60" s="159" t="s">
        <v>2267</v>
      </c>
      <c r="JO60" s="159" t="s">
        <v>2268</v>
      </c>
      <c r="JP60" s="159" t="s">
        <v>2268</v>
      </c>
      <c r="JQ60" s="159" t="s">
        <v>2268</v>
      </c>
      <c r="JR60" s="159" t="s">
        <v>2268</v>
      </c>
      <c r="JS60" s="159" t="s">
        <v>2267</v>
      </c>
      <c r="JT60" s="159" t="s">
        <v>2267</v>
      </c>
      <c r="JU60" s="159" t="s">
        <v>2268</v>
      </c>
      <c r="JV60" s="159" t="s">
        <v>2268</v>
      </c>
      <c r="JW60" s="159" t="s">
        <v>2268</v>
      </c>
      <c r="JX60" s="159" t="s">
        <v>2268</v>
      </c>
      <c r="JY60" s="159" t="s">
        <v>2268</v>
      </c>
      <c r="JZ60" s="159" t="s">
        <v>2268</v>
      </c>
      <c r="KA60" s="159" t="s">
        <v>2268</v>
      </c>
      <c r="KB60" s="159" t="s">
        <v>2268</v>
      </c>
      <c r="KC60" s="159" t="s">
        <v>2268</v>
      </c>
      <c r="KD60" s="159" t="s">
        <v>2268</v>
      </c>
      <c r="KE60" s="159" t="s">
        <v>2268</v>
      </c>
      <c r="KF60" s="159" t="s">
        <v>2268</v>
      </c>
      <c r="KG60" s="159" t="s">
        <v>2268</v>
      </c>
      <c r="KH60" s="159" t="s">
        <v>2267</v>
      </c>
      <c r="KI60" s="159" t="s">
        <v>2267</v>
      </c>
    </row>
    <row r="61" spans="1:295" ht="27" customHeight="1" x14ac:dyDescent="0.25">
      <c r="A61" s="227" t="s">
        <v>3</v>
      </c>
      <c r="B61" s="227"/>
      <c r="C61" s="226" t="s">
        <v>49</v>
      </c>
      <c r="D61" s="226"/>
      <c r="E61" s="226"/>
      <c r="F61" s="226"/>
      <c r="G61" s="226"/>
      <c r="H61" s="226"/>
      <c r="I61" s="226"/>
      <c r="J61" s="226"/>
      <c r="K61" s="226"/>
      <c r="L61" s="226"/>
      <c r="M61" s="226"/>
      <c r="N61" s="226" t="s">
        <v>2269</v>
      </c>
      <c r="O61" s="226"/>
      <c r="P61" s="226"/>
      <c r="Q61" s="226"/>
      <c r="R61" s="226"/>
      <c r="S61" s="226" t="s">
        <v>156</v>
      </c>
      <c r="T61" s="226" t="s">
        <v>49</v>
      </c>
      <c r="U61" s="226"/>
      <c r="V61" s="226"/>
      <c r="W61" s="226"/>
      <c r="X61" s="226" t="s">
        <v>773</v>
      </c>
      <c r="Y61" s="226"/>
      <c r="Z61" s="226"/>
      <c r="AA61" s="226" t="s">
        <v>22</v>
      </c>
      <c r="AB61" s="226" t="s">
        <v>49</v>
      </c>
      <c r="AC61" s="226" t="s">
        <v>2270</v>
      </c>
      <c r="AD61" s="226"/>
      <c r="AE61" s="226" t="s">
        <v>49</v>
      </c>
      <c r="AF61" s="226" t="s">
        <v>2269</v>
      </c>
      <c r="AG61" s="226"/>
      <c r="AH61" s="226" t="s">
        <v>301</v>
      </c>
      <c r="AI61" s="226"/>
      <c r="AJ61" s="226" t="s">
        <v>2270</v>
      </c>
      <c r="AK61" s="226"/>
      <c r="AL61" s="226"/>
      <c r="AM61" s="226"/>
      <c r="AN61" s="226"/>
      <c r="AO61" s="226" t="s">
        <v>2271</v>
      </c>
      <c r="AP61" s="226" t="s">
        <v>2272</v>
      </c>
      <c r="AQ61" s="226" t="s">
        <v>49</v>
      </c>
      <c r="AR61" s="226"/>
      <c r="AS61" s="226"/>
      <c r="AT61" s="226"/>
      <c r="AU61" s="226"/>
      <c r="AV61" s="226"/>
      <c r="AW61" s="226"/>
      <c r="AX61" s="226"/>
      <c r="AY61" s="226"/>
      <c r="AZ61" s="226"/>
      <c r="BA61" s="226" t="s">
        <v>2273</v>
      </c>
      <c r="BB61" s="226" t="s">
        <v>156</v>
      </c>
      <c r="BC61" s="226" t="s">
        <v>814</v>
      </c>
      <c r="BD61" s="226" t="s">
        <v>145</v>
      </c>
      <c r="BE61" s="226"/>
      <c r="BF61" s="226" t="s">
        <v>49</v>
      </c>
      <c r="BG61" s="226"/>
      <c r="BH61" s="226"/>
      <c r="BI61" s="226"/>
      <c r="BJ61" s="226"/>
      <c r="BK61" s="226"/>
      <c r="BL61" s="226"/>
      <c r="BM61" s="226"/>
      <c r="BN61" s="226" t="s">
        <v>156</v>
      </c>
      <c r="BO61" s="226"/>
      <c r="BP61" s="226"/>
      <c r="BQ61" s="226"/>
      <c r="BR61" s="226"/>
      <c r="BS61" s="226"/>
      <c r="BT61" s="226" t="s">
        <v>22</v>
      </c>
      <c r="BU61" s="226"/>
      <c r="BV61" s="226" t="s">
        <v>156</v>
      </c>
      <c r="BW61" s="226" t="s">
        <v>2274</v>
      </c>
      <c r="BX61" s="226"/>
      <c r="BY61" s="226"/>
      <c r="BZ61" s="226"/>
      <c r="CA61" s="226" t="s">
        <v>49</v>
      </c>
      <c r="CB61" s="226"/>
      <c r="CC61" s="226" t="s">
        <v>2275</v>
      </c>
      <c r="CD61" s="226"/>
      <c r="CE61" s="226" t="s">
        <v>120</v>
      </c>
      <c r="CF61" s="226" t="s">
        <v>49</v>
      </c>
      <c r="CG61" s="226"/>
      <c r="CH61" s="226"/>
      <c r="CI61" s="226"/>
      <c r="CJ61" s="226" t="s">
        <v>814</v>
      </c>
      <c r="CK61" s="226"/>
      <c r="CL61" s="226" t="s">
        <v>2274</v>
      </c>
      <c r="CM61" s="226"/>
      <c r="CN61" s="226"/>
      <c r="CO61" s="226" t="s">
        <v>49</v>
      </c>
      <c r="CP61" s="226"/>
      <c r="CQ61" s="226"/>
      <c r="CR61" s="226"/>
      <c r="CS61" s="226"/>
      <c r="CT61" s="226"/>
      <c r="CU61" s="226"/>
      <c r="CV61" s="226"/>
      <c r="CW61" s="226" t="s">
        <v>2275</v>
      </c>
      <c r="CX61" s="226" t="s">
        <v>2274</v>
      </c>
      <c r="CY61" s="226"/>
      <c r="CZ61" s="226" t="s">
        <v>2276</v>
      </c>
      <c r="DA61" s="226"/>
      <c r="DB61" s="226"/>
      <c r="DC61" s="226"/>
      <c r="DD61" s="226" t="s">
        <v>49</v>
      </c>
      <c r="DE61" s="226"/>
      <c r="DF61" s="226"/>
      <c r="DG61" s="226" t="s">
        <v>2276</v>
      </c>
      <c r="DH61" s="226"/>
      <c r="DI61" s="226" t="s">
        <v>797</v>
      </c>
      <c r="DJ61" s="226"/>
      <c r="DK61" s="226" t="s">
        <v>497</v>
      </c>
      <c r="DL61" s="226" t="s">
        <v>2276</v>
      </c>
      <c r="DM61" s="226"/>
      <c r="DN61" s="226"/>
      <c r="DO61" s="226"/>
      <c r="DP61" s="226" t="s">
        <v>497</v>
      </c>
      <c r="DQ61" s="226" t="s">
        <v>2276</v>
      </c>
      <c r="DR61" s="226" t="s">
        <v>497</v>
      </c>
      <c r="DS61" s="226" t="s">
        <v>2276</v>
      </c>
      <c r="DT61" s="226"/>
      <c r="DU61" s="226"/>
      <c r="DV61" s="226"/>
      <c r="DW61" s="226" t="s">
        <v>49</v>
      </c>
      <c r="DX61" s="226" t="s">
        <v>497</v>
      </c>
      <c r="DY61" s="226" t="s">
        <v>49</v>
      </c>
      <c r="DZ61" s="226"/>
      <c r="EA61" s="226"/>
      <c r="EB61" s="226"/>
      <c r="EC61" s="226"/>
      <c r="ED61" s="226"/>
      <c r="EE61" s="226" t="s">
        <v>156</v>
      </c>
      <c r="EF61" s="226"/>
      <c r="EG61" s="226" t="s">
        <v>2276</v>
      </c>
      <c r="EH61" s="226" t="s">
        <v>156</v>
      </c>
      <c r="EI61" s="226" t="s">
        <v>2277</v>
      </c>
      <c r="EJ61" s="226" t="s">
        <v>497</v>
      </c>
      <c r="EK61" s="226" t="s">
        <v>49</v>
      </c>
      <c r="EL61" s="226"/>
      <c r="EM61" s="226"/>
      <c r="EN61" s="226"/>
      <c r="EO61" s="226"/>
      <c r="EP61" s="226"/>
      <c r="EQ61" s="226"/>
      <c r="ER61" s="226"/>
      <c r="ES61" s="226"/>
      <c r="ET61" s="226" t="s">
        <v>792</v>
      </c>
      <c r="EU61" s="226"/>
      <c r="EV61" s="226"/>
      <c r="EW61" s="226" t="s">
        <v>49</v>
      </c>
      <c r="EX61" s="226"/>
      <c r="EY61" s="226"/>
      <c r="EZ61" s="226"/>
      <c r="FA61" s="226"/>
      <c r="FB61" s="226"/>
      <c r="FC61" s="226"/>
      <c r="FD61" s="226"/>
      <c r="FE61" s="226"/>
      <c r="FF61" s="226"/>
      <c r="FG61" s="226" t="s">
        <v>804</v>
      </c>
      <c r="FH61" s="226"/>
      <c r="FI61" s="226"/>
      <c r="FJ61" s="226" t="s">
        <v>49</v>
      </c>
      <c r="FK61" s="226"/>
      <c r="FL61" s="226"/>
      <c r="FM61" s="226"/>
      <c r="FN61" s="226"/>
      <c r="FO61" s="226"/>
      <c r="FP61" s="226" t="s">
        <v>2273</v>
      </c>
      <c r="FQ61" s="226" t="s">
        <v>145</v>
      </c>
      <c r="FR61" s="226"/>
      <c r="FS61" s="226"/>
      <c r="FT61" s="226"/>
      <c r="FU61" s="226"/>
      <c r="FV61" s="226"/>
      <c r="FW61" s="226" t="s">
        <v>2275</v>
      </c>
      <c r="FX61" s="226" t="s">
        <v>536</v>
      </c>
      <c r="FY61" s="226"/>
      <c r="FZ61" s="226"/>
      <c r="GA61" s="226" t="s">
        <v>497</v>
      </c>
      <c r="GB61" s="226" t="s">
        <v>2270</v>
      </c>
      <c r="GC61" s="226" t="s">
        <v>2273</v>
      </c>
      <c r="GD61" s="226" t="s">
        <v>49</v>
      </c>
      <c r="GE61" s="226" t="s">
        <v>145</v>
      </c>
      <c r="GF61" s="226" t="s">
        <v>2273</v>
      </c>
      <c r="GG61" s="226" t="s">
        <v>2270</v>
      </c>
      <c r="GH61" s="226" t="s">
        <v>49</v>
      </c>
      <c r="GI61" s="226" t="s">
        <v>2273</v>
      </c>
      <c r="GJ61" s="226" t="s">
        <v>49</v>
      </c>
      <c r="GK61" s="226"/>
      <c r="GL61" s="226" t="s">
        <v>2278</v>
      </c>
      <c r="GM61" s="226" t="s">
        <v>49</v>
      </c>
      <c r="GN61" s="226" t="s">
        <v>145</v>
      </c>
      <c r="GO61" s="226" t="s">
        <v>49</v>
      </c>
      <c r="GP61" s="226"/>
      <c r="GQ61" s="226"/>
      <c r="GR61" s="226" t="s">
        <v>310</v>
      </c>
      <c r="GS61" s="226"/>
      <c r="GT61" s="226" t="s">
        <v>2273</v>
      </c>
      <c r="GU61" s="226"/>
      <c r="GV61" s="226" t="s">
        <v>49</v>
      </c>
      <c r="GW61" s="226" t="s">
        <v>2273</v>
      </c>
      <c r="GX61" s="226" t="s">
        <v>500</v>
      </c>
      <c r="GY61" s="226" t="s">
        <v>49</v>
      </c>
      <c r="GZ61" s="226"/>
      <c r="HA61" s="226" t="s">
        <v>500</v>
      </c>
      <c r="HB61" s="226" t="s">
        <v>156</v>
      </c>
      <c r="HC61" s="226"/>
      <c r="HD61" s="226"/>
      <c r="HE61" s="226"/>
      <c r="HF61" s="226"/>
      <c r="HG61" s="226"/>
      <c r="HH61" s="226"/>
      <c r="HI61" s="226"/>
      <c r="HJ61" s="226"/>
      <c r="HK61" s="226"/>
      <c r="HL61" s="226"/>
      <c r="HM61" s="226" t="s">
        <v>2279</v>
      </c>
      <c r="HN61" s="226"/>
      <c r="HO61" s="226" t="s">
        <v>156</v>
      </c>
      <c r="HP61" s="226"/>
      <c r="HQ61" s="226" t="s">
        <v>2280</v>
      </c>
      <c r="HR61" s="226"/>
      <c r="HS61" s="226" t="s">
        <v>156</v>
      </c>
      <c r="HT61" s="226"/>
      <c r="HU61" s="226" t="s">
        <v>319</v>
      </c>
      <c r="HV61" s="226"/>
      <c r="HW61" s="226" t="s">
        <v>2281</v>
      </c>
      <c r="HX61" s="226"/>
      <c r="HY61" s="226" t="s">
        <v>319</v>
      </c>
      <c r="HZ61" s="226" t="s">
        <v>49</v>
      </c>
      <c r="IA61" s="226" t="s">
        <v>14</v>
      </c>
      <c r="IB61" s="226" t="s">
        <v>84</v>
      </c>
      <c r="IC61" s="226"/>
      <c r="ID61" s="226" t="s">
        <v>2280</v>
      </c>
      <c r="IE61" s="226"/>
      <c r="IF61" s="226"/>
      <c r="IG61" s="226"/>
      <c r="IH61" s="226" t="s">
        <v>84</v>
      </c>
      <c r="II61" s="226"/>
      <c r="IJ61" s="226" t="s">
        <v>156</v>
      </c>
      <c r="IK61" s="226" t="s">
        <v>14</v>
      </c>
      <c r="IL61" s="226" t="s">
        <v>156</v>
      </c>
      <c r="IM61" s="226" t="s">
        <v>14</v>
      </c>
      <c r="IN61" s="226"/>
      <c r="IO61" s="226"/>
      <c r="IP61" s="226"/>
      <c r="IQ61" s="226"/>
      <c r="IR61" s="226" t="s">
        <v>156</v>
      </c>
      <c r="IS61" s="226" t="s">
        <v>2277</v>
      </c>
      <c r="IT61" s="226" t="s">
        <v>319</v>
      </c>
      <c r="IU61" s="226"/>
      <c r="IV61" s="226" t="s">
        <v>14</v>
      </c>
      <c r="IW61" s="226" t="s">
        <v>156</v>
      </c>
      <c r="IX61" s="226"/>
      <c r="IY61" s="226"/>
      <c r="IZ61" s="226"/>
      <c r="JA61" s="226" t="s">
        <v>49</v>
      </c>
      <c r="JB61" s="226" t="s">
        <v>837</v>
      </c>
      <c r="JC61" s="226" t="s">
        <v>49</v>
      </c>
      <c r="JD61" s="226" t="s">
        <v>71</v>
      </c>
      <c r="JE61" s="226"/>
      <c r="JF61" s="226" t="s">
        <v>49</v>
      </c>
      <c r="JG61" s="226"/>
      <c r="JH61" s="226"/>
      <c r="JI61" s="226"/>
      <c r="JJ61" s="226"/>
      <c r="JK61" s="226"/>
      <c r="JL61" s="226" t="s">
        <v>2281</v>
      </c>
      <c r="JM61" s="226" t="s">
        <v>145</v>
      </c>
      <c r="JN61" s="226"/>
      <c r="JO61" s="226" t="s">
        <v>831</v>
      </c>
      <c r="JP61" s="226"/>
      <c r="JQ61" s="226" t="s">
        <v>833</v>
      </c>
      <c r="JR61" s="226"/>
      <c r="JS61" s="226"/>
      <c r="JT61" s="226" t="s">
        <v>49</v>
      </c>
      <c r="JU61" s="226" t="s">
        <v>2280</v>
      </c>
      <c r="JV61" s="226" t="s">
        <v>491</v>
      </c>
      <c r="JW61" s="226" t="s">
        <v>2282</v>
      </c>
      <c r="JX61" s="226"/>
      <c r="JY61" s="226" t="s">
        <v>156</v>
      </c>
      <c r="JZ61" s="226"/>
      <c r="KA61" s="226"/>
      <c r="KB61" s="226"/>
      <c r="KC61" s="226"/>
      <c r="KD61" s="226"/>
      <c r="KE61" s="226"/>
      <c r="KF61" s="226" t="s">
        <v>2280</v>
      </c>
      <c r="KG61" s="226"/>
      <c r="KH61" s="226" t="s">
        <v>156</v>
      </c>
      <c r="KI61" s="226"/>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2283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69"/>
      <c r="B64" s="1" t="s">
        <v>2284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0"/>
      <c r="B65" s="1" t="s">
        <v>2285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1"/>
      <c r="B66" s="1" t="s">
        <v>2286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8" t="s">
        <v>2287</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20.100000000000001" hidden="1" customHeight="1" x14ac:dyDescent="0.25">
      <c r="A5" s="227" t="s">
        <v>1627</v>
      </c>
      <c r="B5" s="227"/>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27" t="s">
        <v>1628</v>
      </c>
      <c r="B6" s="227"/>
      <c r="C6" s="159" t="s">
        <v>2288</v>
      </c>
      <c r="D6" s="159" t="s">
        <v>2289</v>
      </c>
      <c r="E6" s="159" t="s">
        <v>2290</v>
      </c>
      <c r="F6" s="159" t="s">
        <v>2291</v>
      </c>
      <c r="G6" s="159" t="s">
        <v>2292</v>
      </c>
      <c r="H6" s="159" t="s">
        <v>2293</v>
      </c>
      <c r="I6" s="159" t="s">
        <v>2294</v>
      </c>
      <c r="J6" s="159"/>
      <c r="K6" s="159" t="s">
        <v>2295</v>
      </c>
      <c r="L6" s="159" t="s">
        <v>2296</v>
      </c>
      <c r="M6" s="159" t="s">
        <v>2297</v>
      </c>
      <c r="N6" s="159" t="s">
        <v>2298</v>
      </c>
      <c r="O6" s="159" t="s">
        <v>2299</v>
      </c>
      <c r="P6" s="159" t="s">
        <v>2300</v>
      </c>
      <c r="Q6" s="159" t="s">
        <v>2301</v>
      </c>
      <c r="R6" s="159" t="s">
        <v>2302</v>
      </c>
      <c r="S6" s="159" t="s">
        <v>2303</v>
      </c>
      <c r="T6" s="159" t="s">
        <v>2304</v>
      </c>
      <c r="U6" s="159" t="s">
        <v>2305</v>
      </c>
      <c r="V6" s="159" t="s">
        <v>2306</v>
      </c>
      <c r="W6" s="159" t="s">
        <v>2307</v>
      </c>
      <c r="X6" s="159" t="s">
        <v>2308</v>
      </c>
      <c r="Y6" s="159" t="s">
        <v>2309</v>
      </c>
      <c r="Z6" s="159" t="s">
        <v>2310</v>
      </c>
      <c r="AA6" s="159" t="s">
        <v>2311</v>
      </c>
      <c r="AB6" s="159" t="s">
        <v>2312</v>
      </c>
      <c r="AC6" s="159" t="s">
        <v>2313</v>
      </c>
      <c r="AD6" s="159" t="s">
        <v>2314</v>
      </c>
      <c r="AE6" s="159" t="s">
        <v>2315</v>
      </c>
      <c r="AF6" s="159" t="s">
        <v>2316</v>
      </c>
      <c r="AG6" s="159" t="s">
        <v>2317</v>
      </c>
      <c r="AH6" s="159" t="s">
        <v>2318</v>
      </c>
      <c r="AI6" s="159" t="s">
        <v>2319</v>
      </c>
      <c r="AJ6" s="159" t="s">
        <v>2320</v>
      </c>
      <c r="AK6" s="159" t="s">
        <v>2321</v>
      </c>
      <c r="AL6" s="159" t="s">
        <v>2322</v>
      </c>
      <c r="AM6" s="159" t="s">
        <v>2323</v>
      </c>
      <c r="AN6" s="159" t="s">
        <v>2324</v>
      </c>
      <c r="AO6" s="159" t="s">
        <v>2325</v>
      </c>
      <c r="AP6" s="159" t="s">
        <v>2326</v>
      </c>
      <c r="AQ6" s="159" t="s">
        <v>2327</v>
      </c>
      <c r="AR6" s="159" t="s">
        <v>2328</v>
      </c>
      <c r="AS6" s="159" t="s">
        <v>2329</v>
      </c>
      <c r="AT6" s="159" t="s">
        <v>2330</v>
      </c>
      <c r="AU6" s="159" t="s">
        <v>2331</v>
      </c>
      <c r="AV6" s="159" t="s">
        <v>2332</v>
      </c>
      <c r="AW6" s="159" t="s">
        <v>2333</v>
      </c>
      <c r="AX6" s="159" t="s">
        <v>2334</v>
      </c>
      <c r="AY6" s="159" t="s">
        <v>2335</v>
      </c>
      <c r="AZ6" s="159" t="s">
        <v>2336</v>
      </c>
      <c r="BA6" s="159" t="s">
        <v>2337</v>
      </c>
      <c r="BB6" s="159" t="s">
        <v>2338</v>
      </c>
      <c r="BC6" s="159" t="s">
        <v>2339</v>
      </c>
      <c r="BD6" s="159" t="s">
        <v>2340</v>
      </c>
      <c r="BE6" s="159" t="s">
        <v>2341</v>
      </c>
      <c r="BF6" s="159" t="s">
        <v>2342</v>
      </c>
      <c r="BG6" s="159" t="s">
        <v>2343</v>
      </c>
      <c r="BH6" s="159" t="s">
        <v>2344</v>
      </c>
      <c r="BI6" s="159" t="s">
        <v>2345</v>
      </c>
      <c r="BJ6" s="159" t="s">
        <v>2346</v>
      </c>
      <c r="BK6" s="159" t="s">
        <v>2347</v>
      </c>
      <c r="BL6" s="159" t="s">
        <v>2348</v>
      </c>
      <c r="BM6" s="159" t="s">
        <v>2349</v>
      </c>
      <c r="BN6" s="159" t="s">
        <v>2350</v>
      </c>
      <c r="BO6" s="159" t="s">
        <v>2351</v>
      </c>
      <c r="BP6" s="159" t="s">
        <v>2352</v>
      </c>
      <c r="BQ6" s="159" t="s">
        <v>2353</v>
      </c>
      <c r="BR6" s="159" t="s">
        <v>2354</v>
      </c>
      <c r="BS6" s="159" t="s">
        <v>2355</v>
      </c>
      <c r="BT6" s="159"/>
      <c r="BU6" s="159"/>
      <c r="BV6" s="159" t="s">
        <v>2356</v>
      </c>
      <c r="BW6" s="159" t="s">
        <v>2357</v>
      </c>
      <c r="BX6" s="159" t="s">
        <v>2358</v>
      </c>
      <c r="BY6" s="159" t="s">
        <v>2359</v>
      </c>
      <c r="BZ6" s="159" t="s">
        <v>2360</v>
      </c>
      <c r="CA6" s="159" t="s">
        <v>2361</v>
      </c>
      <c r="CB6" s="159" t="s">
        <v>2362</v>
      </c>
      <c r="CC6" s="159" t="s">
        <v>2363</v>
      </c>
      <c r="CD6" s="159" t="s">
        <v>2364</v>
      </c>
      <c r="CE6" s="159" t="s">
        <v>2365</v>
      </c>
      <c r="CF6" s="159" t="s">
        <v>2366</v>
      </c>
      <c r="CG6" s="159" t="s">
        <v>2367</v>
      </c>
      <c r="CH6" s="159" t="s">
        <v>1712</v>
      </c>
      <c r="CI6" s="159" t="s">
        <v>2368</v>
      </c>
      <c r="CJ6" s="159" t="s">
        <v>2369</v>
      </c>
      <c r="CK6" s="159" t="s">
        <v>2370</v>
      </c>
      <c r="CL6" s="159" t="s">
        <v>2371</v>
      </c>
      <c r="CM6" s="159" t="s">
        <v>2372</v>
      </c>
      <c r="CN6" s="159" t="s">
        <v>2373</v>
      </c>
      <c r="CO6" s="159" t="s">
        <v>2374</v>
      </c>
      <c r="CP6" s="159" t="s">
        <v>2375</v>
      </c>
      <c r="CQ6" s="159" t="s">
        <v>2376</v>
      </c>
      <c r="CR6" s="159" t="s">
        <v>2377</v>
      </c>
      <c r="CS6" s="159" t="s">
        <v>2378</v>
      </c>
      <c r="CT6" s="159" t="s">
        <v>2379</v>
      </c>
      <c r="CU6" s="159" t="s">
        <v>2380</v>
      </c>
      <c r="CV6" s="159" t="s">
        <v>2381</v>
      </c>
      <c r="CW6" s="159" t="s">
        <v>2382</v>
      </c>
      <c r="CX6" s="159" t="s">
        <v>2383</v>
      </c>
      <c r="CY6" s="159" t="s">
        <v>2384</v>
      </c>
      <c r="CZ6" s="159" t="s">
        <v>2385</v>
      </c>
      <c r="DA6" s="159" t="s">
        <v>2386</v>
      </c>
      <c r="DB6" s="159" t="s">
        <v>2387</v>
      </c>
      <c r="DC6" s="159" t="s">
        <v>2388</v>
      </c>
      <c r="DD6" s="159" t="s">
        <v>2389</v>
      </c>
      <c r="DE6" s="159" t="s">
        <v>2390</v>
      </c>
      <c r="DF6" s="159" t="s">
        <v>2391</v>
      </c>
      <c r="DG6" s="159" t="s">
        <v>2392</v>
      </c>
      <c r="DH6" s="159" t="s">
        <v>2393</v>
      </c>
      <c r="DI6" s="159" t="s">
        <v>2394</v>
      </c>
      <c r="DJ6" s="159" t="s">
        <v>2395</v>
      </c>
      <c r="DK6" s="159" t="s">
        <v>2396</v>
      </c>
      <c r="DL6" s="159" t="s">
        <v>2397</v>
      </c>
      <c r="DM6" s="159" t="s">
        <v>2398</v>
      </c>
      <c r="DN6" s="159" t="s">
        <v>2399</v>
      </c>
      <c r="DO6" s="159" t="s">
        <v>2400</v>
      </c>
      <c r="DP6" s="159" t="s">
        <v>2401</v>
      </c>
      <c r="DQ6" s="159" t="s">
        <v>2402</v>
      </c>
      <c r="DR6" s="159" t="s">
        <v>2403</v>
      </c>
      <c r="DS6" s="159" t="s">
        <v>2404</v>
      </c>
      <c r="DT6" s="159" t="s">
        <v>2405</v>
      </c>
      <c r="DU6" s="159" t="s">
        <v>2406</v>
      </c>
      <c r="DV6" s="159" t="s">
        <v>2407</v>
      </c>
      <c r="DW6" s="159" t="s">
        <v>2408</v>
      </c>
      <c r="DX6" s="159" t="s">
        <v>2409</v>
      </c>
      <c r="DY6" s="159" t="s">
        <v>2410</v>
      </c>
      <c r="DZ6" s="159" t="s">
        <v>2411</v>
      </c>
      <c r="EA6" s="159" t="s">
        <v>2412</v>
      </c>
      <c r="EB6" s="159" t="s">
        <v>2413</v>
      </c>
      <c r="EC6" s="159" t="s">
        <v>2414</v>
      </c>
      <c r="ED6" s="159" t="s">
        <v>2415</v>
      </c>
      <c r="EE6" s="159" t="s">
        <v>2416</v>
      </c>
      <c r="EF6" s="159" t="s">
        <v>2417</v>
      </c>
      <c r="EG6" s="159" t="s">
        <v>2418</v>
      </c>
      <c r="EH6" s="159" t="s">
        <v>2419</v>
      </c>
      <c r="EI6" s="159" t="s">
        <v>2420</v>
      </c>
      <c r="EJ6" s="159" t="s">
        <v>2421</v>
      </c>
      <c r="EK6" s="159" t="s">
        <v>2422</v>
      </c>
      <c r="EL6" s="159" t="s">
        <v>2423</v>
      </c>
      <c r="EM6" s="159" t="s">
        <v>2424</v>
      </c>
      <c r="EN6" s="159" t="s">
        <v>2425</v>
      </c>
      <c r="EO6" s="159" t="s">
        <v>2426</v>
      </c>
      <c r="EP6" s="159" t="s">
        <v>2427</v>
      </c>
      <c r="EQ6" s="159" t="s">
        <v>2428</v>
      </c>
      <c r="ER6" s="159" t="s">
        <v>2429</v>
      </c>
      <c r="ES6" s="159" t="s">
        <v>2430</v>
      </c>
      <c r="ET6" s="159" t="s">
        <v>2431</v>
      </c>
      <c r="EU6" s="159" t="s">
        <v>2432</v>
      </c>
      <c r="EV6" s="159" t="s">
        <v>2433</v>
      </c>
      <c r="EW6" s="159" t="s">
        <v>2434</v>
      </c>
      <c r="EX6" s="159" t="s">
        <v>2435</v>
      </c>
      <c r="EY6" s="159" t="s">
        <v>2436</v>
      </c>
      <c r="EZ6" s="159" t="s">
        <v>2437</v>
      </c>
      <c r="FA6" s="159" t="s">
        <v>2438</v>
      </c>
      <c r="FB6" s="159" t="s">
        <v>2439</v>
      </c>
      <c r="FC6" s="159" t="s">
        <v>2440</v>
      </c>
      <c r="FD6" s="159" t="s">
        <v>2441</v>
      </c>
      <c r="FE6" s="159" t="s">
        <v>2442</v>
      </c>
      <c r="FF6" s="159" t="s">
        <v>2443</v>
      </c>
      <c r="FG6" s="159" t="s">
        <v>2444</v>
      </c>
      <c r="FH6" s="159" t="s">
        <v>2445</v>
      </c>
      <c r="FI6" s="159" t="s">
        <v>2446</v>
      </c>
      <c r="FJ6" s="159" t="s">
        <v>2447</v>
      </c>
      <c r="FK6" s="159" t="s">
        <v>2448</v>
      </c>
      <c r="FL6" s="159" t="s">
        <v>2449</v>
      </c>
      <c r="FM6" s="159" t="s">
        <v>2450</v>
      </c>
      <c r="FN6" s="159" t="s">
        <v>2451</v>
      </c>
      <c r="FO6" s="159" t="s">
        <v>2452</v>
      </c>
      <c r="FP6" s="159" t="s">
        <v>2453</v>
      </c>
      <c r="FQ6" s="159" t="s">
        <v>2454</v>
      </c>
      <c r="FR6" s="159" t="s">
        <v>2455</v>
      </c>
      <c r="FS6" s="159" t="s">
        <v>2456</v>
      </c>
      <c r="FT6" s="159" t="s">
        <v>2457</v>
      </c>
      <c r="FU6" s="159" t="s">
        <v>2458</v>
      </c>
      <c r="FV6" s="159" t="s">
        <v>2459</v>
      </c>
      <c r="FW6" s="159" t="s">
        <v>2460</v>
      </c>
      <c r="FX6" s="159" t="s">
        <v>2461</v>
      </c>
      <c r="FY6" s="159" t="s">
        <v>2462</v>
      </c>
      <c r="FZ6" s="159" t="s">
        <v>2463</v>
      </c>
      <c r="GA6" s="159" t="s">
        <v>2464</v>
      </c>
      <c r="GB6" s="159" t="s">
        <v>2465</v>
      </c>
      <c r="GC6" s="159" t="s">
        <v>2466</v>
      </c>
      <c r="GD6" s="159" t="s">
        <v>2467</v>
      </c>
      <c r="GE6" s="159" t="s">
        <v>2468</v>
      </c>
      <c r="GF6" s="159" t="s">
        <v>2469</v>
      </c>
      <c r="GG6" s="159" t="s">
        <v>2470</v>
      </c>
      <c r="GH6" s="159" t="s">
        <v>2471</v>
      </c>
      <c r="GI6" s="159" t="s">
        <v>2472</v>
      </c>
      <c r="GJ6" s="159" t="s">
        <v>2473</v>
      </c>
      <c r="GK6" s="159" t="s">
        <v>2474</v>
      </c>
      <c r="GL6" s="159" t="s">
        <v>2475</v>
      </c>
      <c r="GM6" s="159"/>
      <c r="GN6" s="159" t="s">
        <v>2476</v>
      </c>
      <c r="GO6" s="159" t="s">
        <v>2477</v>
      </c>
      <c r="GP6" s="159" t="s">
        <v>2478</v>
      </c>
      <c r="GQ6" s="159" t="s">
        <v>2479</v>
      </c>
      <c r="GR6" s="159" t="s">
        <v>2480</v>
      </c>
      <c r="GS6" s="159" t="s">
        <v>2481</v>
      </c>
      <c r="GT6" s="159" t="s">
        <v>2482</v>
      </c>
      <c r="GU6" s="159" t="s">
        <v>2483</v>
      </c>
      <c r="GV6" s="159" t="s">
        <v>2484</v>
      </c>
      <c r="GW6" s="159" t="s">
        <v>2485</v>
      </c>
      <c r="GX6" s="159" t="s">
        <v>2486</v>
      </c>
      <c r="GY6" s="159" t="s">
        <v>2487</v>
      </c>
      <c r="GZ6" s="159" t="s">
        <v>2488</v>
      </c>
      <c r="HA6" s="159" t="s">
        <v>2489</v>
      </c>
      <c r="HB6" s="159" t="s">
        <v>2490</v>
      </c>
      <c r="HC6" s="159" t="s">
        <v>2491</v>
      </c>
      <c r="HD6" s="159" t="s">
        <v>2492</v>
      </c>
      <c r="HE6" s="159" t="s">
        <v>2493</v>
      </c>
      <c r="HF6" s="159" t="s">
        <v>2494</v>
      </c>
      <c r="HG6" s="159" t="s">
        <v>2495</v>
      </c>
      <c r="HH6" s="159" t="s">
        <v>2496</v>
      </c>
      <c r="HI6" s="159" t="s">
        <v>2497</v>
      </c>
      <c r="HJ6" s="159" t="s">
        <v>2498</v>
      </c>
      <c r="HK6" s="159" t="s">
        <v>2499</v>
      </c>
      <c r="HL6" s="159" t="s">
        <v>2500</v>
      </c>
      <c r="HM6" s="159" t="s">
        <v>2501</v>
      </c>
      <c r="HN6" s="159" t="s">
        <v>2502</v>
      </c>
      <c r="HO6" s="159" t="s">
        <v>2503</v>
      </c>
      <c r="HP6" s="159" t="s">
        <v>2504</v>
      </c>
      <c r="HQ6" s="159" t="s">
        <v>2505</v>
      </c>
      <c r="HR6" s="159" t="s">
        <v>2506</v>
      </c>
      <c r="HS6" s="159" t="s">
        <v>2507</v>
      </c>
      <c r="HT6" s="159" t="s">
        <v>2508</v>
      </c>
      <c r="HU6" s="159" t="s">
        <v>2509</v>
      </c>
      <c r="HV6" s="159" t="s">
        <v>2510</v>
      </c>
      <c r="HW6" s="159" t="s">
        <v>2511</v>
      </c>
      <c r="HX6" s="159" t="s">
        <v>2512</v>
      </c>
      <c r="HY6" s="159" t="s">
        <v>2513</v>
      </c>
      <c r="HZ6" s="159" t="s">
        <v>2514</v>
      </c>
      <c r="IA6" s="159" t="s">
        <v>2515</v>
      </c>
      <c r="IB6" s="159" t="s">
        <v>2516</v>
      </c>
      <c r="IC6" s="159" t="s">
        <v>2517</v>
      </c>
      <c r="ID6" s="159" t="s">
        <v>2518</v>
      </c>
      <c r="IE6" s="159" t="s">
        <v>2519</v>
      </c>
      <c r="IF6" s="159" t="s">
        <v>2520</v>
      </c>
      <c r="IG6" s="159" t="s">
        <v>2521</v>
      </c>
      <c r="IH6" s="159" t="s">
        <v>2522</v>
      </c>
      <c r="II6" s="159" t="s">
        <v>2523</v>
      </c>
      <c r="IJ6" s="159" t="s">
        <v>2524</v>
      </c>
      <c r="IK6" s="159" t="s">
        <v>2525</v>
      </c>
      <c r="IL6" s="159" t="s">
        <v>2526</v>
      </c>
      <c r="IM6" s="159" t="s">
        <v>2527</v>
      </c>
      <c r="IN6" s="159" t="s">
        <v>2528</v>
      </c>
      <c r="IO6" s="159" t="s">
        <v>2529</v>
      </c>
      <c r="IP6" s="159" t="s">
        <v>2530</v>
      </c>
      <c r="IQ6" s="159" t="s">
        <v>2531</v>
      </c>
      <c r="IR6" s="159" t="s">
        <v>2532</v>
      </c>
      <c r="IS6" s="159" t="s">
        <v>2533</v>
      </c>
      <c r="IT6" s="159" t="s">
        <v>2534</v>
      </c>
      <c r="IU6" s="159" t="s">
        <v>2535</v>
      </c>
      <c r="IV6" s="159" t="s">
        <v>2536</v>
      </c>
      <c r="IW6" s="159" t="s">
        <v>2537</v>
      </c>
      <c r="IX6" s="159" t="s">
        <v>2538</v>
      </c>
      <c r="IY6" s="159" t="s">
        <v>2539</v>
      </c>
      <c r="IZ6" s="159" t="s">
        <v>2540</v>
      </c>
      <c r="JA6" s="159" t="s">
        <v>2541</v>
      </c>
      <c r="JB6" s="159" t="s">
        <v>2542</v>
      </c>
      <c r="JC6" s="159" t="s">
        <v>2543</v>
      </c>
      <c r="JD6" s="159" t="s">
        <v>2544</v>
      </c>
      <c r="JE6" s="159" t="s">
        <v>2545</v>
      </c>
      <c r="JF6" s="159" t="s">
        <v>2546</v>
      </c>
      <c r="JG6" s="159" t="s">
        <v>2547</v>
      </c>
      <c r="JH6" s="159" t="s">
        <v>2548</v>
      </c>
      <c r="JI6" s="159" t="s">
        <v>2549</v>
      </c>
      <c r="JJ6" s="159" t="s">
        <v>2550</v>
      </c>
      <c r="JK6" s="159" t="s">
        <v>2551</v>
      </c>
      <c r="JL6" s="159" t="s">
        <v>2552</v>
      </c>
      <c r="JM6" s="159" t="s">
        <v>2553</v>
      </c>
      <c r="JN6" s="159" t="s">
        <v>2554</v>
      </c>
      <c r="JO6" s="159" t="s">
        <v>2555</v>
      </c>
      <c r="JP6" s="159" t="s">
        <v>2556</v>
      </c>
      <c r="JQ6" s="159" t="s">
        <v>2557</v>
      </c>
      <c r="JR6" s="159" t="s">
        <v>2558</v>
      </c>
      <c r="JS6" s="159" t="s">
        <v>2559</v>
      </c>
      <c r="JT6" s="159" t="s">
        <v>2560</v>
      </c>
      <c r="JU6" s="159" t="s">
        <v>2561</v>
      </c>
      <c r="JV6" s="159" t="s">
        <v>2562</v>
      </c>
      <c r="JW6" s="159" t="s">
        <v>2563</v>
      </c>
      <c r="JX6" s="159" t="s">
        <v>2564</v>
      </c>
      <c r="JY6" s="159" t="s">
        <v>2565</v>
      </c>
      <c r="JZ6" s="159" t="s">
        <v>2566</v>
      </c>
      <c r="KA6" s="159" t="s">
        <v>2567</v>
      </c>
      <c r="KB6" s="159" t="s">
        <v>2568</v>
      </c>
      <c r="KC6" s="159" t="s">
        <v>2569</v>
      </c>
      <c r="KD6" s="159" t="s">
        <v>2570</v>
      </c>
      <c r="KE6" s="159" t="s">
        <v>2571</v>
      </c>
      <c r="KF6" s="159" t="s">
        <v>2572</v>
      </c>
      <c r="KG6" s="159" t="s">
        <v>2573</v>
      </c>
      <c r="KH6" s="159" t="s">
        <v>2574</v>
      </c>
      <c r="KI6" s="159" t="s">
        <v>2575</v>
      </c>
    </row>
    <row r="7" spans="1:295" ht="27" customHeight="1" x14ac:dyDescent="0.25">
      <c r="A7" s="227" t="s">
        <v>24</v>
      </c>
      <c r="B7" s="227"/>
      <c r="C7" s="226" t="s">
        <v>1922</v>
      </c>
      <c r="D7" s="226"/>
      <c r="E7" s="226"/>
      <c r="F7" s="226" t="s">
        <v>1923</v>
      </c>
      <c r="G7" s="226" t="s">
        <v>1924</v>
      </c>
      <c r="H7" s="226"/>
      <c r="I7" s="226"/>
      <c r="J7" s="226"/>
      <c r="K7" s="226" t="s">
        <v>1925</v>
      </c>
      <c r="L7" s="226"/>
      <c r="M7" s="226"/>
      <c r="N7" s="226" t="s">
        <v>1926</v>
      </c>
      <c r="O7" s="226" t="s">
        <v>1927</v>
      </c>
      <c r="P7" s="226"/>
      <c r="Q7" s="226" t="s">
        <v>1928</v>
      </c>
      <c r="R7" s="226"/>
      <c r="S7" s="226" t="s">
        <v>1929</v>
      </c>
      <c r="T7" s="226"/>
      <c r="U7" s="226" t="s">
        <v>1930</v>
      </c>
      <c r="V7" s="226"/>
      <c r="W7" s="226"/>
      <c r="X7" s="226" t="s">
        <v>1931</v>
      </c>
      <c r="Y7" s="226"/>
      <c r="Z7" s="226"/>
      <c r="AA7" s="226" t="s">
        <v>1932</v>
      </c>
      <c r="AB7" s="226"/>
      <c r="AC7" s="226"/>
      <c r="AD7" s="226"/>
      <c r="AE7" s="226"/>
      <c r="AF7" s="226"/>
      <c r="AG7" s="226"/>
      <c r="AH7" s="226"/>
      <c r="AI7" s="226"/>
      <c r="AJ7" s="226" t="s">
        <v>1933</v>
      </c>
      <c r="AK7" s="226"/>
      <c r="AL7" s="226"/>
      <c r="AM7" s="226" t="s">
        <v>1934</v>
      </c>
      <c r="AN7" s="226"/>
      <c r="AO7" s="226" t="s">
        <v>1935</v>
      </c>
      <c r="AP7" s="226"/>
      <c r="AQ7" s="226" t="s">
        <v>1936</v>
      </c>
      <c r="AR7" s="226"/>
      <c r="AS7" s="226"/>
      <c r="AT7" s="226" t="s">
        <v>1937</v>
      </c>
      <c r="AU7" s="226"/>
      <c r="AV7" s="226" t="s">
        <v>1938</v>
      </c>
      <c r="AW7" s="226"/>
      <c r="AX7" s="226" t="s">
        <v>1937</v>
      </c>
      <c r="AY7" s="226"/>
      <c r="AZ7" s="226"/>
      <c r="BA7" s="226" t="s">
        <v>1939</v>
      </c>
      <c r="BB7" s="226" t="s">
        <v>1940</v>
      </c>
      <c r="BC7" s="226" t="s">
        <v>1941</v>
      </c>
      <c r="BD7" s="226"/>
      <c r="BE7" s="226"/>
      <c r="BF7" s="226" t="s">
        <v>1942</v>
      </c>
      <c r="BG7" s="226"/>
      <c r="BH7" s="226"/>
      <c r="BI7" s="226"/>
      <c r="BJ7" s="226"/>
      <c r="BK7" s="226" t="s">
        <v>1943</v>
      </c>
      <c r="BL7" s="226" t="s">
        <v>1944</v>
      </c>
      <c r="BM7" s="226"/>
      <c r="BN7" s="226" t="s">
        <v>1945</v>
      </c>
      <c r="BO7" s="226"/>
      <c r="BP7" s="226"/>
      <c r="BQ7" s="226" t="s">
        <v>1946</v>
      </c>
      <c r="BR7" s="226"/>
      <c r="BS7" s="226"/>
      <c r="BT7" s="226"/>
      <c r="BU7" s="226" t="s">
        <v>1947</v>
      </c>
      <c r="BV7" s="226" t="s">
        <v>1948</v>
      </c>
      <c r="BW7" s="226" t="s">
        <v>1949</v>
      </c>
      <c r="BX7" s="226"/>
      <c r="BY7" s="226"/>
      <c r="BZ7" s="226"/>
      <c r="CA7" s="226" t="s">
        <v>1950</v>
      </c>
      <c r="CB7" s="226"/>
      <c r="CC7" s="226"/>
      <c r="CD7" s="226"/>
      <c r="CE7" s="226"/>
      <c r="CF7" s="226" t="s">
        <v>1951</v>
      </c>
      <c r="CG7" s="226"/>
      <c r="CH7" s="226"/>
      <c r="CI7" s="226"/>
      <c r="CJ7" s="226" t="s">
        <v>1952</v>
      </c>
      <c r="CK7" s="226"/>
      <c r="CL7" s="226" t="s">
        <v>1953</v>
      </c>
      <c r="CM7" s="226"/>
      <c r="CN7" s="226" t="s">
        <v>1954</v>
      </c>
      <c r="CO7" s="226" t="s">
        <v>1955</v>
      </c>
      <c r="CP7" s="226"/>
      <c r="CQ7" s="226"/>
      <c r="CR7" s="226" t="s">
        <v>1956</v>
      </c>
      <c r="CS7" s="226"/>
      <c r="CT7" s="226"/>
      <c r="CU7" s="226"/>
      <c r="CV7" s="226"/>
      <c r="CW7" s="226" t="s">
        <v>1957</v>
      </c>
      <c r="CX7" s="226" t="s">
        <v>1958</v>
      </c>
      <c r="CY7" s="226"/>
      <c r="CZ7" s="226"/>
      <c r="DA7" s="226"/>
      <c r="DB7" s="226"/>
      <c r="DC7" s="226"/>
      <c r="DD7" s="226" t="s">
        <v>1959</v>
      </c>
      <c r="DE7" s="226"/>
      <c r="DF7" s="226"/>
      <c r="DG7" s="226" t="s">
        <v>1960</v>
      </c>
      <c r="DH7" s="226"/>
      <c r="DI7" s="226" t="s">
        <v>1961</v>
      </c>
      <c r="DJ7" s="226"/>
      <c r="DK7" s="226" t="s">
        <v>1962</v>
      </c>
      <c r="DL7" s="226" t="s">
        <v>1963</v>
      </c>
      <c r="DM7" s="226"/>
      <c r="DN7" s="226"/>
      <c r="DO7" s="226"/>
      <c r="DP7" s="226"/>
      <c r="DQ7" s="226" t="s">
        <v>1964</v>
      </c>
      <c r="DR7" s="226" t="s">
        <v>1965</v>
      </c>
      <c r="DS7" s="226" t="s">
        <v>1966</v>
      </c>
      <c r="DT7" s="226"/>
      <c r="DU7" s="226"/>
      <c r="DV7" s="226"/>
      <c r="DW7" s="226"/>
      <c r="DX7" s="226"/>
      <c r="DY7" s="226"/>
      <c r="DZ7" s="226"/>
      <c r="EA7" s="226" t="s">
        <v>1967</v>
      </c>
      <c r="EB7" s="226" t="s">
        <v>1968</v>
      </c>
      <c r="EC7" s="226"/>
      <c r="ED7" s="226"/>
      <c r="EE7" s="226" t="s">
        <v>1967</v>
      </c>
      <c r="EF7" s="226"/>
      <c r="EG7" s="226" t="s">
        <v>1969</v>
      </c>
      <c r="EH7" s="226" t="s">
        <v>1970</v>
      </c>
      <c r="EI7" s="226"/>
      <c r="EJ7" s="226" t="s">
        <v>1971</v>
      </c>
      <c r="EK7" s="226"/>
      <c r="EL7" s="226"/>
      <c r="EM7" s="226"/>
      <c r="EN7" s="226"/>
      <c r="EO7" s="226"/>
      <c r="EP7" s="226"/>
      <c r="EQ7" s="226"/>
      <c r="ER7" s="226"/>
      <c r="ES7" s="226"/>
      <c r="ET7" s="226" t="s">
        <v>1972</v>
      </c>
      <c r="EU7" s="226" t="s">
        <v>1973</v>
      </c>
      <c r="EV7" s="226" t="s">
        <v>1974</v>
      </c>
      <c r="EW7" s="226" t="s">
        <v>1975</v>
      </c>
      <c r="EX7" s="226" t="s">
        <v>1976</v>
      </c>
      <c r="EY7" s="226" t="s">
        <v>1977</v>
      </c>
      <c r="EZ7" s="226" t="s">
        <v>1978</v>
      </c>
      <c r="FA7" s="226"/>
      <c r="FB7" s="226" t="s">
        <v>1979</v>
      </c>
      <c r="FC7" s="226"/>
      <c r="FD7" s="226" t="s">
        <v>1980</v>
      </c>
      <c r="FE7" s="226"/>
      <c r="FF7" s="226"/>
      <c r="FG7" s="226" t="s">
        <v>1981</v>
      </c>
      <c r="FH7" s="226"/>
      <c r="FI7" s="226"/>
      <c r="FJ7" s="226" t="s">
        <v>1982</v>
      </c>
      <c r="FK7" s="226"/>
      <c r="FL7" s="226"/>
      <c r="FM7" s="226" t="s">
        <v>1983</v>
      </c>
      <c r="FN7" s="226"/>
      <c r="FO7" s="226"/>
      <c r="FP7" s="226" t="s">
        <v>1984</v>
      </c>
      <c r="FQ7" s="226"/>
      <c r="FR7" s="226"/>
      <c r="FS7" s="226" t="s">
        <v>1985</v>
      </c>
      <c r="FT7" s="226" t="s">
        <v>1984</v>
      </c>
      <c r="FU7" s="226"/>
      <c r="FV7" s="226"/>
      <c r="FW7" s="226"/>
      <c r="FX7" s="226" t="s">
        <v>1986</v>
      </c>
      <c r="FY7" s="226" t="s">
        <v>1987</v>
      </c>
      <c r="FZ7" s="226" t="s">
        <v>1988</v>
      </c>
      <c r="GA7" s="226" t="s">
        <v>1989</v>
      </c>
      <c r="GB7" s="226" t="s">
        <v>1990</v>
      </c>
      <c r="GC7" s="226" t="s">
        <v>1991</v>
      </c>
      <c r="GD7" s="226"/>
      <c r="GE7" s="226" t="s">
        <v>1992</v>
      </c>
      <c r="GF7" s="226" t="s">
        <v>1993</v>
      </c>
      <c r="GG7" s="226" t="s">
        <v>1994</v>
      </c>
      <c r="GH7" s="226" t="s">
        <v>1995</v>
      </c>
      <c r="GI7" s="226" t="s">
        <v>1996</v>
      </c>
      <c r="GJ7" s="226"/>
      <c r="GK7" s="226" t="s">
        <v>1995</v>
      </c>
      <c r="GL7" s="226" t="s">
        <v>1997</v>
      </c>
      <c r="GM7" s="226"/>
      <c r="GN7" s="226" t="s">
        <v>1998</v>
      </c>
      <c r="GO7" s="226" t="s">
        <v>1999</v>
      </c>
      <c r="GP7" s="226" t="s">
        <v>1994</v>
      </c>
      <c r="GQ7" s="226"/>
      <c r="GR7" s="226" t="s">
        <v>2000</v>
      </c>
      <c r="GS7" s="226"/>
      <c r="GT7" s="226"/>
      <c r="GU7" s="226" t="s">
        <v>2001</v>
      </c>
      <c r="GV7" s="226" t="s">
        <v>1996</v>
      </c>
      <c r="GW7" s="226"/>
      <c r="GX7" s="226" t="s">
        <v>2002</v>
      </c>
      <c r="GY7" s="226" t="s">
        <v>2003</v>
      </c>
      <c r="GZ7" s="226"/>
      <c r="HA7" s="226" t="s">
        <v>2002</v>
      </c>
      <c r="HB7" s="226" t="s">
        <v>2004</v>
      </c>
      <c r="HC7" s="226"/>
      <c r="HD7" s="226" t="s">
        <v>2005</v>
      </c>
      <c r="HE7" s="226" t="s">
        <v>2006</v>
      </c>
      <c r="HF7" s="226" t="s">
        <v>2007</v>
      </c>
      <c r="HG7" s="226" t="s">
        <v>2008</v>
      </c>
      <c r="HH7" s="226" t="s">
        <v>2006</v>
      </c>
      <c r="HI7" s="226" t="s">
        <v>2009</v>
      </c>
      <c r="HJ7" s="226"/>
      <c r="HK7" s="226"/>
      <c r="HL7" s="226"/>
      <c r="HM7" s="226"/>
      <c r="HN7" s="226"/>
      <c r="HO7" s="226" t="s">
        <v>2010</v>
      </c>
      <c r="HP7" s="226"/>
      <c r="HQ7" s="226"/>
      <c r="HR7" s="226"/>
      <c r="HS7" s="226"/>
      <c r="HT7" s="226"/>
      <c r="HU7" s="226"/>
      <c r="HV7" s="226"/>
      <c r="HW7" s="226"/>
      <c r="HX7" s="226"/>
      <c r="HY7" s="226" t="s">
        <v>2011</v>
      </c>
      <c r="HZ7" s="226"/>
      <c r="IA7" s="226" t="s">
        <v>2012</v>
      </c>
      <c r="IB7" s="226"/>
      <c r="IC7" s="226"/>
      <c r="ID7" s="226"/>
      <c r="IE7" s="226"/>
      <c r="IF7" s="226"/>
      <c r="IG7" s="226"/>
      <c r="IH7" s="226"/>
      <c r="II7" s="226"/>
      <c r="IJ7" s="226" t="s">
        <v>2013</v>
      </c>
      <c r="IK7" s="226"/>
      <c r="IL7" s="226"/>
      <c r="IM7" s="226"/>
      <c r="IN7" s="226"/>
      <c r="IO7" s="226" t="s">
        <v>2014</v>
      </c>
      <c r="IP7" s="226"/>
      <c r="IQ7" s="226" t="s">
        <v>17</v>
      </c>
      <c r="IR7" s="226"/>
      <c r="IS7" s="226" t="s">
        <v>2015</v>
      </c>
      <c r="IT7" s="226"/>
      <c r="IU7" s="226"/>
      <c r="IV7" s="226"/>
      <c r="IW7" s="226" t="s">
        <v>2016</v>
      </c>
      <c r="IX7" s="226"/>
      <c r="IY7" s="226" t="s">
        <v>2017</v>
      </c>
      <c r="IZ7" s="226" t="s">
        <v>2018</v>
      </c>
      <c r="JA7" s="226" t="s">
        <v>2019</v>
      </c>
      <c r="JB7" s="226" t="s">
        <v>2020</v>
      </c>
      <c r="JC7" s="226"/>
      <c r="JD7" s="226" t="s">
        <v>2021</v>
      </c>
      <c r="JE7" s="226"/>
      <c r="JF7" s="226" t="s">
        <v>2022</v>
      </c>
      <c r="JG7" s="226"/>
      <c r="JH7" s="226"/>
      <c r="JI7" s="226" t="s">
        <v>2023</v>
      </c>
      <c r="JJ7" s="226"/>
      <c r="JK7" s="226"/>
      <c r="JL7" s="226"/>
      <c r="JM7" s="226"/>
      <c r="JN7" s="226"/>
      <c r="JO7" s="226" t="s">
        <v>2024</v>
      </c>
      <c r="JP7" s="226"/>
      <c r="JQ7" s="226" t="s">
        <v>2025</v>
      </c>
      <c r="JR7" s="226"/>
      <c r="JS7" s="226"/>
      <c r="JT7" s="226" t="s">
        <v>2026</v>
      </c>
      <c r="JU7" s="226" t="s">
        <v>2027</v>
      </c>
      <c r="JV7" s="226" t="s">
        <v>2028</v>
      </c>
      <c r="JW7" s="226" t="s">
        <v>2012</v>
      </c>
      <c r="JX7" s="226" t="s">
        <v>2029</v>
      </c>
      <c r="JY7" s="226" t="s">
        <v>2030</v>
      </c>
      <c r="JZ7" s="226" t="s">
        <v>2031</v>
      </c>
      <c r="KA7" s="226"/>
      <c r="KB7" s="226"/>
      <c r="KC7" s="226" t="s">
        <v>2032</v>
      </c>
      <c r="KD7" s="226"/>
      <c r="KE7" s="226"/>
      <c r="KF7" s="226" t="s">
        <v>2027</v>
      </c>
      <c r="KG7" s="226" t="s">
        <v>2033</v>
      </c>
      <c r="KH7" s="226" t="s">
        <v>2034</v>
      </c>
      <c r="KI7" s="226"/>
    </row>
    <row r="8" spans="1:295" ht="27" customHeight="1" x14ac:dyDescent="0.25">
      <c r="A8" s="158" t="s">
        <v>58</v>
      </c>
      <c r="B8" s="158" t="s">
        <v>478</v>
      </c>
      <c r="C8" s="159" t="s">
        <v>2035</v>
      </c>
      <c r="D8" s="159" t="s">
        <v>2036</v>
      </c>
      <c r="E8" s="159" t="s">
        <v>2037</v>
      </c>
      <c r="F8" s="159" t="s">
        <v>2038</v>
      </c>
      <c r="G8" s="159" t="s">
        <v>2039</v>
      </c>
      <c r="H8" s="159" t="s">
        <v>405</v>
      </c>
      <c r="I8" s="159" t="s">
        <v>2040</v>
      </c>
      <c r="J8" s="159" t="s">
        <v>2041</v>
      </c>
      <c r="K8" s="159" t="s">
        <v>2042</v>
      </c>
      <c r="L8" s="159" t="s">
        <v>2043</v>
      </c>
      <c r="M8" s="159" t="s">
        <v>379</v>
      </c>
      <c r="N8" s="159" t="s">
        <v>2044</v>
      </c>
      <c r="O8" s="160" t="s">
        <v>2045</v>
      </c>
      <c r="P8" s="159" t="s">
        <v>2046</v>
      </c>
      <c r="Q8" s="159" t="s">
        <v>2047</v>
      </c>
      <c r="R8" s="159" t="s">
        <v>2046</v>
      </c>
      <c r="S8" s="159" t="s">
        <v>2048</v>
      </c>
      <c r="T8" s="159" t="s">
        <v>2041</v>
      </c>
      <c r="U8" s="159" t="s">
        <v>2049</v>
      </c>
      <c r="V8" s="159" t="s">
        <v>2050</v>
      </c>
      <c r="W8" s="159" t="s">
        <v>2051</v>
      </c>
      <c r="X8" s="159" t="s">
        <v>2052</v>
      </c>
      <c r="Y8" s="159" t="s">
        <v>2053</v>
      </c>
      <c r="Z8" s="159" t="s">
        <v>2054</v>
      </c>
      <c r="AA8" s="159" t="s">
        <v>2055</v>
      </c>
      <c r="AB8" s="159" t="s">
        <v>2056</v>
      </c>
      <c r="AC8" s="159" t="s">
        <v>2057</v>
      </c>
      <c r="AD8" s="159" t="s">
        <v>2058</v>
      </c>
      <c r="AE8" s="159" t="s">
        <v>2059</v>
      </c>
      <c r="AF8" s="159" t="s">
        <v>2044</v>
      </c>
      <c r="AG8" s="159" t="s">
        <v>2045</v>
      </c>
      <c r="AH8" s="159" t="s">
        <v>2060</v>
      </c>
      <c r="AI8" s="159" t="s">
        <v>2061</v>
      </c>
      <c r="AJ8" s="160" t="s">
        <v>2062</v>
      </c>
      <c r="AK8" s="160" t="s">
        <v>2063</v>
      </c>
      <c r="AL8" s="159" t="s">
        <v>2064</v>
      </c>
      <c r="AM8" s="159" t="s">
        <v>2062</v>
      </c>
      <c r="AN8" s="159" t="s">
        <v>2063</v>
      </c>
      <c r="AO8" s="159" t="s">
        <v>2065</v>
      </c>
      <c r="AP8" s="159" t="s">
        <v>2066</v>
      </c>
      <c r="AQ8" s="159" t="s">
        <v>2067</v>
      </c>
      <c r="AR8" s="159" t="s">
        <v>2068</v>
      </c>
      <c r="AS8" s="159" t="s">
        <v>2069</v>
      </c>
      <c r="AT8" s="160" t="s">
        <v>2070</v>
      </c>
      <c r="AU8" s="160" t="s">
        <v>2071</v>
      </c>
      <c r="AV8" s="159" t="s">
        <v>2072</v>
      </c>
      <c r="AW8" s="159" t="s">
        <v>2073</v>
      </c>
      <c r="AX8" s="159" t="s">
        <v>411</v>
      </c>
      <c r="AY8" s="159" t="s">
        <v>2074</v>
      </c>
      <c r="AZ8" s="159" t="s">
        <v>2075</v>
      </c>
      <c r="BA8" s="159" t="s">
        <v>2076</v>
      </c>
      <c r="BB8" s="160" t="s">
        <v>2077</v>
      </c>
      <c r="BC8" s="159" t="s">
        <v>2078</v>
      </c>
      <c r="BD8" s="159" t="s">
        <v>2079</v>
      </c>
      <c r="BE8" s="159" t="s">
        <v>2080</v>
      </c>
      <c r="BF8" s="159" t="s">
        <v>2070</v>
      </c>
      <c r="BG8" s="159" t="s">
        <v>2071</v>
      </c>
      <c r="BH8" s="159" t="s">
        <v>2081</v>
      </c>
      <c r="BI8" s="159" t="s">
        <v>2082</v>
      </c>
      <c r="BJ8" s="159" t="s">
        <v>2083</v>
      </c>
      <c r="BK8" s="159" t="s">
        <v>2084</v>
      </c>
      <c r="BL8" s="159" t="s">
        <v>2085</v>
      </c>
      <c r="BM8" s="159" t="s">
        <v>2086</v>
      </c>
      <c r="BN8" s="159" t="s">
        <v>2077</v>
      </c>
      <c r="BO8" s="159" t="s">
        <v>2087</v>
      </c>
      <c r="BP8" s="159" t="s">
        <v>2088</v>
      </c>
      <c r="BQ8" s="159" t="s">
        <v>2089</v>
      </c>
      <c r="BR8" s="159" t="s">
        <v>2090</v>
      </c>
      <c r="BS8" s="159" t="s">
        <v>2091</v>
      </c>
      <c r="BT8" s="159" t="s">
        <v>2092</v>
      </c>
      <c r="BU8" s="159" t="s">
        <v>2092</v>
      </c>
      <c r="BV8" s="159" t="s">
        <v>2093</v>
      </c>
      <c r="BW8" s="159" t="s">
        <v>2094</v>
      </c>
      <c r="BX8" s="159" t="s">
        <v>2095</v>
      </c>
      <c r="BY8" s="159" t="s">
        <v>2096</v>
      </c>
      <c r="BZ8" s="159" t="s">
        <v>2097</v>
      </c>
      <c r="CA8" s="159" t="s">
        <v>2098</v>
      </c>
      <c r="CB8" s="159" t="s">
        <v>2099</v>
      </c>
      <c r="CC8" s="159" t="s">
        <v>2100</v>
      </c>
      <c r="CD8" s="159" t="s">
        <v>2101</v>
      </c>
      <c r="CE8" s="159" t="s">
        <v>2102</v>
      </c>
      <c r="CF8" s="159" t="s">
        <v>2103</v>
      </c>
      <c r="CG8" s="159" t="s">
        <v>2104</v>
      </c>
      <c r="CH8" s="159" t="s">
        <v>2105</v>
      </c>
      <c r="CI8" s="159" t="s">
        <v>2106</v>
      </c>
      <c r="CJ8" s="159" t="s">
        <v>2107</v>
      </c>
      <c r="CK8" s="159" t="s">
        <v>2108</v>
      </c>
      <c r="CL8" s="159" t="s">
        <v>2109</v>
      </c>
      <c r="CM8" s="159" t="s">
        <v>2110</v>
      </c>
      <c r="CN8" s="159" t="s">
        <v>2111</v>
      </c>
      <c r="CO8" s="159" t="s">
        <v>2112</v>
      </c>
      <c r="CP8" s="159" t="s">
        <v>2113</v>
      </c>
      <c r="CQ8" s="159" t="s">
        <v>2114</v>
      </c>
      <c r="CR8" s="159" t="s">
        <v>2115</v>
      </c>
      <c r="CS8" s="159" t="s">
        <v>2116</v>
      </c>
      <c r="CT8" s="159" t="s">
        <v>2117</v>
      </c>
      <c r="CU8" s="159" t="s">
        <v>2118</v>
      </c>
      <c r="CV8" s="159" t="s">
        <v>2119</v>
      </c>
      <c r="CW8" s="159" t="s">
        <v>2120</v>
      </c>
      <c r="CX8" s="159" t="s">
        <v>2121</v>
      </c>
      <c r="CY8" s="159" t="s">
        <v>2122</v>
      </c>
      <c r="CZ8" s="159" t="s">
        <v>2123</v>
      </c>
      <c r="DA8" s="159" t="s">
        <v>2124</v>
      </c>
      <c r="DB8" s="159" t="s">
        <v>2125</v>
      </c>
      <c r="DC8" s="159" t="s">
        <v>2126</v>
      </c>
      <c r="DD8" s="159" t="s">
        <v>2105</v>
      </c>
      <c r="DE8" s="159" t="s">
        <v>2106</v>
      </c>
      <c r="DF8" s="159" t="s">
        <v>2127</v>
      </c>
      <c r="DG8" s="159" t="s">
        <v>2128</v>
      </c>
      <c r="DH8" s="159" t="s">
        <v>2129</v>
      </c>
      <c r="DI8" s="159" t="s">
        <v>2130</v>
      </c>
      <c r="DJ8" s="159" t="s">
        <v>2131</v>
      </c>
      <c r="DK8" s="159" t="s">
        <v>2132</v>
      </c>
      <c r="DL8" s="159" t="s">
        <v>2122</v>
      </c>
      <c r="DM8" s="159" t="s">
        <v>2123</v>
      </c>
      <c r="DN8" s="159" t="s">
        <v>2124</v>
      </c>
      <c r="DO8" s="159" t="s">
        <v>2133</v>
      </c>
      <c r="DP8" s="159" t="s">
        <v>2134</v>
      </c>
      <c r="DQ8" s="159" t="s">
        <v>2135</v>
      </c>
      <c r="DR8" s="159" t="s">
        <v>2136</v>
      </c>
      <c r="DS8" s="159" t="s">
        <v>2137</v>
      </c>
      <c r="DT8" s="159" t="s">
        <v>2138</v>
      </c>
      <c r="DU8" s="159" t="s">
        <v>2121</v>
      </c>
      <c r="DV8" s="159" t="s">
        <v>2122</v>
      </c>
      <c r="DW8" s="159" t="s">
        <v>2127</v>
      </c>
      <c r="DX8" s="159" t="s">
        <v>2136</v>
      </c>
      <c r="DY8" s="159" t="s">
        <v>2139</v>
      </c>
      <c r="DZ8" s="159" t="s">
        <v>2140</v>
      </c>
      <c r="EA8" s="159" t="s">
        <v>2141</v>
      </c>
      <c r="EB8" s="159" t="s">
        <v>2142</v>
      </c>
      <c r="EC8" s="159" t="s">
        <v>2143</v>
      </c>
      <c r="ED8" s="159" t="s">
        <v>2144</v>
      </c>
      <c r="EE8" s="159" t="s">
        <v>2145</v>
      </c>
      <c r="EF8" s="159" t="s">
        <v>2146</v>
      </c>
      <c r="EG8" s="159" t="s">
        <v>2079</v>
      </c>
      <c r="EH8" s="159" t="s">
        <v>2089</v>
      </c>
      <c r="EI8" s="159" t="s">
        <v>176</v>
      </c>
      <c r="EJ8" s="159" t="s">
        <v>2147</v>
      </c>
      <c r="EK8" s="159" t="s">
        <v>2148</v>
      </c>
      <c r="EL8" s="159" t="s">
        <v>2149</v>
      </c>
      <c r="EM8" s="159" t="s">
        <v>2150</v>
      </c>
      <c r="EN8" s="159" t="s">
        <v>2151</v>
      </c>
      <c r="EO8" s="159" t="s">
        <v>2152</v>
      </c>
      <c r="EP8" s="159" t="s">
        <v>2153</v>
      </c>
      <c r="EQ8" s="159" t="s">
        <v>2154</v>
      </c>
      <c r="ER8" s="159" t="s">
        <v>2155</v>
      </c>
      <c r="ES8" s="159" t="s">
        <v>2156</v>
      </c>
      <c r="ET8" s="159" t="s">
        <v>2157</v>
      </c>
      <c r="EU8" s="159" t="s">
        <v>2158</v>
      </c>
      <c r="EV8" s="159" t="s">
        <v>2159</v>
      </c>
      <c r="EW8" s="159" t="s">
        <v>2160</v>
      </c>
      <c r="EX8" s="159" t="s">
        <v>2161</v>
      </c>
      <c r="EY8" s="159" t="s">
        <v>2162</v>
      </c>
      <c r="EZ8" s="159" t="s">
        <v>2163</v>
      </c>
      <c r="FA8" s="159" t="s">
        <v>2164</v>
      </c>
      <c r="FB8" s="159" t="s">
        <v>2146</v>
      </c>
      <c r="FC8" s="159" t="s">
        <v>2150</v>
      </c>
      <c r="FD8" s="159" t="s">
        <v>2165</v>
      </c>
      <c r="FE8" s="159" t="s">
        <v>2166</v>
      </c>
      <c r="FF8" s="159" t="s">
        <v>2167</v>
      </c>
      <c r="FG8" s="159" t="s">
        <v>2168</v>
      </c>
      <c r="FH8" s="159" t="s">
        <v>2169</v>
      </c>
      <c r="FI8" s="159" t="s">
        <v>2170</v>
      </c>
      <c r="FJ8" s="159" t="s">
        <v>2098</v>
      </c>
      <c r="FK8" s="159" t="s">
        <v>2099</v>
      </c>
      <c r="FL8" s="159" t="s">
        <v>2171</v>
      </c>
      <c r="FM8" s="159" t="s">
        <v>2139</v>
      </c>
      <c r="FN8" s="159" t="s">
        <v>2140</v>
      </c>
      <c r="FO8" s="159" t="s">
        <v>2172</v>
      </c>
      <c r="FP8" s="159" t="s">
        <v>2173</v>
      </c>
      <c r="FQ8" s="160" t="s">
        <v>2174</v>
      </c>
      <c r="FR8" s="159" t="s">
        <v>2175</v>
      </c>
      <c r="FS8" s="159" t="s">
        <v>2176</v>
      </c>
      <c r="FT8" s="159" t="s">
        <v>2177</v>
      </c>
      <c r="FU8" s="159" t="s">
        <v>2178</v>
      </c>
      <c r="FV8" s="159" t="s">
        <v>2179</v>
      </c>
      <c r="FW8" s="159" t="s">
        <v>2180</v>
      </c>
      <c r="FX8" s="159" t="s">
        <v>2181</v>
      </c>
      <c r="FY8" s="159" t="s">
        <v>2182</v>
      </c>
      <c r="FZ8" s="159" t="s">
        <v>2183</v>
      </c>
      <c r="GA8" s="159" t="s">
        <v>2147</v>
      </c>
      <c r="GB8" s="160" t="s">
        <v>2184</v>
      </c>
      <c r="GC8" s="159" t="s">
        <v>2173</v>
      </c>
      <c r="GD8" s="159" t="s">
        <v>2172</v>
      </c>
      <c r="GE8" s="159" t="s">
        <v>2185</v>
      </c>
      <c r="GF8" s="160" t="s">
        <v>2186</v>
      </c>
      <c r="GG8" s="159" t="s">
        <v>2187</v>
      </c>
      <c r="GH8" s="159" t="s">
        <v>2188</v>
      </c>
      <c r="GI8" s="159" t="s">
        <v>2121</v>
      </c>
      <c r="GJ8" s="159" t="s">
        <v>2189</v>
      </c>
      <c r="GK8" s="159" t="s">
        <v>2190</v>
      </c>
      <c r="GL8" s="159" t="s">
        <v>2191</v>
      </c>
      <c r="GM8" s="159" t="s">
        <v>2192</v>
      </c>
      <c r="GN8" s="159" t="s">
        <v>2193</v>
      </c>
      <c r="GO8" s="159" t="s">
        <v>2194</v>
      </c>
      <c r="GP8" s="159" t="s">
        <v>2195</v>
      </c>
      <c r="GQ8" s="160" t="s">
        <v>2194</v>
      </c>
      <c r="GR8" s="159" t="s">
        <v>2196</v>
      </c>
      <c r="GS8" s="159" t="s">
        <v>2197</v>
      </c>
      <c r="GT8" s="159" t="s">
        <v>2198</v>
      </c>
      <c r="GU8" s="159" t="s">
        <v>2199</v>
      </c>
      <c r="GV8" s="159" t="s">
        <v>51</v>
      </c>
      <c r="GW8" s="159" t="s">
        <v>2200</v>
      </c>
      <c r="GX8" s="159" t="s">
        <v>2201</v>
      </c>
      <c r="GY8" s="159" t="s">
        <v>2202</v>
      </c>
      <c r="GZ8" s="159" t="s">
        <v>2203</v>
      </c>
      <c r="HA8" s="159" t="s">
        <v>2204</v>
      </c>
      <c r="HB8" s="160" t="s">
        <v>2205</v>
      </c>
      <c r="HC8" s="160" t="s">
        <v>2206</v>
      </c>
      <c r="HD8" s="159" t="s">
        <v>2207</v>
      </c>
      <c r="HE8" s="159" t="s">
        <v>2207</v>
      </c>
      <c r="HF8" s="159" t="s">
        <v>433</v>
      </c>
      <c r="HG8" s="159" t="s">
        <v>433</v>
      </c>
      <c r="HH8" s="159" t="s">
        <v>2208</v>
      </c>
      <c r="HI8" s="160" t="s">
        <v>2205</v>
      </c>
      <c r="HJ8" s="160" t="s">
        <v>2206</v>
      </c>
      <c r="HK8" s="159" t="s">
        <v>2209</v>
      </c>
      <c r="HL8" s="159" t="s">
        <v>2210</v>
      </c>
      <c r="HM8" s="159" t="s">
        <v>2211</v>
      </c>
      <c r="HN8" s="159" t="s">
        <v>2212</v>
      </c>
      <c r="HO8" s="159" t="s">
        <v>2213</v>
      </c>
      <c r="HP8" s="159" t="s">
        <v>2214</v>
      </c>
      <c r="HQ8" s="159" t="s">
        <v>2215</v>
      </c>
      <c r="HR8" s="159" t="s">
        <v>2216</v>
      </c>
      <c r="HS8" s="159" t="s">
        <v>2217</v>
      </c>
      <c r="HT8" s="159" t="s">
        <v>2218</v>
      </c>
      <c r="HU8" s="159" t="s">
        <v>2219</v>
      </c>
      <c r="HV8" s="159" t="s">
        <v>2220</v>
      </c>
      <c r="HW8" s="159" t="s">
        <v>2221</v>
      </c>
      <c r="HX8" s="159" t="s">
        <v>2222</v>
      </c>
      <c r="HY8" s="159" t="s">
        <v>2223</v>
      </c>
      <c r="HZ8" s="159" t="s">
        <v>2224</v>
      </c>
      <c r="IA8" s="159" t="s">
        <v>2225</v>
      </c>
      <c r="IB8" s="159" t="s">
        <v>2226</v>
      </c>
      <c r="IC8" s="159" t="s">
        <v>2227</v>
      </c>
      <c r="ID8" s="159" t="s">
        <v>2228</v>
      </c>
      <c r="IE8" s="159" t="s">
        <v>2229</v>
      </c>
      <c r="IF8" s="159" t="s">
        <v>2215</v>
      </c>
      <c r="IG8" s="159" t="s">
        <v>2216</v>
      </c>
      <c r="IH8" s="159" t="s">
        <v>2230</v>
      </c>
      <c r="II8" s="159" t="s">
        <v>2231</v>
      </c>
      <c r="IJ8" s="159" t="s">
        <v>2208</v>
      </c>
      <c r="IK8" s="159" t="s">
        <v>176</v>
      </c>
      <c r="IL8" s="160" t="s">
        <v>2232</v>
      </c>
      <c r="IM8" s="160" t="s">
        <v>2233</v>
      </c>
      <c r="IN8" s="159" t="s">
        <v>2234</v>
      </c>
      <c r="IO8" s="159" t="s">
        <v>2233</v>
      </c>
      <c r="IP8" s="159" t="s">
        <v>2235</v>
      </c>
      <c r="IQ8" s="159" t="s">
        <v>2236</v>
      </c>
      <c r="IR8" s="159" t="s">
        <v>2237</v>
      </c>
      <c r="IS8" s="160" t="s">
        <v>2235</v>
      </c>
      <c r="IT8" s="159" t="s">
        <v>2238</v>
      </c>
      <c r="IU8" s="159" t="s">
        <v>2239</v>
      </c>
      <c r="IV8" s="159" t="s">
        <v>2236</v>
      </c>
      <c r="IW8" s="160" t="s">
        <v>2232</v>
      </c>
      <c r="IX8" s="159" t="s">
        <v>2237</v>
      </c>
      <c r="IY8" s="159" t="s">
        <v>462</v>
      </c>
      <c r="IZ8" s="159" t="s">
        <v>462</v>
      </c>
      <c r="JA8" s="159" t="s">
        <v>2240</v>
      </c>
      <c r="JB8" s="159" t="s">
        <v>2241</v>
      </c>
      <c r="JC8" s="159" t="s">
        <v>2242</v>
      </c>
      <c r="JD8" s="159" t="s">
        <v>2243</v>
      </c>
      <c r="JE8" s="159" t="s">
        <v>2244</v>
      </c>
      <c r="JF8" s="159" t="s">
        <v>2242</v>
      </c>
      <c r="JG8" s="159" t="s">
        <v>2245</v>
      </c>
      <c r="JH8" s="159" t="s">
        <v>2246</v>
      </c>
      <c r="JI8" s="159" t="s">
        <v>2245</v>
      </c>
      <c r="JJ8" s="159" t="s">
        <v>2247</v>
      </c>
      <c r="JK8" s="159" t="s">
        <v>2248</v>
      </c>
      <c r="JL8" s="159" t="s">
        <v>2249</v>
      </c>
      <c r="JM8" s="159" t="s">
        <v>2250</v>
      </c>
      <c r="JN8" s="159" t="s">
        <v>2251</v>
      </c>
      <c r="JO8" s="159" t="s">
        <v>2252</v>
      </c>
      <c r="JP8" s="159" t="s">
        <v>2253</v>
      </c>
      <c r="JQ8" s="159" t="s">
        <v>2254</v>
      </c>
      <c r="JR8" s="159" t="s">
        <v>2255</v>
      </c>
      <c r="JS8" s="159" t="s">
        <v>2256</v>
      </c>
      <c r="JT8" s="159" t="s">
        <v>2257</v>
      </c>
      <c r="JU8" s="159" t="s">
        <v>2229</v>
      </c>
      <c r="JV8" s="159" t="s">
        <v>2258</v>
      </c>
      <c r="JW8" s="159" t="s">
        <v>2259</v>
      </c>
      <c r="JX8" s="159" t="s">
        <v>2260</v>
      </c>
      <c r="JY8" s="159" t="s">
        <v>2261</v>
      </c>
      <c r="JZ8" s="159" t="s">
        <v>2262</v>
      </c>
      <c r="KA8" s="159" t="s">
        <v>2209</v>
      </c>
      <c r="KB8" s="159" t="s">
        <v>2263</v>
      </c>
      <c r="KC8" s="159" t="s">
        <v>2262</v>
      </c>
      <c r="KD8" s="159" t="s">
        <v>2210</v>
      </c>
      <c r="KE8" s="159" t="s">
        <v>2264</v>
      </c>
      <c r="KF8" s="159" t="s">
        <v>2265</v>
      </c>
      <c r="KG8" s="159" t="s">
        <v>2265</v>
      </c>
      <c r="KH8" s="159" t="s">
        <v>428</v>
      </c>
      <c r="KI8" s="159" t="s">
        <v>2091</v>
      </c>
    </row>
    <row r="9" spans="1:295" ht="18" customHeight="1" x14ac:dyDescent="0.25">
      <c r="A9" s="161" t="s">
        <v>62</v>
      </c>
      <c r="B9" s="161" t="s">
        <v>701</v>
      </c>
      <c r="C9" s="162">
        <v>0</v>
      </c>
      <c r="D9" s="162">
        <v>5.5959000000000003</v>
      </c>
      <c r="E9" s="162">
        <v>-11.577</v>
      </c>
      <c r="F9" s="162">
        <v>5.5274999999999999</v>
      </c>
      <c r="G9" s="162">
        <v>10.547000000000001</v>
      </c>
      <c r="H9" s="162">
        <v>0</v>
      </c>
      <c r="I9" s="162">
        <v>20.131</v>
      </c>
      <c r="J9" s="163"/>
      <c r="K9" s="162">
        <v>11.651</v>
      </c>
      <c r="L9" s="162">
        <v>4.5708000000000002</v>
      </c>
      <c r="M9" s="162">
        <v>5.9169999999999998</v>
      </c>
      <c r="N9" s="162">
        <v>-13.319000000000001</v>
      </c>
      <c r="O9" s="162">
        <v>-24.2</v>
      </c>
      <c r="P9" s="162">
        <v>0</v>
      </c>
      <c r="Q9" s="162">
        <v>2.4839000000000002</v>
      </c>
      <c r="R9" s="162">
        <v>-17.600000000000001</v>
      </c>
      <c r="S9" s="162">
        <v>3.8613</v>
      </c>
      <c r="T9" s="162">
        <v>-0.40760000000000002</v>
      </c>
      <c r="U9" s="162">
        <v>4.0555000000000003</v>
      </c>
      <c r="V9" s="162">
        <v>3.8260999999999998</v>
      </c>
      <c r="W9" s="162">
        <v>6.6048</v>
      </c>
      <c r="X9" s="162">
        <v>0</v>
      </c>
      <c r="Y9" s="162">
        <v>3.8567</v>
      </c>
      <c r="Z9" s="162">
        <v>1.1264000000000001</v>
      </c>
      <c r="AA9" s="163"/>
      <c r="AB9" s="162">
        <v>-1.2636000000000001</v>
      </c>
      <c r="AC9" s="162">
        <v>-0.183</v>
      </c>
      <c r="AD9" s="162">
        <v>-0.14399999999999999</v>
      </c>
      <c r="AE9" s="162">
        <v>0.70399999999999996</v>
      </c>
      <c r="AF9" s="162">
        <v>-6.6599000000000004</v>
      </c>
      <c r="AG9" s="162">
        <v>-11</v>
      </c>
      <c r="AH9" s="162">
        <v>0.112</v>
      </c>
      <c r="AI9" s="162">
        <v>0.26200000000000001</v>
      </c>
      <c r="AJ9" s="162">
        <v>-14.869</v>
      </c>
      <c r="AK9" s="162">
        <v>-14.819000000000001</v>
      </c>
      <c r="AL9" s="162">
        <v>-10</v>
      </c>
      <c r="AM9" s="162">
        <v>-9.42</v>
      </c>
      <c r="AN9" s="162">
        <v>-9.6098999999999997</v>
      </c>
      <c r="AO9" s="162">
        <v>5.25</v>
      </c>
      <c r="AP9" s="162">
        <v>3.5213000000000001</v>
      </c>
      <c r="AQ9" s="162">
        <v>18.847999999999999</v>
      </c>
      <c r="AR9" s="162">
        <v>20.355</v>
      </c>
      <c r="AS9" s="162">
        <v>-13.87</v>
      </c>
      <c r="AT9" s="162">
        <v>-18.084</v>
      </c>
      <c r="AU9" s="162">
        <v>-18.879000000000001</v>
      </c>
      <c r="AV9" s="162">
        <v>7.5754000000000001</v>
      </c>
      <c r="AW9" s="162">
        <v>7.8813000000000004</v>
      </c>
      <c r="AX9" s="162">
        <v>0</v>
      </c>
      <c r="AY9" s="162">
        <v>-16.209</v>
      </c>
      <c r="AZ9" s="163"/>
      <c r="BA9" s="162">
        <v>25.204999999999998</v>
      </c>
      <c r="BB9" s="162">
        <v>-3.4409999999999998</v>
      </c>
      <c r="BC9" s="162">
        <v>2.6286</v>
      </c>
      <c r="BD9" s="162">
        <v>-5.8998999999999997</v>
      </c>
      <c r="BE9" s="162">
        <v>-5.8998999999999997</v>
      </c>
      <c r="BF9" s="162">
        <v>-16.09</v>
      </c>
      <c r="BG9" s="162">
        <v>-16.398</v>
      </c>
      <c r="BH9" s="162">
        <v>-0.39710000000000001</v>
      </c>
      <c r="BI9" s="162">
        <v>1.3141</v>
      </c>
      <c r="BJ9" s="162">
        <v>7.7098000000000004</v>
      </c>
      <c r="BK9" s="162">
        <v>3.3494999999999999</v>
      </c>
      <c r="BL9" s="162">
        <v>0</v>
      </c>
      <c r="BM9" s="162">
        <v>1.2984</v>
      </c>
      <c r="BN9" s="162">
        <v>-125.52</v>
      </c>
      <c r="BO9" s="162">
        <v>73.61</v>
      </c>
      <c r="BP9" s="162">
        <v>74.129000000000005</v>
      </c>
      <c r="BQ9" s="162">
        <v>-4.6959999999999997</v>
      </c>
      <c r="BR9" s="162">
        <v>-141.25</v>
      </c>
      <c r="BS9" s="162">
        <v>-9.1669</v>
      </c>
      <c r="BT9" s="163"/>
      <c r="BU9" s="163"/>
      <c r="BV9" s="162">
        <v>20.617000000000001</v>
      </c>
      <c r="BW9" s="162">
        <v>9.1599000000000004</v>
      </c>
      <c r="BX9" s="162">
        <v>6.11</v>
      </c>
      <c r="BY9" s="162">
        <v>-8.27</v>
      </c>
      <c r="BZ9" s="162">
        <v>7.0399000000000003</v>
      </c>
      <c r="CA9" s="162">
        <v>-7.8992000000000004</v>
      </c>
      <c r="CB9" s="162">
        <v>-7.7652999999999999</v>
      </c>
      <c r="CC9" s="162">
        <v>11.477</v>
      </c>
      <c r="CD9" s="162">
        <v>9.4472000000000005</v>
      </c>
      <c r="CE9" s="162">
        <v>2.0485000000000002</v>
      </c>
      <c r="CF9" s="162">
        <v>-16.12</v>
      </c>
      <c r="CG9" s="162">
        <v>-16.408999999999999</v>
      </c>
      <c r="CH9" s="162">
        <v>6.5061</v>
      </c>
      <c r="CI9" s="162">
        <v>14.448</v>
      </c>
      <c r="CJ9" s="162">
        <v>2.88</v>
      </c>
      <c r="CK9" s="162">
        <v>6.4119999999999999</v>
      </c>
      <c r="CL9" s="162">
        <v>51.598999999999997</v>
      </c>
      <c r="CM9" s="162">
        <v>-24.899000000000001</v>
      </c>
      <c r="CN9" s="162">
        <v>-2.94</v>
      </c>
      <c r="CO9" s="162">
        <v>35.229999999999997</v>
      </c>
      <c r="CP9" s="162">
        <v>35.182000000000002</v>
      </c>
      <c r="CQ9" s="162">
        <v>34.048999999999999</v>
      </c>
      <c r="CR9" s="162">
        <v>99.935000000000002</v>
      </c>
      <c r="CS9" s="162">
        <v>100.15</v>
      </c>
      <c r="CT9" s="162">
        <v>-25.553999999999998</v>
      </c>
      <c r="CU9" s="162">
        <v>-87.417000000000002</v>
      </c>
      <c r="CV9" s="162">
        <v>-19.344999999999999</v>
      </c>
      <c r="CW9" s="162">
        <v>3.2484000000000002</v>
      </c>
      <c r="CX9" s="162">
        <v>29.959</v>
      </c>
      <c r="CY9" s="162">
        <v>15</v>
      </c>
      <c r="CZ9" s="162">
        <v>9.0672999999999995</v>
      </c>
      <c r="DA9" s="162">
        <v>9.0850000000000009</v>
      </c>
      <c r="DB9" s="162">
        <v>-11.38</v>
      </c>
      <c r="DC9" s="162">
        <v>25.512</v>
      </c>
      <c r="DD9" s="162">
        <v>-15.688000000000001</v>
      </c>
      <c r="DE9" s="162">
        <v>-15.669</v>
      </c>
      <c r="DF9" s="162">
        <v>42.694000000000003</v>
      </c>
      <c r="DG9" s="162">
        <v>1.47E-2</v>
      </c>
      <c r="DH9" s="162">
        <v>-5.9367999999999999</v>
      </c>
      <c r="DI9" s="162">
        <v>4.6999000000000004</v>
      </c>
      <c r="DJ9" s="162">
        <v>7</v>
      </c>
      <c r="DK9" s="162">
        <v>-6.5185000000000004</v>
      </c>
      <c r="DL9" s="162">
        <v>0</v>
      </c>
      <c r="DM9" s="162">
        <v>48.896000000000001</v>
      </c>
      <c r="DN9" s="162">
        <v>5.7576999999999998</v>
      </c>
      <c r="DO9" s="162">
        <v>0.43</v>
      </c>
      <c r="DP9" s="162">
        <v>-5.65</v>
      </c>
      <c r="DQ9" s="162">
        <v>11.569000000000001</v>
      </c>
      <c r="DR9" s="162">
        <v>-39.844000000000001</v>
      </c>
      <c r="DS9" s="162">
        <v>-6.48</v>
      </c>
      <c r="DT9" s="162">
        <v>-6.61</v>
      </c>
      <c r="DU9" s="162">
        <v>21.55</v>
      </c>
      <c r="DV9" s="162">
        <v>21.65</v>
      </c>
      <c r="DW9" s="162">
        <v>-44.945</v>
      </c>
      <c r="DX9" s="162">
        <v>-22.280999999999999</v>
      </c>
      <c r="DY9" s="162">
        <v>-30.334</v>
      </c>
      <c r="DZ9" s="162">
        <v>-29.018000000000001</v>
      </c>
      <c r="EA9" s="162">
        <v>0</v>
      </c>
      <c r="EB9" s="162">
        <v>-15.039</v>
      </c>
      <c r="EC9" s="162">
        <v>-20.431000000000001</v>
      </c>
      <c r="ED9" s="162">
        <v>-20.515999999999998</v>
      </c>
      <c r="EE9" s="162">
        <v>-11.393000000000001</v>
      </c>
      <c r="EF9" s="162">
        <v>-14.689</v>
      </c>
      <c r="EG9" s="162">
        <v>-12.656000000000001</v>
      </c>
      <c r="EH9" s="162">
        <v>-85.040999999999997</v>
      </c>
      <c r="EI9" s="162">
        <v>-35.572000000000003</v>
      </c>
      <c r="EJ9" s="162">
        <v>0</v>
      </c>
      <c r="EK9" s="162">
        <v>-10.531000000000001</v>
      </c>
      <c r="EL9" s="162">
        <v>-10.372</v>
      </c>
      <c r="EM9" s="162">
        <v>14.666</v>
      </c>
      <c r="EN9" s="162">
        <v>-16.446000000000002</v>
      </c>
      <c r="EO9" s="162">
        <v>-16.056000000000001</v>
      </c>
      <c r="EP9" s="162">
        <v>23.056000000000001</v>
      </c>
      <c r="EQ9" s="162">
        <v>-22.643000000000001</v>
      </c>
      <c r="ER9" s="162">
        <v>-22.448</v>
      </c>
      <c r="ES9" s="162">
        <v>2.6200000000000001E-2</v>
      </c>
      <c r="ET9" s="162">
        <v>-9.6998999999999995</v>
      </c>
      <c r="EU9" s="162">
        <v>-9.0198999999999998</v>
      </c>
      <c r="EV9" s="162">
        <v>0.1</v>
      </c>
      <c r="EW9" s="162">
        <v>2.9933999999999998</v>
      </c>
      <c r="EX9" s="162">
        <v>-23.655000000000001</v>
      </c>
      <c r="EY9" s="162">
        <v>-12.406000000000001</v>
      </c>
      <c r="EZ9" s="162">
        <v>-12.234</v>
      </c>
      <c r="FA9" s="162">
        <v>7.8244999999999996</v>
      </c>
      <c r="FB9" s="162">
        <v>0.89039999999999997</v>
      </c>
      <c r="FC9" s="163"/>
      <c r="FD9" s="162">
        <v>7.3074000000000003</v>
      </c>
      <c r="FE9" s="162">
        <v>0</v>
      </c>
      <c r="FF9" s="162">
        <v>0</v>
      </c>
      <c r="FG9" s="162">
        <v>3.5141</v>
      </c>
      <c r="FH9" s="162">
        <v>3.7795000000000001</v>
      </c>
      <c r="FI9" s="162">
        <v>0</v>
      </c>
      <c r="FJ9" s="162">
        <v>-2.0093999999999999</v>
      </c>
      <c r="FK9" s="162">
        <v>-2.5118</v>
      </c>
      <c r="FL9" s="162">
        <v>19.591999999999999</v>
      </c>
      <c r="FM9" s="162">
        <v>14.177</v>
      </c>
      <c r="FN9" s="162">
        <v>14.2</v>
      </c>
      <c r="FO9" s="162">
        <v>19.759</v>
      </c>
      <c r="FP9" s="162">
        <v>29.838999999999999</v>
      </c>
      <c r="FQ9" s="162">
        <v>11.676</v>
      </c>
      <c r="FR9" s="162">
        <v>-6.4999000000000002</v>
      </c>
      <c r="FS9" s="162">
        <v>-1.7170000000000001</v>
      </c>
      <c r="FT9" s="162">
        <v>0.29780000000000001</v>
      </c>
      <c r="FU9" s="162">
        <v>1.41</v>
      </c>
      <c r="FV9" s="162">
        <v>2.83</v>
      </c>
      <c r="FW9" s="162">
        <v>-11.19</v>
      </c>
      <c r="FX9" s="162">
        <v>1.3812</v>
      </c>
      <c r="FY9" s="162">
        <v>7.6208999999999998</v>
      </c>
      <c r="FZ9" s="162">
        <v>0.64</v>
      </c>
      <c r="GA9" s="162">
        <v>1.5353000000000001</v>
      </c>
      <c r="GB9" s="162">
        <v>33.5</v>
      </c>
      <c r="GC9" s="162">
        <v>-36.546999999999997</v>
      </c>
      <c r="GD9" s="162">
        <v>-25.814</v>
      </c>
      <c r="GE9" s="162">
        <v>-1.9599</v>
      </c>
      <c r="GF9" s="162">
        <v>26.54</v>
      </c>
      <c r="GG9" s="162">
        <v>-0.1</v>
      </c>
      <c r="GH9" s="162">
        <v>18.015999999999998</v>
      </c>
      <c r="GI9" s="162">
        <v>4.6329000000000002</v>
      </c>
      <c r="GJ9" s="162">
        <v>-4.9039000000000001</v>
      </c>
      <c r="GK9" s="162">
        <v>1.8964000000000001</v>
      </c>
      <c r="GL9" s="162">
        <v>7.2800000000000004E-2</v>
      </c>
      <c r="GM9" s="163"/>
      <c r="GN9" s="162">
        <v>-11.509</v>
      </c>
      <c r="GO9" s="162">
        <v>-17.28</v>
      </c>
      <c r="GP9" s="162">
        <v>14.24</v>
      </c>
      <c r="GQ9" s="162">
        <v>-31.091000000000001</v>
      </c>
      <c r="GR9" s="162">
        <v>-13.385999999999999</v>
      </c>
      <c r="GS9" s="162">
        <v>-11.672000000000001</v>
      </c>
      <c r="GT9" s="162">
        <v>146.4</v>
      </c>
      <c r="GU9" s="162">
        <v>-2.1091000000000002</v>
      </c>
      <c r="GV9" s="162">
        <v>-8.6201000000000008</v>
      </c>
      <c r="GW9" s="162">
        <v>11.475</v>
      </c>
      <c r="GX9" s="162">
        <v>2.0022000000000002</v>
      </c>
      <c r="GY9" s="162">
        <v>8.6446000000000005</v>
      </c>
      <c r="GZ9" s="162">
        <v>8.6242999999999999</v>
      </c>
      <c r="HA9" s="162">
        <v>1</v>
      </c>
      <c r="HB9" s="162">
        <v>6.5613999999999999</v>
      </c>
      <c r="HC9" s="162">
        <v>10.4</v>
      </c>
      <c r="HD9" s="162">
        <v>-3.3498999999999999</v>
      </c>
      <c r="HE9" s="162">
        <v>5.3007999999999997</v>
      </c>
      <c r="HF9" s="162">
        <v>41.466000000000001</v>
      </c>
      <c r="HG9" s="162">
        <v>19.553000000000001</v>
      </c>
      <c r="HH9" s="162">
        <v>26.385000000000002</v>
      </c>
      <c r="HI9" s="162">
        <v>21.847999999999999</v>
      </c>
      <c r="HJ9" s="162">
        <v>22.885999999999999</v>
      </c>
      <c r="HK9" s="162">
        <v>-7.367</v>
      </c>
      <c r="HL9" s="162">
        <v>-8.8485999999999994</v>
      </c>
      <c r="HM9" s="162">
        <v>-10.224</v>
      </c>
      <c r="HN9" s="162">
        <v>-10.798</v>
      </c>
      <c r="HO9" s="162">
        <v>50.026000000000003</v>
      </c>
      <c r="HP9" s="162">
        <v>50.31</v>
      </c>
      <c r="HQ9" s="162">
        <v>-34.139000000000003</v>
      </c>
      <c r="HR9" s="162">
        <v>-33.951999999999998</v>
      </c>
      <c r="HS9" s="162">
        <v>-13.069000000000001</v>
      </c>
      <c r="HT9" s="162">
        <v>-13.241</v>
      </c>
      <c r="HU9" s="162">
        <v>-2.67</v>
      </c>
      <c r="HV9" s="162">
        <v>-2.6198999999999999</v>
      </c>
      <c r="HW9" s="162">
        <v>-30.899000000000001</v>
      </c>
      <c r="HX9" s="162">
        <v>-31.298999999999999</v>
      </c>
      <c r="HY9" s="162">
        <v>0.79190000000000005</v>
      </c>
      <c r="HZ9" s="162">
        <v>-7.6798999999999999</v>
      </c>
      <c r="IA9" s="162">
        <v>10.48</v>
      </c>
      <c r="IB9" s="162">
        <v>19.524000000000001</v>
      </c>
      <c r="IC9" s="162">
        <v>19.22</v>
      </c>
      <c r="ID9" s="162">
        <v>-20.399000000000001</v>
      </c>
      <c r="IE9" s="162">
        <v>-30.298999999999999</v>
      </c>
      <c r="IF9" s="162">
        <v>23</v>
      </c>
      <c r="IG9" s="162">
        <v>22.2</v>
      </c>
      <c r="IH9" s="162">
        <v>-18.305</v>
      </c>
      <c r="II9" s="162">
        <v>-18.074999999999999</v>
      </c>
      <c r="IJ9" s="162">
        <v>-52.850999999999999</v>
      </c>
      <c r="IK9" s="162">
        <v>-4.1685999999999996</v>
      </c>
      <c r="IL9" s="162">
        <v>-300.99</v>
      </c>
      <c r="IM9" s="162">
        <v>-26.896999999999998</v>
      </c>
      <c r="IN9" s="162">
        <v>97.066999999999993</v>
      </c>
      <c r="IO9" s="162">
        <v>105.85</v>
      </c>
      <c r="IP9" s="162">
        <v>60.515999999999998</v>
      </c>
      <c r="IQ9" s="162">
        <v>130.76</v>
      </c>
      <c r="IR9" s="162">
        <v>37.207000000000001</v>
      </c>
      <c r="IS9" s="162">
        <v>38.72</v>
      </c>
      <c r="IT9" s="162">
        <v>26.834</v>
      </c>
      <c r="IU9" s="162">
        <v>23.81</v>
      </c>
      <c r="IV9" s="162">
        <v>-20.914999999999999</v>
      </c>
      <c r="IW9" s="163"/>
      <c r="IX9" s="162">
        <v>-152.72</v>
      </c>
      <c r="IY9" s="162">
        <v>77.504000000000005</v>
      </c>
      <c r="IZ9" s="162">
        <v>-71.337000000000003</v>
      </c>
      <c r="JA9" s="162">
        <v>0.37719999999999998</v>
      </c>
      <c r="JB9" s="162">
        <v>8.8796999999999997</v>
      </c>
      <c r="JC9" s="162">
        <v>-4.8</v>
      </c>
      <c r="JD9" s="162">
        <v>-1.7410000000000001</v>
      </c>
      <c r="JE9" s="162">
        <v>-1.7350000000000001</v>
      </c>
      <c r="JF9" s="162">
        <v>0.96</v>
      </c>
      <c r="JG9" s="162">
        <v>2</v>
      </c>
      <c r="JH9" s="162">
        <v>-3.6006</v>
      </c>
      <c r="JI9" s="162">
        <v>-7.8506999999999998</v>
      </c>
      <c r="JJ9" s="162">
        <v>13.597</v>
      </c>
      <c r="JK9" s="162">
        <v>-11.601000000000001</v>
      </c>
      <c r="JL9" s="162">
        <v>5</v>
      </c>
      <c r="JM9" s="162">
        <v>2.6189</v>
      </c>
      <c r="JN9" s="162">
        <v>2.036</v>
      </c>
      <c r="JO9" s="162">
        <v>1.9135</v>
      </c>
      <c r="JP9" s="162">
        <v>2.1964999999999999</v>
      </c>
      <c r="JQ9" s="162">
        <v>3.9592999999999998</v>
      </c>
      <c r="JR9" s="162">
        <v>3.8290000000000002</v>
      </c>
      <c r="JS9" s="162">
        <v>2.8715999999999999</v>
      </c>
      <c r="JT9" s="163"/>
      <c r="JU9" s="162">
        <v>14.8</v>
      </c>
      <c r="JV9" s="162">
        <v>9.9528999999999996</v>
      </c>
      <c r="JW9" s="162">
        <v>-0.3</v>
      </c>
      <c r="JX9" s="162">
        <v>0.37</v>
      </c>
      <c r="JY9" s="162">
        <v>0</v>
      </c>
      <c r="JZ9" s="162">
        <v>-18.131</v>
      </c>
      <c r="KA9" s="162">
        <v>-19.125</v>
      </c>
      <c r="KB9" s="162">
        <v>0</v>
      </c>
      <c r="KC9" s="162">
        <v>14.03</v>
      </c>
      <c r="KD9" s="162">
        <v>-14.269</v>
      </c>
      <c r="KE9" s="162">
        <v>0</v>
      </c>
      <c r="KF9" s="162">
        <v>-15.5</v>
      </c>
      <c r="KG9" s="162">
        <v>-2</v>
      </c>
      <c r="KH9" s="162">
        <v>-70.977999999999994</v>
      </c>
      <c r="KI9" s="162">
        <v>-43.045999999999999</v>
      </c>
    </row>
    <row r="10" spans="1:295" ht="18" customHeight="1" x14ac:dyDescent="0.25">
      <c r="A10" s="161" t="s">
        <v>62</v>
      </c>
      <c r="B10" s="161" t="s">
        <v>702</v>
      </c>
      <c r="C10" s="164">
        <v>0</v>
      </c>
      <c r="D10" s="164">
        <v>5.6727999999999996</v>
      </c>
      <c r="E10" s="164">
        <v>-11.523999999999999</v>
      </c>
      <c r="F10" s="164">
        <v>8.5993999999999993</v>
      </c>
      <c r="G10" s="164">
        <v>10.432</v>
      </c>
      <c r="H10" s="164">
        <v>0</v>
      </c>
      <c r="I10" s="164">
        <v>19.774999999999999</v>
      </c>
      <c r="J10" s="165"/>
      <c r="K10" s="164">
        <v>11.025</v>
      </c>
      <c r="L10" s="164">
        <v>4.2317999999999998</v>
      </c>
      <c r="M10" s="164">
        <v>5.7049000000000003</v>
      </c>
      <c r="N10" s="164">
        <v>-13.319000000000001</v>
      </c>
      <c r="O10" s="164">
        <v>-24.2</v>
      </c>
      <c r="P10" s="164">
        <v>0</v>
      </c>
      <c r="Q10" s="164">
        <v>2.4839000000000002</v>
      </c>
      <c r="R10" s="164">
        <v>-17.600000000000001</v>
      </c>
      <c r="S10" s="164">
        <v>3.9243000000000001</v>
      </c>
      <c r="T10" s="164">
        <v>-7.0300000000000001E-2</v>
      </c>
      <c r="U10" s="164">
        <v>3.9380999999999999</v>
      </c>
      <c r="V10" s="164">
        <v>3.7454999999999998</v>
      </c>
      <c r="W10" s="164">
        <v>6.4726999999999997</v>
      </c>
      <c r="X10" s="164">
        <v>0</v>
      </c>
      <c r="Y10" s="164">
        <v>3.7130000000000001</v>
      </c>
      <c r="Z10" s="164">
        <v>1.1649</v>
      </c>
      <c r="AA10" s="165"/>
      <c r="AB10" s="164">
        <v>-1.3309</v>
      </c>
      <c r="AC10" s="164">
        <v>-0.375</v>
      </c>
      <c r="AD10" s="164">
        <v>-0.35499999999999998</v>
      </c>
      <c r="AE10" s="164">
        <v>0.89200000000000002</v>
      </c>
      <c r="AF10" s="164">
        <v>-6.6599000000000004</v>
      </c>
      <c r="AG10" s="164">
        <v>-11</v>
      </c>
      <c r="AH10" s="164">
        <v>0.18099999999999999</v>
      </c>
      <c r="AI10" s="164">
        <v>0.26800000000000002</v>
      </c>
      <c r="AJ10" s="164">
        <v>-17.309000000000001</v>
      </c>
      <c r="AK10" s="164">
        <v>-17.298999999999999</v>
      </c>
      <c r="AL10" s="164">
        <v>-10</v>
      </c>
      <c r="AM10" s="164">
        <v>-8.8999000000000006</v>
      </c>
      <c r="AN10" s="164">
        <v>-8.9398999999999997</v>
      </c>
      <c r="AO10" s="164">
        <v>4.2367999999999997</v>
      </c>
      <c r="AP10" s="164">
        <v>3.1825999999999999</v>
      </c>
      <c r="AQ10" s="164">
        <v>21.797999999999998</v>
      </c>
      <c r="AR10" s="164">
        <v>23.199000000000002</v>
      </c>
      <c r="AS10" s="164">
        <v>-13.956</v>
      </c>
      <c r="AT10" s="164">
        <v>-18.352</v>
      </c>
      <c r="AU10" s="164">
        <v>-17.815999999999999</v>
      </c>
      <c r="AV10" s="164">
        <v>0.86819999999999997</v>
      </c>
      <c r="AW10" s="164">
        <v>1.085</v>
      </c>
      <c r="AX10" s="164">
        <v>0</v>
      </c>
      <c r="AY10" s="164">
        <v>-13.797000000000001</v>
      </c>
      <c r="AZ10" s="165"/>
      <c r="BA10" s="164">
        <v>18.986000000000001</v>
      </c>
      <c r="BB10" s="164">
        <v>0.1128</v>
      </c>
      <c r="BC10" s="164">
        <v>5.2290000000000001</v>
      </c>
      <c r="BD10" s="164">
        <v>-4.8998999999999997</v>
      </c>
      <c r="BE10" s="164">
        <v>-4.8998999999999997</v>
      </c>
      <c r="BF10" s="164">
        <v>-17.809999999999999</v>
      </c>
      <c r="BG10" s="164">
        <v>-17.100000000000001</v>
      </c>
      <c r="BH10" s="164">
        <v>-0.17929999999999999</v>
      </c>
      <c r="BI10" s="164">
        <v>1.3141</v>
      </c>
      <c r="BJ10" s="164">
        <v>11.282</v>
      </c>
      <c r="BK10" s="164">
        <v>1.7170000000000001</v>
      </c>
      <c r="BL10" s="164">
        <v>0</v>
      </c>
      <c r="BM10" s="164">
        <v>0.80130000000000001</v>
      </c>
      <c r="BN10" s="164">
        <v>-133.27000000000001</v>
      </c>
      <c r="BO10" s="164">
        <v>61.128</v>
      </c>
      <c r="BP10" s="164">
        <v>61.25</v>
      </c>
      <c r="BQ10" s="164">
        <v>12.023999999999999</v>
      </c>
      <c r="BR10" s="164">
        <v>-159.99</v>
      </c>
      <c r="BS10" s="164">
        <v>-9.1669</v>
      </c>
      <c r="BT10" s="165"/>
      <c r="BU10" s="165"/>
      <c r="BV10" s="164">
        <v>19.689</v>
      </c>
      <c r="BW10" s="164">
        <v>9.67</v>
      </c>
      <c r="BX10" s="164">
        <v>6.5399000000000003</v>
      </c>
      <c r="BY10" s="164">
        <v>-9.26</v>
      </c>
      <c r="BZ10" s="164">
        <v>6.46</v>
      </c>
      <c r="CA10" s="164">
        <v>-10.577999999999999</v>
      </c>
      <c r="CB10" s="164">
        <v>-11.247999999999999</v>
      </c>
      <c r="CC10" s="164">
        <v>13.988</v>
      </c>
      <c r="CD10" s="164">
        <v>10.118</v>
      </c>
      <c r="CE10" s="164">
        <v>-3.1438999999999999</v>
      </c>
      <c r="CF10" s="164">
        <v>-22.718</v>
      </c>
      <c r="CG10" s="164">
        <v>-22.643999999999998</v>
      </c>
      <c r="CH10" s="164">
        <v>11.180999999999999</v>
      </c>
      <c r="CI10" s="164">
        <v>12.509</v>
      </c>
      <c r="CJ10" s="164">
        <v>2.88</v>
      </c>
      <c r="CK10" s="164">
        <v>6.4119999999999999</v>
      </c>
      <c r="CL10" s="164">
        <v>46.098999999999997</v>
      </c>
      <c r="CM10" s="164">
        <v>-21.298999999999999</v>
      </c>
      <c r="CN10" s="164">
        <v>-2.8698999999999999</v>
      </c>
      <c r="CO10" s="164">
        <v>30.463999999999999</v>
      </c>
      <c r="CP10" s="164">
        <v>30.433</v>
      </c>
      <c r="CQ10" s="164">
        <v>29.405000000000001</v>
      </c>
      <c r="CR10" s="164">
        <v>91.757999999999996</v>
      </c>
      <c r="CS10" s="164">
        <v>91.262</v>
      </c>
      <c r="CT10" s="164">
        <v>-22.231999999999999</v>
      </c>
      <c r="CU10" s="164">
        <v>-77.95</v>
      </c>
      <c r="CV10" s="164">
        <v>-20.712</v>
      </c>
      <c r="CW10" s="164">
        <v>3.3727999999999998</v>
      </c>
      <c r="CX10" s="164">
        <v>30.568999999999999</v>
      </c>
      <c r="CY10" s="164">
        <v>16.36</v>
      </c>
      <c r="CZ10" s="164">
        <v>8.7547999999999995</v>
      </c>
      <c r="DA10" s="164">
        <v>8.7920999999999996</v>
      </c>
      <c r="DB10" s="164">
        <v>-11.319000000000001</v>
      </c>
      <c r="DC10" s="164">
        <v>25.512</v>
      </c>
      <c r="DD10" s="164">
        <v>-14.013</v>
      </c>
      <c r="DE10" s="164">
        <v>-13.448</v>
      </c>
      <c r="DF10" s="164">
        <v>44.624000000000002</v>
      </c>
      <c r="DG10" s="164">
        <v>1.5100000000000001E-2</v>
      </c>
      <c r="DH10" s="164">
        <v>-5.9566999999999997</v>
      </c>
      <c r="DI10" s="164">
        <v>7</v>
      </c>
      <c r="DJ10" s="164">
        <v>7</v>
      </c>
      <c r="DK10" s="164">
        <v>-7.7209000000000003</v>
      </c>
      <c r="DL10" s="164">
        <v>-0.374</v>
      </c>
      <c r="DM10" s="164">
        <v>49.369</v>
      </c>
      <c r="DN10" s="164">
        <v>5.2011000000000003</v>
      </c>
      <c r="DO10" s="164">
        <v>0.1</v>
      </c>
      <c r="DP10" s="164">
        <v>-5.66</v>
      </c>
      <c r="DQ10" s="164">
        <v>11.34</v>
      </c>
      <c r="DR10" s="164">
        <v>-46.454999999999998</v>
      </c>
      <c r="DS10" s="164">
        <v>-6.35</v>
      </c>
      <c r="DT10" s="164">
        <v>-6.4898999999999996</v>
      </c>
      <c r="DU10" s="164">
        <v>20.62</v>
      </c>
      <c r="DV10" s="164">
        <v>21.37</v>
      </c>
      <c r="DW10" s="164">
        <v>-46.581000000000003</v>
      </c>
      <c r="DX10" s="164">
        <v>-22.881</v>
      </c>
      <c r="DY10" s="164">
        <v>-33.258000000000003</v>
      </c>
      <c r="DZ10" s="164">
        <v>-32.844999999999999</v>
      </c>
      <c r="EA10" s="164">
        <v>0</v>
      </c>
      <c r="EB10" s="164">
        <v>-18.494</v>
      </c>
      <c r="EC10" s="164">
        <v>-23.023</v>
      </c>
      <c r="ED10" s="164">
        <v>-23.456</v>
      </c>
      <c r="EE10" s="164">
        <v>-12.393000000000001</v>
      </c>
      <c r="EF10" s="164">
        <v>-17.736999999999998</v>
      </c>
      <c r="EG10" s="164">
        <v>-13.159000000000001</v>
      </c>
      <c r="EH10" s="164">
        <v>-101.51</v>
      </c>
      <c r="EI10" s="164">
        <v>-30.483000000000001</v>
      </c>
      <c r="EJ10" s="164">
        <v>0</v>
      </c>
      <c r="EK10" s="164">
        <v>-10.933999999999999</v>
      </c>
      <c r="EL10" s="164">
        <v>-9.8905999999999992</v>
      </c>
      <c r="EM10" s="164">
        <v>15.826000000000001</v>
      </c>
      <c r="EN10" s="164">
        <v>-11.595000000000001</v>
      </c>
      <c r="EO10" s="164">
        <v>-11.670999999999999</v>
      </c>
      <c r="EP10" s="164">
        <v>-5.6360000000000001</v>
      </c>
      <c r="EQ10" s="164">
        <v>-19.966999999999999</v>
      </c>
      <c r="ER10" s="164">
        <v>-19.576000000000001</v>
      </c>
      <c r="ES10" s="164">
        <v>7.2839</v>
      </c>
      <c r="ET10" s="164">
        <v>12.349</v>
      </c>
      <c r="EU10" s="164">
        <v>-12.609</v>
      </c>
      <c r="EV10" s="164">
        <v>-8.1</v>
      </c>
      <c r="EW10" s="164">
        <v>3.2399</v>
      </c>
      <c r="EX10" s="164">
        <v>-15.706</v>
      </c>
      <c r="EY10" s="164">
        <v>-13.228999999999999</v>
      </c>
      <c r="EZ10" s="164">
        <v>-13.18</v>
      </c>
      <c r="FA10" s="164">
        <v>9.2068999999999992</v>
      </c>
      <c r="FB10" s="164">
        <v>6.9972000000000003</v>
      </c>
      <c r="FC10" s="164">
        <v>-18.995999999999999</v>
      </c>
      <c r="FD10" s="164">
        <v>7.4965999999999999</v>
      </c>
      <c r="FE10" s="164">
        <v>0</v>
      </c>
      <c r="FF10" s="164">
        <v>0</v>
      </c>
      <c r="FG10" s="164">
        <v>2.9742000000000002</v>
      </c>
      <c r="FH10" s="164">
        <v>3.1640999999999999</v>
      </c>
      <c r="FI10" s="164">
        <v>2.4430000000000001</v>
      </c>
      <c r="FJ10" s="164">
        <v>-0.66979999999999995</v>
      </c>
      <c r="FK10" s="164">
        <v>-0.83730000000000004</v>
      </c>
      <c r="FL10" s="164">
        <v>11.554</v>
      </c>
      <c r="FM10" s="164">
        <v>16.475999999999999</v>
      </c>
      <c r="FN10" s="164">
        <v>16.02</v>
      </c>
      <c r="FO10" s="164">
        <v>12.179</v>
      </c>
      <c r="FP10" s="164">
        <v>23.023</v>
      </c>
      <c r="FQ10" s="164">
        <v>8.3020999999999994</v>
      </c>
      <c r="FR10" s="164">
        <v>-7.2999000000000001</v>
      </c>
      <c r="FS10" s="164">
        <v>-3.6214</v>
      </c>
      <c r="FT10" s="164">
        <v>0.31519999999999998</v>
      </c>
      <c r="FU10" s="164">
        <v>1.51</v>
      </c>
      <c r="FV10" s="164">
        <v>3.17</v>
      </c>
      <c r="FW10" s="164">
        <v>-9.4454999999999991</v>
      </c>
      <c r="FX10" s="164">
        <v>1.3482000000000001</v>
      </c>
      <c r="FY10" s="164">
        <v>7.5068999999999999</v>
      </c>
      <c r="FZ10" s="164">
        <v>0.57699999999999996</v>
      </c>
      <c r="GA10" s="164">
        <v>1.7827999999999999</v>
      </c>
      <c r="GB10" s="164">
        <v>35.33</v>
      </c>
      <c r="GC10" s="164">
        <v>-33.265999999999998</v>
      </c>
      <c r="GD10" s="164">
        <v>-23.635999999999999</v>
      </c>
      <c r="GE10" s="164">
        <v>-1.7999000000000001</v>
      </c>
      <c r="GF10" s="164">
        <v>27.864000000000001</v>
      </c>
      <c r="GG10" s="164">
        <v>-0.1</v>
      </c>
      <c r="GH10" s="164">
        <v>17.132999999999999</v>
      </c>
      <c r="GI10" s="164">
        <v>3.9752999999999998</v>
      </c>
      <c r="GJ10" s="164">
        <v>-4.1151999999999997</v>
      </c>
      <c r="GK10" s="164">
        <v>1.8547</v>
      </c>
      <c r="GL10" s="164">
        <v>7.2800000000000004E-2</v>
      </c>
      <c r="GM10" s="165"/>
      <c r="GN10" s="164">
        <v>-11.316000000000001</v>
      </c>
      <c r="GO10" s="164">
        <v>-17.952000000000002</v>
      </c>
      <c r="GP10" s="164">
        <v>13.99</v>
      </c>
      <c r="GQ10" s="164">
        <v>-30.587</v>
      </c>
      <c r="GR10" s="164">
        <v>-9.9292999999999996</v>
      </c>
      <c r="GS10" s="164">
        <v>-12.33</v>
      </c>
      <c r="GT10" s="164">
        <v>128.28</v>
      </c>
      <c r="GU10" s="164">
        <v>-2.7953999999999999</v>
      </c>
      <c r="GV10" s="164">
        <v>-8.9587000000000003</v>
      </c>
      <c r="GW10" s="164">
        <v>12.225</v>
      </c>
      <c r="GX10" s="164">
        <v>1.5739000000000001</v>
      </c>
      <c r="GY10" s="164">
        <v>8.7324999999999999</v>
      </c>
      <c r="GZ10" s="164">
        <v>8.8219999999999992</v>
      </c>
      <c r="HA10" s="164">
        <v>0.71870000000000001</v>
      </c>
      <c r="HB10" s="164">
        <v>8.8773999999999997</v>
      </c>
      <c r="HC10" s="164">
        <v>7.4269999999999996</v>
      </c>
      <c r="HD10" s="164">
        <v>-4.1900000000000004</v>
      </c>
      <c r="HE10" s="164">
        <v>6.9923000000000002</v>
      </c>
      <c r="HF10" s="164">
        <v>43.320999999999998</v>
      </c>
      <c r="HG10" s="164">
        <v>20.413</v>
      </c>
      <c r="HH10" s="164">
        <v>27.945</v>
      </c>
      <c r="HI10" s="164">
        <v>21.234000000000002</v>
      </c>
      <c r="HJ10" s="164">
        <v>21.75</v>
      </c>
      <c r="HK10" s="164">
        <v>-6.3784999999999998</v>
      </c>
      <c r="HL10" s="164">
        <v>-9.1720000000000006</v>
      </c>
      <c r="HM10" s="164">
        <v>-10.478</v>
      </c>
      <c r="HN10" s="164">
        <v>-13.563000000000001</v>
      </c>
      <c r="HO10" s="164">
        <v>50.026000000000003</v>
      </c>
      <c r="HP10" s="164">
        <v>50.31</v>
      </c>
      <c r="HQ10" s="164">
        <v>-32.936</v>
      </c>
      <c r="HR10" s="164">
        <v>-31.974</v>
      </c>
      <c r="HS10" s="164">
        <v>-12.795999999999999</v>
      </c>
      <c r="HT10" s="164">
        <v>-13.058</v>
      </c>
      <c r="HU10" s="164">
        <v>-2.98</v>
      </c>
      <c r="HV10" s="164">
        <v>-2.97</v>
      </c>
      <c r="HW10" s="164">
        <v>-31.1</v>
      </c>
      <c r="HX10" s="164">
        <v>-31.1</v>
      </c>
      <c r="HY10" s="164">
        <v>0.82669999999999999</v>
      </c>
      <c r="HZ10" s="164">
        <v>-8.0799000000000003</v>
      </c>
      <c r="IA10" s="164">
        <v>4.7271000000000001</v>
      </c>
      <c r="IB10" s="164">
        <v>19.524000000000001</v>
      </c>
      <c r="IC10" s="164">
        <v>19.22</v>
      </c>
      <c r="ID10" s="164">
        <v>-20.798999999999999</v>
      </c>
      <c r="IE10" s="164">
        <v>-32.9</v>
      </c>
      <c r="IF10" s="164">
        <v>22.2</v>
      </c>
      <c r="IG10" s="164">
        <v>21.399000000000001</v>
      </c>
      <c r="IH10" s="164">
        <v>-18.305</v>
      </c>
      <c r="II10" s="164">
        <v>-18.074999999999999</v>
      </c>
      <c r="IJ10" s="164">
        <v>-55.052</v>
      </c>
      <c r="IK10" s="164">
        <v>-8.2597000000000005</v>
      </c>
      <c r="IL10" s="164">
        <v>-298.55</v>
      </c>
      <c r="IM10" s="164">
        <v>-24.247</v>
      </c>
      <c r="IN10" s="164">
        <v>108.58</v>
      </c>
      <c r="IO10" s="164">
        <v>100.87</v>
      </c>
      <c r="IP10" s="164">
        <v>64.222999999999999</v>
      </c>
      <c r="IQ10" s="164">
        <v>126.61</v>
      </c>
      <c r="IR10" s="164">
        <v>34.924999999999997</v>
      </c>
      <c r="IS10" s="164">
        <v>38.368000000000002</v>
      </c>
      <c r="IT10" s="164">
        <v>26.518999999999998</v>
      </c>
      <c r="IU10" s="164">
        <v>27.283000000000001</v>
      </c>
      <c r="IV10" s="164">
        <v>-14.968999999999999</v>
      </c>
      <c r="IW10" s="165"/>
      <c r="IX10" s="164">
        <v>-148.46</v>
      </c>
      <c r="IY10" s="164">
        <v>80.027000000000001</v>
      </c>
      <c r="IZ10" s="164">
        <v>-74.323999999999998</v>
      </c>
      <c r="JA10" s="164">
        <v>1.1999999999999999E-3</v>
      </c>
      <c r="JB10" s="164">
        <v>8.8796999999999997</v>
      </c>
      <c r="JC10" s="164">
        <v>-5.1199000000000003</v>
      </c>
      <c r="JD10" s="164">
        <v>-1.794</v>
      </c>
      <c r="JE10" s="164">
        <v>-1.8159000000000001</v>
      </c>
      <c r="JF10" s="164">
        <v>1.36</v>
      </c>
      <c r="JG10" s="164">
        <v>1.9198999999999999</v>
      </c>
      <c r="JH10" s="164">
        <v>-3.6979000000000002</v>
      </c>
      <c r="JI10" s="164">
        <v>-7.8201999999999998</v>
      </c>
      <c r="JJ10" s="164">
        <v>12.98</v>
      </c>
      <c r="JK10" s="164">
        <v>-11.659000000000001</v>
      </c>
      <c r="JL10" s="164">
        <v>5.3</v>
      </c>
      <c r="JM10" s="164">
        <v>1.2588999999999999</v>
      </c>
      <c r="JN10" s="164">
        <v>1.1100000000000001</v>
      </c>
      <c r="JO10" s="164">
        <v>1.9689000000000001</v>
      </c>
      <c r="JP10" s="164">
        <v>2.2039</v>
      </c>
      <c r="JQ10" s="164">
        <v>2.4714999999999998</v>
      </c>
      <c r="JR10" s="164">
        <v>2.6501000000000001</v>
      </c>
      <c r="JS10" s="164">
        <v>3.6789000000000001</v>
      </c>
      <c r="JT10" s="165"/>
      <c r="JU10" s="164">
        <v>15</v>
      </c>
      <c r="JV10" s="164">
        <v>9.3393999999999995</v>
      </c>
      <c r="JW10" s="164">
        <v>-0.27</v>
      </c>
      <c r="JX10" s="164">
        <v>0.37</v>
      </c>
      <c r="JY10" s="164">
        <v>0</v>
      </c>
      <c r="JZ10" s="164">
        <v>-18.484999999999999</v>
      </c>
      <c r="KA10" s="164">
        <v>-19.079000000000001</v>
      </c>
      <c r="KB10" s="164">
        <v>1.7403</v>
      </c>
      <c r="KC10" s="164">
        <v>12.827</v>
      </c>
      <c r="KD10" s="164">
        <v>-14.342000000000001</v>
      </c>
      <c r="KE10" s="164">
        <v>0</v>
      </c>
      <c r="KF10" s="164">
        <v>-16.600000000000001</v>
      </c>
      <c r="KG10" s="164">
        <v>-1.7999000000000001</v>
      </c>
      <c r="KH10" s="164">
        <v>-71.325999999999993</v>
      </c>
      <c r="KI10" s="164">
        <v>-46.997</v>
      </c>
    </row>
    <row r="11" spans="1:295" ht="18" customHeight="1" x14ac:dyDescent="0.25">
      <c r="A11" s="161" t="s">
        <v>62</v>
      </c>
      <c r="B11" s="161" t="s">
        <v>703</v>
      </c>
      <c r="C11" s="164">
        <v>0</v>
      </c>
      <c r="D11" s="164">
        <v>5.5846999999999998</v>
      </c>
      <c r="E11" s="164">
        <v>-11.584</v>
      </c>
      <c r="F11" s="164">
        <v>7.4692999999999996</v>
      </c>
      <c r="G11" s="164">
        <v>10.356</v>
      </c>
      <c r="H11" s="164">
        <v>0</v>
      </c>
      <c r="I11" s="164">
        <v>19.928999999999998</v>
      </c>
      <c r="J11" s="165"/>
      <c r="K11" s="164">
        <v>10.356999999999999</v>
      </c>
      <c r="L11" s="164">
        <v>3.8828</v>
      </c>
      <c r="M11" s="164">
        <v>5.1940999999999997</v>
      </c>
      <c r="N11" s="164">
        <v>-13.319000000000001</v>
      </c>
      <c r="O11" s="164">
        <v>-24.2</v>
      </c>
      <c r="P11" s="164">
        <v>0</v>
      </c>
      <c r="Q11" s="164">
        <v>2.4839000000000002</v>
      </c>
      <c r="R11" s="164">
        <v>-17.600000000000001</v>
      </c>
      <c r="S11" s="164">
        <v>4.2686000000000002</v>
      </c>
      <c r="T11" s="164">
        <v>-1.5960000000000001</v>
      </c>
      <c r="U11" s="164">
        <v>3.7448999999999999</v>
      </c>
      <c r="V11" s="164">
        <v>3.4864000000000002</v>
      </c>
      <c r="W11" s="164">
        <v>6.2068000000000003</v>
      </c>
      <c r="X11" s="164">
        <v>0</v>
      </c>
      <c r="Y11" s="164">
        <v>3.5632999999999999</v>
      </c>
      <c r="Z11" s="164">
        <v>1.1314</v>
      </c>
      <c r="AA11" s="165"/>
      <c r="AB11" s="164">
        <v>-1.3052999999999999</v>
      </c>
      <c r="AC11" s="164">
        <v>-0.35799999999999998</v>
      </c>
      <c r="AD11" s="164">
        <v>-0.34899999999999998</v>
      </c>
      <c r="AE11" s="164">
        <v>1.1899</v>
      </c>
      <c r="AF11" s="164">
        <v>-8.8800000000000008</v>
      </c>
      <c r="AG11" s="164">
        <v>-11</v>
      </c>
      <c r="AH11" s="164">
        <v>0.22600000000000001</v>
      </c>
      <c r="AI11" s="164">
        <v>0.26800000000000002</v>
      </c>
      <c r="AJ11" s="164">
        <v>-17.239000000000001</v>
      </c>
      <c r="AK11" s="164">
        <v>-17.318999999999999</v>
      </c>
      <c r="AL11" s="164">
        <v>-10</v>
      </c>
      <c r="AM11" s="164">
        <v>-8.68</v>
      </c>
      <c r="AN11" s="164">
        <v>-8.7200000000000006</v>
      </c>
      <c r="AO11" s="164">
        <v>4.4561000000000002</v>
      </c>
      <c r="AP11" s="164">
        <v>3.4824999999999999</v>
      </c>
      <c r="AQ11" s="164">
        <v>20.867000000000001</v>
      </c>
      <c r="AR11" s="164">
        <v>22.681999999999999</v>
      </c>
      <c r="AS11" s="164">
        <v>-15.000999999999999</v>
      </c>
      <c r="AT11" s="164">
        <v>-18.888000000000002</v>
      </c>
      <c r="AU11" s="164">
        <v>-19.138999999999999</v>
      </c>
      <c r="AV11" s="164">
        <v>22.681000000000001</v>
      </c>
      <c r="AW11" s="164">
        <v>26.378</v>
      </c>
      <c r="AX11" s="164">
        <v>0</v>
      </c>
      <c r="AY11" s="164">
        <v>-17.815999999999999</v>
      </c>
      <c r="AZ11" s="165"/>
      <c r="BA11" s="164">
        <v>29.931000000000001</v>
      </c>
      <c r="BB11" s="164">
        <v>-9.2278000000000002</v>
      </c>
      <c r="BC11" s="164">
        <v>3.5489000000000002</v>
      </c>
      <c r="BD11" s="164">
        <v>-5.8998999999999997</v>
      </c>
      <c r="BE11" s="164">
        <v>-5.8998999999999997</v>
      </c>
      <c r="BF11" s="164">
        <v>-14.343</v>
      </c>
      <c r="BG11" s="164">
        <v>-15.503</v>
      </c>
      <c r="BH11" s="164">
        <v>-0.1847</v>
      </c>
      <c r="BI11" s="164">
        <v>1.3141</v>
      </c>
      <c r="BJ11" s="164">
        <v>10.156000000000001</v>
      </c>
      <c r="BK11" s="164">
        <v>1.9507000000000001</v>
      </c>
      <c r="BL11" s="164">
        <v>0</v>
      </c>
      <c r="BM11" s="164">
        <v>0.59370000000000001</v>
      </c>
      <c r="BN11" s="164">
        <v>-129.61000000000001</v>
      </c>
      <c r="BO11" s="164">
        <v>53.651000000000003</v>
      </c>
      <c r="BP11" s="164">
        <v>53.682000000000002</v>
      </c>
      <c r="BQ11" s="164">
        <v>-14.534000000000001</v>
      </c>
      <c r="BR11" s="164">
        <v>-182.9</v>
      </c>
      <c r="BS11" s="164">
        <v>-9.1669</v>
      </c>
      <c r="BT11" s="165"/>
      <c r="BU11" s="165"/>
      <c r="BV11" s="164">
        <v>17.603000000000002</v>
      </c>
      <c r="BW11" s="164">
        <v>9.39</v>
      </c>
      <c r="BX11" s="164">
        <v>6.23</v>
      </c>
      <c r="BY11" s="164">
        <v>-9.6599000000000004</v>
      </c>
      <c r="BZ11" s="164">
        <v>5.7398999999999996</v>
      </c>
      <c r="CA11" s="164">
        <v>-10.577999999999999</v>
      </c>
      <c r="CB11" s="164">
        <v>-10.176</v>
      </c>
      <c r="CC11" s="164">
        <v>13.733000000000001</v>
      </c>
      <c r="CD11" s="164">
        <v>11.593999999999999</v>
      </c>
      <c r="CE11" s="164">
        <v>-4.3715000000000002</v>
      </c>
      <c r="CF11" s="164">
        <v>-20.465</v>
      </c>
      <c r="CG11" s="164">
        <v>-20.512</v>
      </c>
      <c r="CH11" s="164">
        <v>9.9069000000000003</v>
      </c>
      <c r="CI11" s="164">
        <v>13.052</v>
      </c>
      <c r="CJ11" s="164">
        <v>2.88</v>
      </c>
      <c r="CK11" s="164">
        <v>6.4119999999999999</v>
      </c>
      <c r="CL11" s="164">
        <v>45.098999999999997</v>
      </c>
      <c r="CM11" s="164">
        <v>-22.2</v>
      </c>
      <c r="CN11" s="164">
        <v>-2.74</v>
      </c>
      <c r="CO11" s="164">
        <v>29.782</v>
      </c>
      <c r="CP11" s="164">
        <v>30.335999999999999</v>
      </c>
      <c r="CQ11" s="164">
        <v>29.327999999999999</v>
      </c>
      <c r="CR11" s="164">
        <v>87.823999999999998</v>
      </c>
      <c r="CS11" s="164">
        <v>88.289000000000001</v>
      </c>
      <c r="CT11" s="164">
        <v>-23.260999999999999</v>
      </c>
      <c r="CU11" s="164">
        <v>-71.772999999999996</v>
      </c>
      <c r="CV11" s="164">
        <v>-22.97</v>
      </c>
      <c r="CW11" s="164">
        <v>2.7713000000000001</v>
      </c>
      <c r="CX11" s="164">
        <v>32.29</v>
      </c>
      <c r="CY11" s="164">
        <v>16.27</v>
      </c>
      <c r="CZ11" s="164">
        <v>8.4422999999999995</v>
      </c>
      <c r="DA11" s="164">
        <v>8.5968</v>
      </c>
      <c r="DB11" s="164">
        <v>-11.01</v>
      </c>
      <c r="DC11" s="164">
        <v>25.512</v>
      </c>
      <c r="DD11" s="164">
        <v>-14.61</v>
      </c>
      <c r="DE11" s="164">
        <v>-14.11</v>
      </c>
      <c r="DF11" s="164">
        <v>40.036000000000001</v>
      </c>
      <c r="DG11" s="164">
        <v>1.47E-2</v>
      </c>
      <c r="DH11" s="164">
        <v>-5.7115</v>
      </c>
      <c r="DI11" s="164">
        <v>9.1998999999999995</v>
      </c>
      <c r="DJ11" s="164">
        <v>9.3000000000000007</v>
      </c>
      <c r="DK11" s="164">
        <v>-6.1364000000000001</v>
      </c>
      <c r="DL11" s="164">
        <v>-0.93500000000000005</v>
      </c>
      <c r="DM11" s="164">
        <v>49.054000000000002</v>
      </c>
      <c r="DN11" s="164">
        <v>4.4588999999999999</v>
      </c>
      <c r="DO11" s="164">
        <v>-0.41</v>
      </c>
      <c r="DP11" s="164">
        <v>-5.72</v>
      </c>
      <c r="DQ11" s="164">
        <v>12.135999999999999</v>
      </c>
      <c r="DR11" s="164">
        <v>-46.454999999999998</v>
      </c>
      <c r="DS11" s="164">
        <v>-6.37</v>
      </c>
      <c r="DT11" s="164">
        <v>-6.53</v>
      </c>
      <c r="DU11" s="164">
        <v>19.95</v>
      </c>
      <c r="DV11" s="164">
        <v>17.84</v>
      </c>
      <c r="DW11" s="164">
        <v>-42.018000000000001</v>
      </c>
      <c r="DX11" s="164">
        <v>-20.872</v>
      </c>
      <c r="DY11" s="164">
        <v>-33.591000000000001</v>
      </c>
      <c r="DZ11" s="164">
        <v>-31.99</v>
      </c>
      <c r="EA11" s="164">
        <v>0</v>
      </c>
      <c r="EB11" s="164">
        <v>-17.885000000000002</v>
      </c>
      <c r="EC11" s="164">
        <v>-24.02</v>
      </c>
      <c r="ED11" s="164">
        <v>-24.388999999999999</v>
      </c>
      <c r="EE11" s="164">
        <v>-18.78</v>
      </c>
      <c r="EF11" s="164">
        <v>-19.285</v>
      </c>
      <c r="EG11" s="164">
        <v>-13.231999999999999</v>
      </c>
      <c r="EH11" s="164">
        <v>-74.754000000000005</v>
      </c>
      <c r="EI11" s="164">
        <v>-36.463999999999999</v>
      </c>
      <c r="EJ11" s="164">
        <v>0</v>
      </c>
      <c r="EK11" s="164">
        <v>-10.55</v>
      </c>
      <c r="EL11" s="164">
        <v>-10.154999999999999</v>
      </c>
      <c r="EM11" s="164">
        <v>18.305</v>
      </c>
      <c r="EN11" s="164">
        <v>-12.561999999999999</v>
      </c>
      <c r="EO11" s="164">
        <v>-11.612</v>
      </c>
      <c r="EP11" s="164">
        <v>-4.6119000000000003</v>
      </c>
      <c r="EQ11" s="164">
        <v>-20.641999999999999</v>
      </c>
      <c r="ER11" s="164">
        <v>-20.323</v>
      </c>
      <c r="ES11" s="164">
        <v>5.8512000000000004</v>
      </c>
      <c r="ET11" s="164">
        <v>12.228999999999999</v>
      </c>
      <c r="EU11" s="164">
        <v>-10.638999999999999</v>
      </c>
      <c r="EV11" s="164">
        <v>1.6</v>
      </c>
      <c r="EW11" s="164">
        <v>3.0870000000000002</v>
      </c>
      <c r="EX11" s="164">
        <v>-16.417999999999999</v>
      </c>
      <c r="EY11" s="164">
        <v>-13.459</v>
      </c>
      <c r="EZ11" s="164">
        <v>-13.336</v>
      </c>
      <c r="FA11" s="164">
        <v>8.9370999999999992</v>
      </c>
      <c r="FB11" s="164">
        <v>6.5186000000000002</v>
      </c>
      <c r="FC11" s="164">
        <v>-25.411999999999999</v>
      </c>
      <c r="FD11" s="164">
        <v>7.7774000000000001</v>
      </c>
      <c r="FE11" s="164">
        <v>0</v>
      </c>
      <c r="FF11" s="164">
        <v>0</v>
      </c>
      <c r="FG11" s="164">
        <v>2.9647999999999999</v>
      </c>
      <c r="FH11" s="164">
        <v>3.4195000000000002</v>
      </c>
      <c r="FI11" s="164">
        <v>0</v>
      </c>
      <c r="FJ11" s="164">
        <v>-0.66979999999999995</v>
      </c>
      <c r="FK11" s="164">
        <v>-1.0046999999999999</v>
      </c>
      <c r="FL11" s="164">
        <v>7.5354999999999999</v>
      </c>
      <c r="FM11" s="164">
        <v>16.12</v>
      </c>
      <c r="FN11" s="164">
        <v>15.162000000000001</v>
      </c>
      <c r="FO11" s="164">
        <v>9.0976999999999997</v>
      </c>
      <c r="FP11" s="164">
        <v>18.968</v>
      </c>
      <c r="FQ11" s="164">
        <v>10.826000000000001</v>
      </c>
      <c r="FR11" s="164">
        <v>-7.6699000000000002</v>
      </c>
      <c r="FS11" s="164">
        <v>-2.5099</v>
      </c>
      <c r="FT11" s="164">
        <v>0.31519999999999998</v>
      </c>
      <c r="FU11" s="164">
        <v>2.0499999999999998</v>
      </c>
      <c r="FV11" s="164">
        <v>2.88</v>
      </c>
      <c r="FW11" s="164">
        <v>-10.545999999999999</v>
      </c>
      <c r="FX11" s="164">
        <v>1.3894</v>
      </c>
      <c r="FY11" s="164">
        <v>7.5769000000000002</v>
      </c>
      <c r="FZ11" s="164">
        <v>0.57499999999999996</v>
      </c>
      <c r="GA11" s="164">
        <v>1.7424999999999999</v>
      </c>
      <c r="GB11" s="164">
        <v>34.99</v>
      </c>
      <c r="GC11" s="164">
        <v>-30.616</v>
      </c>
      <c r="GD11" s="164">
        <v>-21.568000000000001</v>
      </c>
      <c r="GE11" s="164">
        <v>-1.7299</v>
      </c>
      <c r="GF11" s="164">
        <v>27.367000000000001</v>
      </c>
      <c r="GG11" s="164">
        <v>-0.1</v>
      </c>
      <c r="GH11" s="164">
        <v>16.826000000000001</v>
      </c>
      <c r="GI11" s="164">
        <v>3.7749000000000001</v>
      </c>
      <c r="GJ11" s="164">
        <v>-4.0434999999999999</v>
      </c>
      <c r="GK11" s="164">
        <v>1.8001</v>
      </c>
      <c r="GL11" s="164">
        <v>7.2800000000000004E-2</v>
      </c>
      <c r="GM11" s="165"/>
      <c r="GN11" s="164">
        <v>-11.196999999999999</v>
      </c>
      <c r="GO11" s="164">
        <v>-20.058</v>
      </c>
      <c r="GP11" s="164">
        <v>13.727</v>
      </c>
      <c r="GQ11" s="164">
        <v>-30.503</v>
      </c>
      <c r="GR11" s="164">
        <v>-4.7923999999999998</v>
      </c>
      <c r="GS11" s="164">
        <v>-10.619</v>
      </c>
      <c r="GT11" s="164">
        <v>130.03</v>
      </c>
      <c r="GU11" s="164">
        <v>-3.0426000000000002</v>
      </c>
      <c r="GV11" s="164">
        <v>-9.0591000000000008</v>
      </c>
      <c r="GW11" s="164">
        <v>12.555</v>
      </c>
      <c r="GX11" s="164">
        <v>1.603</v>
      </c>
      <c r="GY11" s="164">
        <v>8.7179000000000002</v>
      </c>
      <c r="GZ11" s="164">
        <v>8.8299000000000003</v>
      </c>
      <c r="HA11" s="164">
        <v>0.98099999999999998</v>
      </c>
      <c r="HB11" s="164">
        <v>7.9565999999999999</v>
      </c>
      <c r="HC11" s="164">
        <v>9.1096000000000004</v>
      </c>
      <c r="HD11" s="164">
        <v>-4.1900000000000004</v>
      </c>
      <c r="HE11" s="164">
        <v>6.8678999999999997</v>
      </c>
      <c r="HF11" s="164">
        <v>41.886000000000003</v>
      </c>
      <c r="HG11" s="164">
        <v>16.247</v>
      </c>
      <c r="HH11" s="164">
        <v>26.984000000000002</v>
      </c>
      <c r="HI11" s="164">
        <v>19.331</v>
      </c>
      <c r="HJ11" s="164">
        <v>19.940000000000001</v>
      </c>
      <c r="HK11" s="164">
        <v>-5.4447000000000001</v>
      </c>
      <c r="HL11" s="164">
        <v>-8.3007000000000009</v>
      </c>
      <c r="HM11" s="164">
        <v>0</v>
      </c>
      <c r="HN11" s="164">
        <v>-11.85</v>
      </c>
      <c r="HO11" s="164">
        <v>47.863</v>
      </c>
      <c r="HP11" s="164">
        <v>47.697000000000003</v>
      </c>
      <c r="HQ11" s="164">
        <v>-35.494999999999997</v>
      </c>
      <c r="HR11" s="164">
        <v>-34.831000000000003</v>
      </c>
      <c r="HS11" s="164">
        <v>-12.721</v>
      </c>
      <c r="HT11" s="164">
        <v>-12.246</v>
      </c>
      <c r="HU11" s="164">
        <v>-0.5</v>
      </c>
      <c r="HV11" s="164">
        <v>-0.47</v>
      </c>
      <c r="HW11" s="164">
        <v>-32.298999999999999</v>
      </c>
      <c r="HX11" s="164">
        <v>-31.6</v>
      </c>
      <c r="HY11" s="164">
        <v>0.81020000000000003</v>
      </c>
      <c r="HZ11" s="164">
        <v>-8.1599000000000004</v>
      </c>
      <c r="IA11" s="164">
        <v>15.246</v>
      </c>
      <c r="IB11" s="164">
        <v>19.524000000000001</v>
      </c>
      <c r="IC11" s="164">
        <v>19.22</v>
      </c>
      <c r="ID11" s="164">
        <v>-20.399000000000001</v>
      </c>
      <c r="IE11" s="164">
        <v>-31.6</v>
      </c>
      <c r="IF11" s="164">
        <v>24.399000000000001</v>
      </c>
      <c r="IG11" s="164">
        <v>23.899000000000001</v>
      </c>
      <c r="IH11" s="164">
        <v>-18.305</v>
      </c>
      <c r="II11" s="164">
        <v>-18.074999999999999</v>
      </c>
      <c r="IJ11" s="164">
        <v>-56.293999999999997</v>
      </c>
      <c r="IK11" s="164">
        <v>-2.0901000000000001</v>
      </c>
      <c r="IL11" s="164">
        <v>-301.83</v>
      </c>
      <c r="IM11" s="164">
        <v>-23.87</v>
      </c>
      <c r="IN11" s="164">
        <v>96.337000000000003</v>
      </c>
      <c r="IO11" s="164">
        <v>101.98</v>
      </c>
      <c r="IP11" s="164">
        <v>57.960999999999999</v>
      </c>
      <c r="IQ11" s="164">
        <v>131.51</v>
      </c>
      <c r="IR11" s="164">
        <v>37.823</v>
      </c>
      <c r="IS11" s="164">
        <v>36.460999999999999</v>
      </c>
      <c r="IT11" s="164">
        <v>29.597999999999999</v>
      </c>
      <c r="IU11" s="164">
        <v>29.190999999999999</v>
      </c>
      <c r="IV11" s="164">
        <v>-24.454999999999998</v>
      </c>
      <c r="IW11" s="165"/>
      <c r="IX11" s="164">
        <v>-153.47</v>
      </c>
      <c r="IY11" s="164">
        <v>75.299000000000007</v>
      </c>
      <c r="IZ11" s="164">
        <v>-69.155000000000001</v>
      </c>
      <c r="JA11" s="164">
        <v>-0.77270000000000005</v>
      </c>
      <c r="JB11" s="164">
        <v>8.8796999999999997</v>
      </c>
      <c r="JC11" s="164">
        <v>-5.5198999999999998</v>
      </c>
      <c r="JD11" s="164">
        <v>-1.8339000000000001</v>
      </c>
      <c r="JE11" s="164">
        <v>-1.85</v>
      </c>
      <c r="JF11" s="164">
        <v>1.7599</v>
      </c>
      <c r="JG11" s="164">
        <v>2.4</v>
      </c>
      <c r="JH11" s="164">
        <v>-3.9630000000000001</v>
      </c>
      <c r="JI11" s="164">
        <v>-8.5251999999999999</v>
      </c>
      <c r="JJ11" s="164">
        <v>13.624000000000001</v>
      </c>
      <c r="JK11" s="164">
        <v>-11.747</v>
      </c>
      <c r="JL11" s="164">
        <v>5.0998999999999999</v>
      </c>
      <c r="JM11" s="164">
        <v>5.0408999999999997</v>
      </c>
      <c r="JN11" s="164">
        <v>4.8789999999999996</v>
      </c>
      <c r="JO11" s="164">
        <v>1.9594</v>
      </c>
      <c r="JP11" s="164">
        <v>2.2094</v>
      </c>
      <c r="JQ11" s="164">
        <v>3.8519999999999999</v>
      </c>
      <c r="JR11" s="164">
        <v>3.1362000000000001</v>
      </c>
      <c r="JS11" s="164">
        <v>3.7555000000000001</v>
      </c>
      <c r="JT11" s="165"/>
      <c r="JU11" s="164">
        <v>14.5</v>
      </c>
      <c r="JV11" s="164">
        <v>9.4015000000000004</v>
      </c>
      <c r="JW11" s="164">
        <v>-0.35</v>
      </c>
      <c r="JX11" s="164">
        <v>0.37</v>
      </c>
      <c r="JY11" s="164">
        <v>0</v>
      </c>
      <c r="JZ11" s="164">
        <v>-18.89</v>
      </c>
      <c r="KA11" s="164">
        <v>-19.071999999999999</v>
      </c>
      <c r="KB11" s="164">
        <v>1.87</v>
      </c>
      <c r="KC11" s="164">
        <v>15.007</v>
      </c>
      <c r="KD11" s="164">
        <v>-14.215999999999999</v>
      </c>
      <c r="KE11" s="164">
        <v>0</v>
      </c>
      <c r="KF11" s="164">
        <v>-15.699</v>
      </c>
      <c r="KG11" s="164">
        <v>-2.4</v>
      </c>
      <c r="KH11" s="164">
        <v>0</v>
      </c>
      <c r="KI11" s="164">
        <v>-102.1</v>
      </c>
    </row>
    <row r="12" spans="1:295" ht="18" customHeight="1" x14ac:dyDescent="0.25">
      <c r="A12" s="161" t="s">
        <v>62</v>
      </c>
      <c r="B12" s="161" t="s">
        <v>704</v>
      </c>
      <c r="C12" s="164">
        <v>0</v>
      </c>
      <c r="D12" s="164">
        <v>5.6428000000000003</v>
      </c>
      <c r="E12" s="164">
        <v>-11.6</v>
      </c>
      <c r="F12" s="164">
        <v>9.2924000000000007</v>
      </c>
      <c r="G12" s="164">
        <v>10.054</v>
      </c>
      <c r="H12" s="164">
        <v>0</v>
      </c>
      <c r="I12" s="164">
        <v>19.286999999999999</v>
      </c>
      <c r="J12" s="165"/>
      <c r="K12" s="164">
        <v>9.8933999999999997</v>
      </c>
      <c r="L12" s="164">
        <v>3.5688</v>
      </c>
      <c r="M12" s="164">
        <v>4.9977</v>
      </c>
      <c r="N12" s="164">
        <v>-11.1</v>
      </c>
      <c r="O12" s="164">
        <v>-24.2</v>
      </c>
      <c r="P12" s="164">
        <v>0</v>
      </c>
      <c r="Q12" s="164">
        <v>2.4839000000000002</v>
      </c>
      <c r="R12" s="164">
        <v>-17.600000000000001</v>
      </c>
      <c r="S12" s="164">
        <v>4.1574</v>
      </c>
      <c r="T12" s="164">
        <v>-1.3728</v>
      </c>
      <c r="U12" s="164">
        <v>3.6663999999999999</v>
      </c>
      <c r="V12" s="164">
        <v>3.5975999999999999</v>
      </c>
      <c r="W12" s="164">
        <v>6.0324999999999998</v>
      </c>
      <c r="X12" s="164">
        <v>0</v>
      </c>
      <c r="Y12" s="164">
        <v>3.7847</v>
      </c>
      <c r="Z12" s="164">
        <v>1.1284000000000001</v>
      </c>
      <c r="AA12" s="165"/>
      <c r="AB12" s="164">
        <v>-1.2816000000000001</v>
      </c>
      <c r="AC12" s="164">
        <v>-0.372</v>
      </c>
      <c r="AD12" s="164">
        <v>-0.36</v>
      </c>
      <c r="AE12" s="164">
        <v>1.0029999999999999</v>
      </c>
      <c r="AF12" s="164">
        <v>-11.1</v>
      </c>
      <c r="AG12" s="164">
        <v>-13.2</v>
      </c>
      <c r="AH12" s="164">
        <v>0.19500000000000001</v>
      </c>
      <c r="AI12" s="164">
        <v>0.26500000000000001</v>
      </c>
      <c r="AJ12" s="164">
        <v>-17</v>
      </c>
      <c r="AK12" s="164">
        <v>-17.129000000000001</v>
      </c>
      <c r="AL12" s="164">
        <v>-10</v>
      </c>
      <c r="AM12" s="164">
        <v>-9.3299000000000003</v>
      </c>
      <c r="AN12" s="164">
        <v>-9.35</v>
      </c>
      <c r="AO12" s="164">
        <v>4.3722000000000003</v>
      </c>
      <c r="AP12" s="164">
        <v>3.1829999999999998</v>
      </c>
      <c r="AQ12" s="164">
        <v>23.14</v>
      </c>
      <c r="AR12" s="164">
        <v>25.013999999999999</v>
      </c>
      <c r="AS12" s="164">
        <v>-17.023</v>
      </c>
      <c r="AT12" s="164">
        <v>-17.95</v>
      </c>
      <c r="AU12" s="164">
        <v>-17.863</v>
      </c>
      <c r="AV12" s="164">
        <v>0.42270000000000002</v>
      </c>
      <c r="AW12" s="164">
        <v>0.33110000000000001</v>
      </c>
      <c r="AX12" s="164">
        <v>0</v>
      </c>
      <c r="AY12" s="164">
        <v>-15.137</v>
      </c>
      <c r="AZ12" s="165"/>
      <c r="BA12" s="164">
        <v>19.172999999999998</v>
      </c>
      <c r="BB12" s="164">
        <v>4.4257999999999997</v>
      </c>
      <c r="BC12" s="164">
        <v>5.6776</v>
      </c>
      <c r="BD12" s="164">
        <v>-5.9999000000000002</v>
      </c>
      <c r="BE12" s="164">
        <v>-5.9999000000000002</v>
      </c>
      <c r="BF12" s="164">
        <v>-17.855</v>
      </c>
      <c r="BG12" s="164">
        <v>-17.672999999999998</v>
      </c>
      <c r="BH12" s="164">
        <v>-0.35749999999999998</v>
      </c>
      <c r="BI12" s="164">
        <v>1.3141</v>
      </c>
      <c r="BJ12" s="164">
        <v>10.068</v>
      </c>
      <c r="BK12" s="164">
        <v>1.9962</v>
      </c>
      <c r="BL12" s="164">
        <v>0</v>
      </c>
      <c r="BM12" s="164">
        <v>0.64570000000000005</v>
      </c>
      <c r="BN12" s="164">
        <v>-144.35</v>
      </c>
      <c r="BO12" s="164">
        <v>53.956000000000003</v>
      </c>
      <c r="BP12" s="164">
        <v>54.078000000000003</v>
      </c>
      <c r="BQ12" s="164">
        <v>-7.7073</v>
      </c>
      <c r="BR12" s="164">
        <v>-193.78</v>
      </c>
      <c r="BS12" s="164">
        <v>-9.1669</v>
      </c>
      <c r="BT12" s="165"/>
      <c r="BU12" s="165"/>
      <c r="BV12" s="164">
        <v>17.603000000000002</v>
      </c>
      <c r="BW12" s="164">
        <v>9.64</v>
      </c>
      <c r="BX12" s="164">
        <v>6.21</v>
      </c>
      <c r="BY12" s="164">
        <v>-10.46</v>
      </c>
      <c r="BZ12" s="164">
        <v>5.8098999999999998</v>
      </c>
      <c r="CA12" s="164">
        <v>-8.5690000000000008</v>
      </c>
      <c r="CB12" s="164">
        <v>-8.4351000000000003</v>
      </c>
      <c r="CC12" s="164">
        <v>11.739000000000001</v>
      </c>
      <c r="CD12" s="164">
        <v>9.7077000000000009</v>
      </c>
      <c r="CE12" s="164">
        <v>-2.5468999999999999</v>
      </c>
      <c r="CF12" s="164">
        <v>-20.059999999999999</v>
      </c>
      <c r="CG12" s="164">
        <v>-20.28</v>
      </c>
      <c r="CH12" s="164">
        <v>9.98</v>
      </c>
      <c r="CI12" s="164">
        <v>13.04</v>
      </c>
      <c r="CJ12" s="164">
        <v>2.88</v>
      </c>
      <c r="CK12" s="164">
        <v>6.4119999999999999</v>
      </c>
      <c r="CL12" s="164">
        <v>44.5</v>
      </c>
      <c r="CM12" s="164">
        <v>-21.2</v>
      </c>
      <c r="CN12" s="164">
        <v>-2.65</v>
      </c>
      <c r="CO12" s="164">
        <v>29.641999999999999</v>
      </c>
      <c r="CP12" s="164">
        <v>29.920999999999999</v>
      </c>
      <c r="CQ12" s="164">
        <v>28.82</v>
      </c>
      <c r="CR12" s="164">
        <v>90.146000000000001</v>
      </c>
      <c r="CS12" s="164">
        <v>90.01</v>
      </c>
      <c r="CT12" s="164">
        <v>-23.321000000000002</v>
      </c>
      <c r="CU12" s="164">
        <v>-75.218000000000004</v>
      </c>
      <c r="CV12" s="164">
        <v>-22.300999999999998</v>
      </c>
      <c r="CW12" s="164">
        <v>3.31</v>
      </c>
      <c r="CX12" s="164">
        <v>29.989000000000001</v>
      </c>
      <c r="CY12" s="164">
        <v>15.67</v>
      </c>
      <c r="CZ12" s="164">
        <v>8.4422999999999995</v>
      </c>
      <c r="DA12" s="164">
        <v>8.4991000000000003</v>
      </c>
      <c r="DB12" s="164">
        <v>-10.949</v>
      </c>
      <c r="DC12" s="164">
        <v>25.512</v>
      </c>
      <c r="DD12" s="164">
        <v>-14.608000000000001</v>
      </c>
      <c r="DE12" s="164">
        <v>-14.654</v>
      </c>
      <c r="DF12" s="164">
        <v>44.000999999999998</v>
      </c>
      <c r="DG12" s="164">
        <v>1.49E-2</v>
      </c>
      <c r="DH12" s="164">
        <v>-5.6051000000000002</v>
      </c>
      <c r="DI12" s="164">
        <v>9.1998999999999995</v>
      </c>
      <c r="DJ12" s="164">
        <v>9.3000000000000007</v>
      </c>
      <c r="DK12" s="164">
        <v>-5.8971999999999998</v>
      </c>
      <c r="DL12" s="164">
        <v>-0.93500000000000005</v>
      </c>
      <c r="DM12" s="164">
        <v>48.265000000000001</v>
      </c>
      <c r="DN12" s="164">
        <v>4.2732999999999999</v>
      </c>
      <c r="DO12" s="164">
        <v>-0.64</v>
      </c>
      <c r="DP12" s="164">
        <v>-5.56</v>
      </c>
      <c r="DQ12" s="164">
        <v>10.705</v>
      </c>
      <c r="DR12" s="164">
        <v>-43.781999999999996</v>
      </c>
      <c r="DS12" s="164">
        <v>-6.62</v>
      </c>
      <c r="DT12" s="164">
        <v>-6.76</v>
      </c>
      <c r="DU12" s="164">
        <v>19.89</v>
      </c>
      <c r="DV12" s="164">
        <v>17.149999999999999</v>
      </c>
      <c r="DW12" s="164">
        <v>-43.853999999999999</v>
      </c>
      <c r="DX12" s="164">
        <v>-21.908999999999999</v>
      </c>
      <c r="DY12" s="164">
        <v>-31.695</v>
      </c>
      <c r="DZ12" s="164">
        <v>-30.280999999999999</v>
      </c>
      <c r="EA12" s="164">
        <v>0</v>
      </c>
      <c r="EB12" s="164">
        <v>-19.667999999999999</v>
      </c>
      <c r="EC12" s="164">
        <v>-24.754999999999999</v>
      </c>
      <c r="ED12" s="164">
        <v>-26.053999999999998</v>
      </c>
      <c r="EE12" s="164">
        <v>-12.404</v>
      </c>
      <c r="EF12" s="164">
        <v>-16.468</v>
      </c>
      <c r="EG12" s="164">
        <v>-12.916</v>
      </c>
      <c r="EH12" s="164">
        <v>-81.063999999999993</v>
      </c>
      <c r="EI12" s="164">
        <v>-31.472999999999999</v>
      </c>
      <c r="EJ12" s="164">
        <v>0</v>
      </c>
      <c r="EK12" s="164">
        <v>-10.327</v>
      </c>
      <c r="EL12" s="164">
        <v>-10.286</v>
      </c>
      <c r="EM12" s="164">
        <v>8.9962999999999997</v>
      </c>
      <c r="EN12" s="164">
        <v>-17.672999999999998</v>
      </c>
      <c r="EO12" s="164">
        <v>-17.533999999999999</v>
      </c>
      <c r="EP12" s="164">
        <v>9.2319999999999993</v>
      </c>
      <c r="EQ12" s="164">
        <v>-21.582999999999998</v>
      </c>
      <c r="ER12" s="164">
        <v>-21.577000000000002</v>
      </c>
      <c r="ES12" s="164">
        <v>2.504</v>
      </c>
      <c r="ET12" s="164">
        <v>0</v>
      </c>
      <c r="EU12" s="164">
        <v>-10.55</v>
      </c>
      <c r="EV12" s="164">
        <v>1</v>
      </c>
      <c r="EW12" s="164">
        <v>2.9565000000000001</v>
      </c>
      <c r="EX12" s="164">
        <v>-24.878</v>
      </c>
      <c r="EY12" s="164">
        <v>-13.047000000000001</v>
      </c>
      <c r="EZ12" s="164">
        <v>-12.914</v>
      </c>
      <c r="FA12" s="164">
        <v>8.1539999999999999</v>
      </c>
      <c r="FB12" s="164">
        <v>3.0230000000000001</v>
      </c>
      <c r="FC12" s="164">
        <v>-23.782</v>
      </c>
      <c r="FD12" s="164">
        <v>7.5331999999999999</v>
      </c>
      <c r="FE12" s="164">
        <v>0</v>
      </c>
      <c r="FF12" s="164">
        <v>0</v>
      </c>
      <c r="FG12" s="164">
        <v>3.3513000000000002</v>
      </c>
      <c r="FH12" s="164">
        <v>3.2854000000000001</v>
      </c>
      <c r="FI12" s="164">
        <v>3.0493000000000001</v>
      </c>
      <c r="FJ12" s="164">
        <v>-2.1768999999999998</v>
      </c>
      <c r="FK12" s="164">
        <v>-2.3443000000000001</v>
      </c>
      <c r="FL12" s="164">
        <v>12.391</v>
      </c>
      <c r="FM12" s="164">
        <v>14.034000000000001</v>
      </c>
      <c r="FN12" s="164">
        <v>13.967000000000001</v>
      </c>
      <c r="FO12" s="164">
        <v>14.331</v>
      </c>
      <c r="FP12" s="164">
        <v>22.946999999999999</v>
      </c>
      <c r="FQ12" s="164">
        <v>8.6242999999999999</v>
      </c>
      <c r="FR12" s="164">
        <v>-7.6999000000000004</v>
      </c>
      <c r="FS12" s="164">
        <v>-2.7223000000000002</v>
      </c>
      <c r="FT12" s="164">
        <v>0.29780000000000001</v>
      </c>
      <c r="FU12" s="164">
        <v>1.38</v>
      </c>
      <c r="FV12" s="164">
        <v>3.69</v>
      </c>
      <c r="FW12" s="164">
        <v>-9.2965999999999998</v>
      </c>
      <c r="FX12" s="164">
        <v>1.2197</v>
      </c>
      <c r="FY12" s="164">
        <v>7.5408999999999997</v>
      </c>
      <c r="FZ12" s="164">
        <v>0.50600000000000001</v>
      </c>
      <c r="GA12" s="164">
        <v>1.7402</v>
      </c>
      <c r="GB12" s="164">
        <v>34.24</v>
      </c>
      <c r="GC12" s="164">
        <v>-31.916</v>
      </c>
      <c r="GD12" s="164">
        <v>-23.175999999999998</v>
      </c>
      <c r="GE12" s="164">
        <v>-1.6999</v>
      </c>
      <c r="GF12" s="164">
        <v>26.905999999999999</v>
      </c>
      <c r="GG12" s="164">
        <v>-0.1</v>
      </c>
      <c r="GH12" s="164">
        <v>17.122</v>
      </c>
      <c r="GI12" s="164">
        <v>3.6791999999999998</v>
      </c>
      <c r="GJ12" s="164">
        <v>-3.8460000000000001</v>
      </c>
      <c r="GK12" s="164">
        <v>1.7088000000000001</v>
      </c>
      <c r="GL12" s="164">
        <v>7.2800000000000004E-2</v>
      </c>
      <c r="GM12" s="165"/>
      <c r="GN12" s="164">
        <v>-12.005000000000001</v>
      </c>
      <c r="GO12" s="164">
        <v>-19.050999999999998</v>
      </c>
      <c r="GP12" s="164">
        <v>13.932</v>
      </c>
      <c r="GQ12" s="164">
        <v>-30.922999999999998</v>
      </c>
      <c r="GR12" s="164">
        <v>-4.6887999999999996</v>
      </c>
      <c r="GS12" s="164">
        <v>-12.266</v>
      </c>
      <c r="GT12" s="164">
        <v>129.56</v>
      </c>
      <c r="GU12" s="164">
        <v>-3.1956000000000002</v>
      </c>
      <c r="GV12" s="164">
        <v>-9.4633000000000003</v>
      </c>
      <c r="GW12" s="164">
        <v>12.778</v>
      </c>
      <c r="GX12" s="164">
        <v>2.4487999999999999</v>
      </c>
      <c r="GY12" s="164">
        <v>8.7984000000000009</v>
      </c>
      <c r="GZ12" s="164">
        <v>8.8219999999999992</v>
      </c>
      <c r="HA12" s="164">
        <v>2</v>
      </c>
      <c r="HB12" s="164">
        <v>7.6981999999999999</v>
      </c>
      <c r="HC12" s="164">
        <v>9.4062000000000001</v>
      </c>
      <c r="HD12" s="164">
        <v>-2.9298999999999999</v>
      </c>
      <c r="HE12" s="164">
        <v>7.8365999999999998</v>
      </c>
      <c r="HF12" s="164">
        <v>43.359000000000002</v>
      </c>
      <c r="HG12" s="164">
        <v>14.874000000000001</v>
      </c>
      <c r="HH12" s="164">
        <v>25.72</v>
      </c>
      <c r="HI12" s="164">
        <v>20.044</v>
      </c>
      <c r="HJ12" s="164">
        <v>19.521999999999998</v>
      </c>
      <c r="HK12" s="164">
        <v>-6.3269000000000002</v>
      </c>
      <c r="HL12" s="164">
        <v>-9.0925999999999991</v>
      </c>
      <c r="HM12" s="164">
        <v>-10.032999999999999</v>
      </c>
      <c r="HN12" s="164">
        <v>-10.58</v>
      </c>
      <c r="HO12" s="164">
        <v>47.863</v>
      </c>
      <c r="HP12" s="164">
        <v>47.697000000000003</v>
      </c>
      <c r="HQ12" s="164">
        <v>-35.369</v>
      </c>
      <c r="HR12" s="164">
        <v>-34.518000000000001</v>
      </c>
      <c r="HS12" s="164">
        <v>-12.734999999999999</v>
      </c>
      <c r="HT12" s="164">
        <v>-13.166</v>
      </c>
      <c r="HU12" s="164">
        <v>-0.87</v>
      </c>
      <c r="HV12" s="164">
        <v>-0.85</v>
      </c>
      <c r="HW12" s="164">
        <v>-31.298999999999999</v>
      </c>
      <c r="HX12" s="164">
        <v>-31.399000000000001</v>
      </c>
      <c r="HY12" s="164">
        <v>0.93289999999999995</v>
      </c>
      <c r="HZ12" s="164">
        <v>-8.3199000000000005</v>
      </c>
      <c r="IA12" s="164">
        <v>11.846</v>
      </c>
      <c r="IB12" s="164">
        <v>19.524000000000001</v>
      </c>
      <c r="IC12" s="164">
        <v>19.22</v>
      </c>
      <c r="ID12" s="164">
        <v>-19.899000000000001</v>
      </c>
      <c r="IE12" s="164">
        <v>-29.899000000000001</v>
      </c>
      <c r="IF12" s="164">
        <v>23.899000000000001</v>
      </c>
      <c r="IG12" s="164">
        <v>23.399000000000001</v>
      </c>
      <c r="IH12" s="164">
        <v>-18.305</v>
      </c>
      <c r="II12" s="164">
        <v>-18.074999999999999</v>
      </c>
      <c r="IJ12" s="164">
        <v>-49.718000000000004</v>
      </c>
      <c r="IK12" s="164">
        <v>-2.7031000000000001</v>
      </c>
      <c r="IL12" s="164">
        <v>-301.47000000000003</v>
      </c>
      <c r="IM12" s="164">
        <v>-25.199000000000002</v>
      </c>
      <c r="IN12" s="164">
        <v>69.442999999999998</v>
      </c>
      <c r="IO12" s="164">
        <v>102.9</v>
      </c>
      <c r="IP12" s="164">
        <v>62.579000000000001</v>
      </c>
      <c r="IQ12" s="164">
        <v>132.41</v>
      </c>
      <c r="IR12" s="164">
        <v>38.685000000000002</v>
      </c>
      <c r="IS12" s="164">
        <v>38.478999999999999</v>
      </c>
      <c r="IT12" s="164">
        <v>29.152000000000001</v>
      </c>
      <c r="IU12" s="164">
        <v>27.581</v>
      </c>
      <c r="IV12" s="164">
        <v>-21.686</v>
      </c>
      <c r="IW12" s="165"/>
      <c r="IX12" s="164">
        <v>-153.38999999999999</v>
      </c>
      <c r="IY12" s="164">
        <v>75.66</v>
      </c>
      <c r="IZ12" s="164">
        <v>-69.471000000000004</v>
      </c>
      <c r="JA12" s="164">
        <v>-0.56030000000000002</v>
      </c>
      <c r="JB12" s="164">
        <v>8.8796999999999997</v>
      </c>
      <c r="JC12" s="164">
        <v>-3.8399000000000001</v>
      </c>
      <c r="JD12" s="164">
        <v>-1.8339000000000001</v>
      </c>
      <c r="JE12" s="164">
        <v>-1.8459000000000001</v>
      </c>
      <c r="JF12" s="164">
        <v>0.88</v>
      </c>
      <c r="JG12" s="164">
        <v>2.4</v>
      </c>
      <c r="JH12" s="164">
        <v>-3.5491000000000001</v>
      </c>
      <c r="JI12" s="164">
        <v>-8.0856999999999992</v>
      </c>
      <c r="JJ12" s="164">
        <v>13.273</v>
      </c>
      <c r="JK12" s="164">
        <v>-11.775</v>
      </c>
      <c r="JL12" s="164">
        <v>5.6999000000000004</v>
      </c>
      <c r="JM12" s="164">
        <v>4.8898999999999999</v>
      </c>
      <c r="JN12" s="164">
        <v>4.7679999999999998</v>
      </c>
      <c r="JO12" s="164">
        <v>1.9319999999999999</v>
      </c>
      <c r="JP12" s="164">
        <v>2.1962999999999999</v>
      </c>
      <c r="JQ12" s="164">
        <v>3.9417</v>
      </c>
      <c r="JR12" s="164">
        <v>3.1114000000000002</v>
      </c>
      <c r="JS12" s="164">
        <v>3.63</v>
      </c>
      <c r="JT12" s="165"/>
      <c r="JU12" s="164">
        <v>14</v>
      </c>
      <c r="JV12" s="164">
        <v>9.2398000000000007</v>
      </c>
      <c r="JW12" s="164">
        <v>-0.33</v>
      </c>
      <c r="JX12" s="164">
        <v>0.37</v>
      </c>
      <c r="JY12" s="164">
        <v>0</v>
      </c>
      <c r="JZ12" s="164">
        <v>-18.503</v>
      </c>
      <c r="KA12" s="164">
        <v>-19.574000000000002</v>
      </c>
      <c r="KB12" s="164">
        <v>0</v>
      </c>
      <c r="KC12" s="164">
        <v>14.699</v>
      </c>
      <c r="KD12" s="164">
        <v>-13.458</v>
      </c>
      <c r="KE12" s="164">
        <v>0</v>
      </c>
      <c r="KF12" s="164">
        <v>-14.5</v>
      </c>
      <c r="KG12" s="164">
        <v>-3.2999000000000001</v>
      </c>
      <c r="KH12" s="164">
        <v>0</v>
      </c>
      <c r="KI12" s="164">
        <v>-104.87</v>
      </c>
    </row>
    <row r="13" spans="1:295" ht="18" customHeight="1" x14ac:dyDescent="0.25">
      <c r="A13" s="161" t="s">
        <v>62</v>
      </c>
      <c r="B13" s="161" t="s">
        <v>705</v>
      </c>
      <c r="C13" s="164">
        <v>0</v>
      </c>
      <c r="D13" s="164">
        <v>5.5307000000000004</v>
      </c>
      <c r="E13" s="164">
        <v>-11.339</v>
      </c>
      <c r="F13" s="164">
        <v>2.8058000000000001</v>
      </c>
      <c r="G13" s="164">
        <v>9.8071999999999999</v>
      </c>
      <c r="H13" s="164">
        <v>0</v>
      </c>
      <c r="I13" s="164">
        <v>18.885999999999999</v>
      </c>
      <c r="J13" s="165"/>
      <c r="K13" s="164">
        <v>9.2744999999999997</v>
      </c>
      <c r="L13" s="164">
        <v>3.2469000000000001</v>
      </c>
      <c r="M13" s="164">
        <v>4.7602000000000002</v>
      </c>
      <c r="N13" s="164">
        <v>-11.1</v>
      </c>
      <c r="O13" s="164">
        <v>-24.2</v>
      </c>
      <c r="P13" s="164">
        <v>0</v>
      </c>
      <c r="Q13" s="164">
        <v>2.4839000000000002</v>
      </c>
      <c r="R13" s="164">
        <v>-17.600000000000001</v>
      </c>
      <c r="S13" s="164">
        <v>4.2892999999999999</v>
      </c>
      <c r="T13" s="164">
        <v>4.9077000000000002</v>
      </c>
      <c r="U13" s="164">
        <v>3.746</v>
      </c>
      <c r="V13" s="164">
        <v>3.5211999999999999</v>
      </c>
      <c r="W13" s="164">
        <v>5.9897</v>
      </c>
      <c r="X13" s="164">
        <v>0</v>
      </c>
      <c r="Y13" s="164">
        <v>3.944</v>
      </c>
      <c r="Z13" s="164">
        <v>1.1174999999999999</v>
      </c>
      <c r="AA13" s="165"/>
      <c r="AB13" s="164">
        <v>-1.3335999999999999</v>
      </c>
      <c r="AC13" s="164">
        <v>-0.45200000000000001</v>
      </c>
      <c r="AD13" s="164">
        <v>-0.434</v>
      </c>
      <c r="AE13" s="164">
        <v>1.1258999999999999</v>
      </c>
      <c r="AF13" s="164">
        <v>-8.8800000000000008</v>
      </c>
      <c r="AG13" s="164">
        <v>-13.2</v>
      </c>
      <c r="AH13" s="164">
        <v>0.35199999999999998</v>
      </c>
      <c r="AI13" s="164">
        <v>0.27</v>
      </c>
      <c r="AJ13" s="164">
        <v>-17.879000000000001</v>
      </c>
      <c r="AK13" s="164">
        <v>-17.978999999999999</v>
      </c>
      <c r="AL13" s="164">
        <v>-10</v>
      </c>
      <c r="AM13" s="164">
        <v>-8.75</v>
      </c>
      <c r="AN13" s="164">
        <v>-8.84</v>
      </c>
      <c r="AO13" s="164">
        <v>3.8723000000000001</v>
      </c>
      <c r="AP13" s="164">
        <v>3.1833</v>
      </c>
      <c r="AQ13" s="164">
        <v>22.31</v>
      </c>
      <c r="AR13" s="164">
        <v>24.097999999999999</v>
      </c>
      <c r="AS13" s="164">
        <v>-16.481000000000002</v>
      </c>
      <c r="AT13" s="164">
        <v>-18.754000000000001</v>
      </c>
      <c r="AU13" s="164">
        <v>-18.631</v>
      </c>
      <c r="AV13" s="164">
        <v>0.75880000000000003</v>
      </c>
      <c r="AW13" s="164">
        <v>0.90369999999999995</v>
      </c>
      <c r="AX13" s="164">
        <v>0</v>
      </c>
      <c r="AY13" s="164">
        <v>-14.734999999999999</v>
      </c>
      <c r="AZ13" s="165"/>
      <c r="BA13" s="164">
        <v>18.869</v>
      </c>
      <c r="BB13" s="164">
        <v>-2.2946</v>
      </c>
      <c r="BC13" s="164">
        <v>5.7232000000000003</v>
      </c>
      <c r="BD13" s="164">
        <v>-5.8998999999999997</v>
      </c>
      <c r="BE13" s="164">
        <v>-5.9999000000000002</v>
      </c>
      <c r="BF13" s="164">
        <v>-17.811</v>
      </c>
      <c r="BG13" s="164">
        <v>-17.77</v>
      </c>
      <c r="BH13" s="164">
        <v>-0.21260000000000001</v>
      </c>
      <c r="BI13" s="164">
        <v>1.3141</v>
      </c>
      <c r="BJ13" s="164">
        <v>10.977</v>
      </c>
      <c r="BK13" s="164">
        <v>2.0063</v>
      </c>
      <c r="BL13" s="164">
        <v>0</v>
      </c>
      <c r="BM13" s="164">
        <v>0.5907</v>
      </c>
      <c r="BN13" s="164">
        <v>-142.24</v>
      </c>
      <c r="BO13" s="164">
        <v>53.712000000000003</v>
      </c>
      <c r="BP13" s="164">
        <v>53.834000000000003</v>
      </c>
      <c r="BQ13" s="164">
        <v>-5.4062000000000001</v>
      </c>
      <c r="BR13" s="164">
        <v>-190.88</v>
      </c>
      <c r="BS13" s="164">
        <v>-9.1669</v>
      </c>
      <c r="BT13" s="165"/>
      <c r="BU13" s="165"/>
      <c r="BV13" s="164">
        <v>17.484000000000002</v>
      </c>
      <c r="BW13" s="164">
        <v>9.5298999999999996</v>
      </c>
      <c r="BX13" s="164">
        <v>5.8</v>
      </c>
      <c r="BY13" s="164">
        <v>-10.93</v>
      </c>
      <c r="BZ13" s="164">
        <v>5.7899000000000003</v>
      </c>
      <c r="CA13" s="164">
        <v>-11.65</v>
      </c>
      <c r="CB13" s="164">
        <v>-12.319000000000001</v>
      </c>
      <c r="CC13" s="164">
        <v>15.114000000000001</v>
      </c>
      <c r="CD13" s="164">
        <v>13.052</v>
      </c>
      <c r="CE13" s="164">
        <v>-2.7843</v>
      </c>
      <c r="CF13" s="164">
        <v>-18.923999999999999</v>
      </c>
      <c r="CG13" s="164">
        <v>-18.212</v>
      </c>
      <c r="CH13" s="164">
        <v>11.054</v>
      </c>
      <c r="CI13" s="164">
        <v>13.766</v>
      </c>
      <c r="CJ13" s="164">
        <v>2.88</v>
      </c>
      <c r="CK13" s="164">
        <v>6.4119999999999999</v>
      </c>
      <c r="CL13" s="164">
        <v>45.298999999999999</v>
      </c>
      <c r="CM13" s="164">
        <v>-21.7</v>
      </c>
      <c r="CN13" s="164">
        <v>-2.69</v>
      </c>
      <c r="CO13" s="164">
        <v>30.573</v>
      </c>
      <c r="CP13" s="164">
        <v>30.564</v>
      </c>
      <c r="CQ13" s="164">
        <v>29.809000000000001</v>
      </c>
      <c r="CR13" s="164">
        <v>92.230999999999995</v>
      </c>
      <c r="CS13" s="164">
        <v>91.224000000000004</v>
      </c>
      <c r="CT13" s="164">
        <v>-23.507000000000001</v>
      </c>
      <c r="CU13" s="164">
        <v>-75.847999999999999</v>
      </c>
      <c r="CV13" s="164">
        <v>-22.004000000000001</v>
      </c>
      <c r="CW13" s="164">
        <v>3.0331999999999999</v>
      </c>
      <c r="CX13" s="164">
        <v>30.728999999999999</v>
      </c>
      <c r="CY13" s="164">
        <v>14.939</v>
      </c>
      <c r="CZ13" s="164">
        <v>7.9736000000000002</v>
      </c>
      <c r="DA13" s="164">
        <v>8.1084999999999994</v>
      </c>
      <c r="DB13" s="164">
        <v>-10.689</v>
      </c>
      <c r="DC13" s="164">
        <v>25.512</v>
      </c>
      <c r="DD13" s="164">
        <v>-15.212</v>
      </c>
      <c r="DE13" s="164">
        <v>-15.316000000000001</v>
      </c>
      <c r="DF13" s="164">
        <v>43.027999999999999</v>
      </c>
      <c r="DG13" s="164">
        <v>1.4800000000000001E-2</v>
      </c>
      <c r="DH13" s="164">
        <v>-5.5282</v>
      </c>
      <c r="DI13" s="164">
        <v>9.1998999999999995</v>
      </c>
      <c r="DJ13" s="164">
        <v>9.3000000000000007</v>
      </c>
      <c r="DK13" s="164">
        <v>-5.6871999999999998</v>
      </c>
      <c r="DL13" s="164">
        <v>-0.93500000000000005</v>
      </c>
      <c r="DM13" s="164">
        <v>48.423000000000002</v>
      </c>
      <c r="DN13" s="164">
        <v>4.2732999999999999</v>
      </c>
      <c r="DO13" s="164">
        <v>-0.57999999999999996</v>
      </c>
      <c r="DP13" s="164">
        <v>-5.71</v>
      </c>
      <c r="DQ13" s="164">
        <v>10.584</v>
      </c>
      <c r="DR13" s="164">
        <v>-43.781999999999996</v>
      </c>
      <c r="DS13" s="164">
        <v>-10.67</v>
      </c>
      <c r="DT13" s="164">
        <v>-10.75</v>
      </c>
      <c r="DU13" s="164">
        <v>27.54</v>
      </c>
      <c r="DV13" s="164">
        <v>16.739000000000001</v>
      </c>
      <c r="DW13" s="164">
        <v>-43.908999999999999</v>
      </c>
      <c r="DX13" s="164">
        <v>-22.172000000000001</v>
      </c>
      <c r="DY13" s="164">
        <v>-34.404000000000003</v>
      </c>
      <c r="DZ13" s="164">
        <v>-33.372</v>
      </c>
      <c r="EA13" s="164">
        <v>0</v>
      </c>
      <c r="EB13" s="164">
        <v>-18.895</v>
      </c>
      <c r="EC13" s="164">
        <v>-26.510999999999999</v>
      </c>
      <c r="ED13" s="164">
        <v>-25.831</v>
      </c>
      <c r="EE13" s="164">
        <v>-13.342000000000001</v>
      </c>
      <c r="EF13" s="164">
        <v>-14.37</v>
      </c>
      <c r="EG13" s="164">
        <v>-12.984</v>
      </c>
      <c r="EH13" s="164">
        <v>-83.98</v>
      </c>
      <c r="EI13" s="164">
        <v>-34.582000000000001</v>
      </c>
      <c r="EJ13" s="164">
        <v>0</v>
      </c>
      <c r="EK13" s="164">
        <v>-8.4337999999999997</v>
      </c>
      <c r="EL13" s="164">
        <v>-9.5460999999999991</v>
      </c>
      <c r="EM13" s="164">
        <v>15.901</v>
      </c>
      <c r="EN13" s="164">
        <v>-20.757999999999999</v>
      </c>
      <c r="EO13" s="164">
        <v>-20.358000000000001</v>
      </c>
      <c r="EP13" s="164">
        <v>16.399999999999999</v>
      </c>
      <c r="EQ13" s="164">
        <v>-23.859000000000002</v>
      </c>
      <c r="ER13" s="164">
        <v>-23.725000000000001</v>
      </c>
      <c r="ES13" s="164">
        <v>1.4181999999999999</v>
      </c>
      <c r="ET13" s="164">
        <v>-18.02</v>
      </c>
      <c r="EU13" s="164">
        <v>-11.909000000000001</v>
      </c>
      <c r="EV13" s="164">
        <v>-4.4000000000000004</v>
      </c>
      <c r="EW13" s="164">
        <v>3.0676000000000001</v>
      </c>
      <c r="EX13" s="164">
        <v>-28.792999999999999</v>
      </c>
      <c r="EY13" s="164">
        <v>-13.196999999999999</v>
      </c>
      <c r="EZ13" s="164">
        <v>-12.958</v>
      </c>
      <c r="FA13" s="164">
        <v>8.2655999999999992</v>
      </c>
      <c r="FB13" s="164">
        <v>1.3463000000000001</v>
      </c>
      <c r="FC13" s="164">
        <v>-23.619</v>
      </c>
      <c r="FD13" s="164">
        <v>7.8079000000000001</v>
      </c>
      <c r="FE13" s="164">
        <v>0</v>
      </c>
      <c r="FF13" s="164">
        <v>0</v>
      </c>
      <c r="FG13" s="164">
        <v>3.2593999999999999</v>
      </c>
      <c r="FH13" s="164">
        <v>3.7610000000000001</v>
      </c>
      <c r="FI13" s="164">
        <v>0</v>
      </c>
      <c r="FJ13" s="164">
        <v>0.16750000000000001</v>
      </c>
      <c r="FK13" s="164">
        <v>0.50239999999999996</v>
      </c>
      <c r="FL13" s="164">
        <v>7.0331000000000001</v>
      </c>
      <c r="FM13" s="164">
        <v>16.72</v>
      </c>
      <c r="FN13" s="164">
        <v>16.657</v>
      </c>
      <c r="FO13" s="164">
        <v>9.4248999999999992</v>
      </c>
      <c r="FP13" s="164">
        <v>19.923999999999999</v>
      </c>
      <c r="FQ13" s="164">
        <v>11.705</v>
      </c>
      <c r="FR13" s="164">
        <v>-10.499000000000001</v>
      </c>
      <c r="FS13" s="164">
        <v>-3.7092999999999998</v>
      </c>
      <c r="FT13" s="164">
        <v>0.32429999999999998</v>
      </c>
      <c r="FU13" s="164">
        <v>2.38</v>
      </c>
      <c r="FV13" s="164">
        <v>3.87</v>
      </c>
      <c r="FW13" s="164">
        <v>-13.359</v>
      </c>
      <c r="FX13" s="164">
        <v>1.2595000000000001</v>
      </c>
      <c r="FY13" s="164">
        <v>7.6048999999999998</v>
      </c>
      <c r="FZ13" s="164">
        <v>0.55700000000000005</v>
      </c>
      <c r="GA13" s="164">
        <v>1.6987000000000001</v>
      </c>
      <c r="GB13" s="164">
        <v>31.489000000000001</v>
      </c>
      <c r="GC13" s="164">
        <v>-30.28</v>
      </c>
      <c r="GD13" s="164">
        <v>-21.785</v>
      </c>
      <c r="GE13" s="164">
        <v>-1.3698999999999999</v>
      </c>
      <c r="GF13" s="164">
        <v>26.053999999999998</v>
      </c>
      <c r="GG13" s="164">
        <v>-0.1</v>
      </c>
      <c r="GH13" s="164">
        <v>16.559000000000001</v>
      </c>
      <c r="GI13" s="164">
        <v>3.2307000000000001</v>
      </c>
      <c r="GJ13" s="164">
        <v>-3.3569</v>
      </c>
      <c r="GK13" s="164">
        <v>1.6886000000000001</v>
      </c>
      <c r="GL13" s="164">
        <v>7.2800000000000004E-2</v>
      </c>
      <c r="GM13" s="165"/>
      <c r="GN13" s="164">
        <v>-11.36</v>
      </c>
      <c r="GO13" s="164">
        <v>-19.077000000000002</v>
      </c>
      <c r="GP13" s="164">
        <v>15.792</v>
      </c>
      <c r="GQ13" s="164">
        <v>-30.587</v>
      </c>
      <c r="GR13" s="164">
        <v>-1.8537999999999999</v>
      </c>
      <c r="GS13" s="164">
        <v>-11.589</v>
      </c>
      <c r="GT13" s="164">
        <v>124.26</v>
      </c>
      <c r="GU13" s="164">
        <v>-3.5261999999999998</v>
      </c>
      <c r="GV13" s="164">
        <v>-9.4476999999999993</v>
      </c>
      <c r="GW13" s="164">
        <v>13.194000000000001</v>
      </c>
      <c r="GX13" s="164">
        <v>1.6918</v>
      </c>
      <c r="GY13" s="164">
        <v>8.8277000000000001</v>
      </c>
      <c r="GZ13" s="164">
        <v>8.8458000000000006</v>
      </c>
      <c r="HA13" s="164">
        <v>1</v>
      </c>
      <c r="HB13" s="164">
        <v>7.782</v>
      </c>
      <c r="HC13" s="164">
        <v>9.8459000000000003</v>
      </c>
      <c r="HD13" s="164">
        <v>-4.1900000000000004</v>
      </c>
      <c r="HE13" s="164">
        <v>7.5521000000000003</v>
      </c>
      <c r="HF13" s="164">
        <v>40.353999999999999</v>
      </c>
      <c r="HG13" s="164">
        <v>18.922999999999998</v>
      </c>
      <c r="HH13" s="164">
        <v>23.318000000000001</v>
      </c>
      <c r="HI13" s="164">
        <v>21.545000000000002</v>
      </c>
      <c r="HJ13" s="164">
        <v>20.263000000000002</v>
      </c>
      <c r="HK13" s="164">
        <v>-6.3673999999999999</v>
      </c>
      <c r="HL13" s="164">
        <v>-8.5761000000000003</v>
      </c>
      <c r="HM13" s="164">
        <v>-10.629</v>
      </c>
      <c r="HN13" s="164">
        <v>-11.84</v>
      </c>
      <c r="HO13" s="164">
        <v>47.863</v>
      </c>
      <c r="HP13" s="164">
        <v>47.697000000000003</v>
      </c>
      <c r="HQ13" s="164">
        <v>-36.33</v>
      </c>
      <c r="HR13" s="164">
        <v>-35.677</v>
      </c>
      <c r="HS13" s="164">
        <v>-11.614000000000001</v>
      </c>
      <c r="HT13" s="164">
        <v>-11.827</v>
      </c>
      <c r="HU13" s="164">
        <v>0.22</v>
      </c>
      <c r="HV13" s="164">
        <v>0.26</v>
      </c>
      <c r="HW13" s="164">
        <v>-31.5</v>
      </c>
      <c r="HX13" s="164">
        <v>-31.798999999999999</v>
      </c>
      <c r="HY13" s="164">
        <v>0.86150000000000004</v>
      </c>
      <c r="HZ13" s="164">
        <v>-8.1599000000000004</v>
      </c>
      <c r="IA13" s="164">
        <v>12.464</v>
      </c>
      <c r="IB13" s="164">
        <v>19.524000000000001</v>
      </c>
      <c r="IC13" s="164">
        <v>19.22</v>
      </c>
      <c r="ID13" s="164">
        <v>-20.298999999999999</v>
      </c>
      <c r="IE13" s="164">
        <v>-32</v>
      </c>
      <c r="IF13" s="164">
        <v>24.798999999999999</v>
      </c>
      <c r="IG13" s="164">
        <v>24.298999999999999</v>
      </c>
      <c r="IH13" s="164">
        <v>-18.305</v>
      </c>
      <c r="II13" s="164">
        <v>-18.074999999999999</v>
      </c>
      <c r="IJ13" s="164">
        <v>-54.863999999999997</v>
      </c>
      <c r="IK13" s="164">
        <v>2.1124999999999998</v>
      </c>
      <c r="IL13" s="164">
        <v>-304.25</v>
      </c>
      <c r="IM13" s="164">
        <v>-27.099</v>
      </c>
      <c r="IN13" s="164">
        <v>57.856999999999999</v>
      </c>
      <c r="IO13" s="164">
        <v>104.09</v>
      </c>
      <c r="IP13" s="164">
        <v>60.393999999999998</v>
      </c>
      <c r="IQ13" s="164">
        <v>134.15</v>
      </c>
      <c r="IR13" s="164">
        <v>37.637</v>
      </c>
      <c r="IS13" s="164">
        <v>39.087000000000003</v>
      </c>
      <c r="IT13" s="164">
        <v>31.635000000000002</v>
      </c>
      <c r="IU13" s="164">
        <v>27.042000000000002</v>
      </c>
      <c r="IV13" s="164">
        <v>-24.937999999999999</v>
      </c>
      <c r="IW13" s="165"/>
      <c r="IX13" s="164">
        <v>-154.16999999999999</v>
      </c>
      <c r="IY13" s="164">
        <v>76.426000000000002</v>
      </c>
      <c r="IZ13" s="164">
        <v>-69.683999999999997</v>
      </c>
      <c r="JA13" s="164">
        <v>-0.63109999999999999</v>
      </c>
      <c r="JB13" s="164">
        <v>8.8796999999999997</v>
      </c>
      <c r="JC13" s="164">
        <v>-5.0399000000000003</v>
      </c>
      <c r="JD13" s="164">
        <v>-1.7369000000000001</v>
      </c>
      <c r="JE13" s="164">
        <v>-1.75</v>
      </c>
      <c r="JF13" s="164">
        <v>1.36</v>
      </c>
      <c r="JG13" s="164">
        <v>1.7599</v>
      </c>
      <c r="JH13" s="164">
        <v>-3.7524000000000002</v>
      </c>
      <c r="JI13" s="164">
        <v>-7.4997999999999996</v>
      </c>
      <c r="JJ13" s="164">
        <v>14.769</v>
      </c>
      <c r="JK13" s="164">
        <v>-13.446999999999999</v>
      </c>
      <c r="JL13" s="164">
        <v>5.3</v>
      </c>
      <c r="JM13" s="164">
        <v>2.6099000000000001</v>
      </c>
      <c r="JN13" s="164">
        <v>3.14</v>
      </c>
      <c r="JO13" s="164">
        <v>1.9386000000000001</v>
      </c>
      <c r="JP13" s="164">
        <v>2.2164000000000001</v>
      </c>
      <c r="JQ13" s="164">
        <v>4.7949999999999999</v>
      </c>
      <c r="JR13" s="164">
        <v>3.7827000000000002</v>
      </c>
      <c r="JS13" s="164">
        <v>2.9418000000000002</v>
      </c>
      <c r="JT13" s="165"/>
      <c r="JU13" s="164">
        <v>15.6</v>
      </c>
      <c r="JV13" s="164">
        <v>9.1334</v>
      </c>
      <c r="JW13" s="164">
        <v>-0.32</v>
      </c>
      <c r="JX13" s="164">
        <v>0.37</v>
      </c>
      <c r="JY13" s="164">
        <v>0</v>
      </c>
      <c r="JZ13" s="164">
        <v>-18.916</v>
      </c>
      <c r="KA13" s="164">
        <v>-18.588999999999999</v>
      </c>
      <c r="KB13" s="164">
        <v>1.4396</v>
      </c>
      <c r="KC13" s="164">
        <v>14.731999999999999</v>
      </c>
      <c r="KD13" s="164">
        <v>-13.467000000000001</v>
      </c>
      <c r="KE13" s="164">
        <v>0</v>
      </c>
      <c r="KF13" s="164">
        <v>-16.5</v>
      </c>
      <c r="KG13" s="164">
        <v>-1.1000000000000001</v>
      </c>
      <c r="KH13" s="164">
        <v>0</v>
      </c>
      <c r="KI13" s="164">
        <v>-101.26</v>
      </c>
    </row>
    <row r="14" spans="1:295" ht="18" customHeight="1" x14ac:dyDescent="0.25">
      <c r="A14" s="161" t="s">
        <v>62</v>
      </c>
      <c r="B14" s="161" t="s">
        <v>706</v>
      </c>
      <c r="C14" s="164">
        <v>0</v>
      </c>
      <c r="D14" s="164">
        <v>5.6767000000000003</v>
      </c>
      <c r="E14" s="164">
        <v>-11.584</v>
      </c>
      <c r="F14" s="164">
        <v>0.45500000000000002</v>
      </c>
      <c r="G14" s="164">
        <v>9.8657000000000004</v>
      </c>
      <c r="H14" s="164">
        <v>0</v>
      </c>
      <c r="I14" s="164">
        <v>18.849</v>
      </c>
      <c r="J14" s="165"/>
      <c r="K14" s="164">
        <v>9.2032000000000007</v>
      </c>
      <c r="L14" s="164">
        <v>3.2549000000000001</v>
      </c>
      <c r="M14" s="164">
        <v>4.694</v>
      </c>
      <c r="N14" s="164">
        <v>-11.1</v>
      </c>
      <c r="O14" s="164">
        <v>-22</v>
      </c>
      <c r="P14" s="164">
        <v>0</v>
      </c>
      <c r="Q14" s="164">
        <v>3.3119999999999998</v>
      </c>
      <c r="R14" s="164">
        <v>-17.600000000000001</v>
      </c>
      <c r="S14" s="164">
        <v>3.8315000000000001</v>
      </c>
      <c r="T14" s="164">
        <v>4.3190999999999997</v>
      </c>
      <c r="U14" s="164">
        <v>3.7528000000000001</v>
      </c>
      <c r="V14" s="164">
        <v>3.4868999999999999</v>
      </c>
      <c r="W14" s="164">
        <v>6.3105000000000002</v>
      </c>
      <c r="X14" s="164">
        <v>0</v>
      </c>
      <c r="Y14" s="164">
        <v>4.0026999999999999</v>
      </c>
      <c r="Z14" s="164">
        <v>1.1379999999999999</v>
      </c>
      <c r="AA14" s="165"/>
      <c r="AB14" s="164">
        <v>-1.3421000000000001</v>
      </c>
      <c r="AC14" s="164">
        <v>-0.46800000000000003</v>
      </c>
      <c r="AD14" s="164">
        <v>-0.44700000000000001</v>
      </c>
      <c r="AE14" s="164">
        <v>1.159</v>
      </c>
      <c r="AF14" s="164">
        <v>-8.8800000000000008</v>
      </c>
      <c r="AG14" s="164">
        <v>-13.2</v>
      </c>
      <c r="AH14" s="164">
        <v>0.29199999999999998</v>
      </c>
      <c r="AI14" s="164">
        <v>0.27100000000000002</v>
      </c>
      <c r="AJ14" s="164">
        <v>-18.53</v>
      </c>
      <c r="AK14" s="164">
        <v>-18.579000000000001</v>
      </c>
      <c r="AL14" s="164">
        <v>-10</v>
      </c>
      <c r="AM14" s="164">
        <v>-7.9898999999999996</v>
      </c>
      <c r="AN14" s="164">
        <v>-8.06</v>
      </c>
      <c r="AO14" s="164">
        <v>4.0095999999999998</v>
      </c>
      <c r="AP14" s="164">
        <v>3.3858999999999999</v>
      </c>
      <c r="AQ14" s="164">
        <v>20.84</v>
      </c>
      <c r="AR14" s="164">
        <v>22.574000000000002</v>
      </c>
      <c r="AS14" s="164">
        <v>-16.527999999999999</v>
      </c>
      <c r="AT14" s="164">
        <v>-19.690999999999999</v>
      </c>
      <c r="AU14" s="164">
        <v>-19.013999999999999</v>
      </c>
      <c r="AV14" s="164">
        <v>14.209</v>
      </c>
      <c r="AW14" s="164">
        <v>8.032</v>
      </c>
      <c r="AX14" s="164">
        <v>0</v>
      </c>
      <c r="AY14" s="164">
        <v>-16.61</v>
      </c>
      <c r="AZ14" s="164">
        <v>4.7468000000000004</v>
      </c>
      <c r="BA14" s="164">
        <v>22.396999999999998</v>
      </c>
      <c r="BB14" s="164">
        <v>-1.29</v>
      </c>
      <c r="BC14" s="164">
        <v>4.6300999999999997</v>
      </c>
      <c r="BD14" s="164">
        <v>-6.1999000000000004</v>
      </c>
      <c r="BE14" s="164">
        <v>-6.0998999999999999</v>
      </c>
      <c r="BF14" s="164">
        <v>-16.026</v>
      </c>
      <c r="BG14" s="164">
        <v>-16.478999999999999</v>
      </c>
      <c r="BH14" s="164">
        <v>-0.2223</v>
      </c>
      <c r="BI14" s="164">
        <v>1.3141</v>
      </c>
      <c r="BJ14" s="164">
        <v>10.506</v>
      </c>
      <c r="BK14" s="164">
        <v>2.1692999999999998</v>
      </c>
      <c r="BL14" s="164">
        <v>0</v>
      </c>
      <c r="BM14" s="164">
        <v>0.57010000000000005</v>
      </c>
      <c r="BN14" s="164">
        <v>-130.19</v>
      </c>
      <c r="BO14" s="164">
        <v>51.057000000000002</v>
      </c>
      <c r="BP14" s="164">
        <v>50.813000000000002</v>
      </c>
      <c r="BQ14" s="164">
        <v>-5.4626000000000001</v>
      </c>
      <c r="BR14" s="164">
        <v>-185.77</v>
      </c>
      <c r="BS14" s="164">
        <v>-9.1669</v>
      </c>
      <c r="BT14" s="165"/>
      <c r="BU14" s="165"/>
      <c r="BV14" s="164">
        <v>16.774999999999999</v>
      </c>
      <c r="BW14" s="164">
        <v>9.2898999999999994</v>
      </c>
      <c r="BX14" s="164">
        <v>6.0198999999999998</v>
      </c>
      <c r="BY14" s="164">
        <v>-10.859</v>
      </c>
      <c r="BZ14" s="164">
        <v>5.2899000000000003</v>
      </c>
      <c r="CA14" s="164">
        <v>-12.051</v>
      </c>
      <c r="CB14" s="164">
        <v>-12.051</v>
      </c>
      <c r="CC14" s="164">
        <v>15.586</v>
      </c>
      <c r="CD14" s="164">
        <v>13.569000000000001</v>
      </c>
      <c r="CE14" s="164">
        <v>-2.5459999999999998</v>
      </c>
      <c r="CF14" s="164">
        <v>-20.555</v>
      </c>
      <c r="CG14" s="164">
        <v>-20.597000000000001</v>
      </c>
      <c r="CH14" s="164">
        <v>10.677</v>
      </c>
      <c r="CI14" s="164">
        <v>13.423</v>
      </c>
      <c r="CJ14" s="164">
        <v>2.88</v>
      </c>
      <c r="CK14" s="164">
        <v>6.4119999999999999</v>
      </c>
      <c r="CL14" s="164">
        <v>44.7</v>
      </c>
      <c r="CM14" s="164">
        <v>-23.298999999999999</v>
      </c>
      <c r="CN14" s="164">
        <v>-2.5499000000000001</v>
      </c>
      <c r="CO14" s="164">
        <v>28.536000000000001</v>
      </c>
      <c r="CP14" s="164">
        <v>29.204000000000001</v>
      </c>
      <c r="CQ14" s="164">
        <v>28.173999999999999</v>
      </c>
      <c r="CR14" s="164">
        <v>90.143000000000001</v>
      </c>
      <c r="CS14" s="164">
        <v>91.555000000000007</v>
      </c>
      <c r="CT14" s="164">
        <v>-24.173999999999999</v>
      </c>
      <c r="CU14" s="164">
        <v>-73.820999999999998</v>
      </c>
      <c r="CV14" s="164">
        <v>-23.952000000000002</v>
      </c>
      <c r="CW14" s="164">
        <v>3.0619999999999998</v>
      </c>
      <c r="CX14" s="164">
        <v>29.76</v>
      </c>
      <c r="CY14" s="164">
        <v>15.26</v>
      </c>
      <c r="CZ14" s="164">
        <v>8.1297999999999995</v>
      </c>
      <c r="DA14" s="164">
        <v>8.2060999999999993</v>
      </c>
      <c r="DB14" s="164">
        <v>-10.92</v>
      </c>
      <c r="DC14" s="164">
        <v>25.512</v>
      </c>
      <c r="DD14" s="164">
        <v>-15.468999999999999</v>
      </c>
      <c r="DE14" s="164">
        <v>-15.420999999999999</v>
      </c>
      <c r="DF14" s="164">
        <v>45.55</v>
      </c>
      <c r="DG14" s="164">
        <v>1.4800000000000001E-2</v>
      </c>
      <c r="DH14" s="164">
        <v>-5.6481000000000003</v>
      </c>
      <c r="DI14" s="164">
        <v>9.1998999999999995</v>
      </c>
      <c r="DJ14" s="164">
        <v>9.3000000000000007</v>
      </c>
      <c r="DK14" s="164">
        <v>-5.4882</v>
      </c>
      <c r="DL14" s="164">
        <v>-0.93500000000000005</v>
      </c>
      <c r="DM14" s="164">
        <v>47.792000000000002</v>
      </c>
      <c r="DN14" s="164">
        <v>4.2732999999999999</v>
      </c>
      <c r="DO14" s="164">
        <v>-0.62</v>
      </c>
      <c r="DP14" s="164">
        <v>-5.24</v>
      </c>
      <c r="DQ14" s="164">
        <v>10.786</v>
      </c>
      <c r="DR14" s="164">
        <v>-43.656999999999996</v>
      </c>
      <c r="DS14" s="164">
        <v>-10.92</v>
      </c>
      <c r="DT14" s="164">
        <v>-11.029</v>
      </c>
      <c r="DU14" s="164">
        <v>27.76</v>
      </c>
      <c r="DV14" s="164">
        <v>16.940000000000001</v>
      </c>
      <c r="DW14" s="164">
        <v>-46.780999999999999</v>
      </c>
      <c r="DX14" s="164">
        <v>-22.463000000000001</v>
      </c>
      <c r="DY14" s="164">
        <v>-35.83</v>
      </c>
      <c r="DZ14" s="164">
        <v>-34.180999999999997</v>
      </c>
      <c r="EA14" s="164">
        <v>0</v>
      </c>
      <c r="EB14" s="164">
        <v>-19.225999999999999</v>
      </c>
      <c r="EC14" s="164">
        <v>-25.527999999999999</v>
      </c>
      <c r="ED14" s="164">
        <v>-25.352</v>
      </c>
      <c r="EE14" s="164">
        <v>-17.965</v>
      </c>
      <c r="EF14" s="164">
        <v>-20.736999999999998</v>
      </c>
      <c r="EG14" s="164">
        <v>-13.13</v>
      </c>
      <c r="EH14" s="164">
        <v>-84.691999999999993</v>
      </c>
      <c r="EI14" s="164">
        <v>-31.875</v>
      </c>
      <c r="EJ14" s="164">
        <v>0</v>
      </c>
      <c r="EK14" s="164">
        <v>-9.8557000000000006</v>
      </c>
      <c r="EL14" s="164">
        <v>-9.5054999999999996</v>
      </c>
      <c r="EM14" s="164">
        <v>17.373999999999999</v>
      </c>
      <c r="EN14" s="164">
        <v>-16.103000000000002</v>
      </c>
      <c r="EO14" s="164">
        <v>-15.01</v>
      </c>
      <c r="EP14" s="164">
        <v>3.6</v>
      </c>
      <c r="EQ14" s="164">
        <v>-21.367999999999999</v>
      </c>
      <c r="ER14" s="164">
        <v>-20.762</v>
      </c>
      <c r="ES14" s="164">
        <v>4.0956999999999999</v>
      </c>
      <c r="ET14" s="164">
        <v>0</v>
      </c>
      <c r="EU14" s="164">
        <v>-12.109</v>
      </c>
      <c r="EV14" s="164">
        <v>0</v>
      </c>
      <c r="EW14" s="164">
        <v>3.1621000000000001</v>
      </c>
      <c r="EX14" s="164">
        <v>-23.172000000000001</v>
      </c>
      <c r="EY14" s="164">
        <v>-12.909000000000001</v>
      </c>
      <c r="EZ14" s="164">
        <v>-12.976000000000001</v>
      </c>
      <c r="FA14" s="164">
        <v>7.5655999999999999</v>
      </c>
      <c r="FB14" s="164">
        <v>5.8673000000000002</v>
      </c>
      <c r="FC14" s="164">
        <v>-22.228999999999999</v>
      </c>
      <c r="FD14" s="164">
        <v>7.7346000000000004</v>
      </c>
      <c r="FE14" s="164">
        <v>0</v>
      </c>
      <c r="FF14" s="164">
        <v>0</v>
      </c>
      <c r="FG14" s="164">
        <v>2.7046999999999999</v>
      </c>
      <c r="FH14" s="164">
        <v>0</v>
      </c>
      <c r="FI14" s="164">
        <v>0</v>
      </c>
      <c r="FJ14" s="164">
        <v>0.66979999999999995</v>
      </c>
      <c r="FK14" s="164">
        <v>0.33489999999999998</v>
      </c>
      <c r="FL14" s="164">
        <v>-2.5118</v>
      </c>
      <c r="FM14" s="164">
        <v>17.376000000000001</v>
      </c>
      <c r="FN14" s="164">
        <v>17.256</v>
      </c>
      <c r="FO14" s="164">
        <v>4.4413999999999998</v>
      </c>
      <c r="FP14" s="164">
        <v>16.744</v>
      </c>
      <c r="FQ14" s="164">
        <v>16.821999999999999</v>
      </c>
      <c r="FR14" s="164">
        <v>-14.679</v>
      </c>
      <c r="FS14" s="164">
        <v>-3.6232000000000002</v>
      </c>
      <c r="FT14" s="164">
        <v>0.35089999999999999</v>
      </c>
      <c r="FU14" s="164">
        <v>3.02</v>
      </c>
      <c r="FV14" s="164">
        <v>3.33</v>
      </c>
      <c r="FW14" s="164">
        <v>-17.356000000000002</v>
      </c>
      <c r="FX14" s="164">
        <v>1.2378</v>
      </c>
      <c r="FY14" s="164">
        <v>7.5949</v>
      </c>
      <c r="FZ14" s="164">
        <v>0.55000000000000004</v>
      </c>
      <c r="GA14" s="164">
        <v>1.7043999999999999</v>
      </c>
      <c r="GB14" s="164">
        <v>28.059000000000001</v>
      </c>
      <c r="GC14" s="164">
        <v>-28.768999999999998</v>
      </c>
      <c r="GD14" s="164">
        <v>-18.920999999999999</v>
      </c>
      <c r="GE14" s="164">
        <v>-0.93</v>
      </c>
      <c r="GF14" s="164">
        <v>23.922000000000001</v>
      </c>
      <c r="GG14" s="164">
        <v>-0.1</v>
      </c>
      <c r="GH14" s="164">
        <v>15.57</v>
      </c>
      <c r="GI14" s="164">
        <v>2.6977000000000002</v>
      </c>
      <c r="GJ14" s="164">
        <v>-2.7871000000000001</v>
      </c>
      <c r="GK14" s="164">
        <v>1.7030000000000001</v>
      </c>
      <c r="GL14" s="164">
        <v>7.2800000000000004E-2</v>
      </c>
      <c r="GM14" s="165"/>
      <c r="GN14" s="164">
        <v>-11.084</v>
      </c>
      <c r="GO14" s="164">
        <v>-21.433</v>
      </c>
      <c r="GP14" s="164">
        <v>14.489000000000001</v>
      </c>
      <c r="GQ14" s="164">
        <v>-29.663</v>
      </c>
      <c r="GR14" s="164">
        <v>0.99539999999999995</v>
      </c>
      <c r="GS14" s="164">
        <v>-10.727</v>
      </c>
      <c r="GT14" s="164">
        <v>120.79</v>
      </c>
      <c r="GU14" s="164">
        <v>-3.8386</v>
      </c>
      <c r="GV14" s="164">
        <v>-9.9655000000000005</v>
      </c>
      <c r="GW14" s="164">
        <v>13.923999999999999</v>
      </c>
      <c r="GX14" s="164">
        <v>3.3249</v>
      </c>
      <c r="GY14" s="164">
        <v>8.6812000000000005</v>
      </c>
      <c r="GZ14" s="164">
        <v>8.6716999999999995</v>
      </c>
      <c r="HA14" s="164">
        <v>3</v>
      </c>
      <c r="HB14" s="164">
        <v>8.0352999999999994</v>
      </c>
      <c r="HC14" s="164">
        <v>10.366</v>
      </c>
      <c r="HD14" s="164">
        <v>-3.7698999999999998</v>
      </c>
      <c r="HE14" s="164">
        <v>6.3178999999999998</v>
      </c>
      <c r="HF14" s="164">
        <v>44.258000000000003</v>
      </c>
      <c r="HG14" s="164">
        <v>21.826000000000001</v>
      </c>
      <c r="HH14" s="164">
        <v>26.140999999999998</v>
      </c>
      <c r="HI14" s="164">
        <v>21.050999999999998</v>
      </c>
      <c r="HJ14" s="164">
        <v>22.187000000000001</v>
      </c>
      <c r="HK14" s="164">
        <v>-6.8148999999999997</v>
      </c>
      <c r="HL14" s="164">
        <v>-8.5206</v>
      </c>
      <c r="HM14" s="164">
        <v>-11.832000000000001</v>
      </c>
      <c r="HN14" s="164">
        <v>-12.047000000000001</v>
      </c>
      <c r="HO14" s="164">
        <v>47.863</v>
      </c>
      <c r="HP14" s="164">
        <v>47.697000000000003</v>
      </c>
      <c r="HQ14" s="164">
        <v>-35.067</v>
      </c>
      <c r="HR14" s="164">
        <v>-34.106000000000002</v>
      </c>
      <c r="HS14" s="164">
        <v>-11.986000000000001</v>
      </c>
      <c r="HT14" s="164">
        <v>-11.79</v>
      </c>
      <c r="HU14" s="164">
        <v>-1.35</v>
      </c>
      <c r="HV14" s="164">
        <v>-1.34</v>
      </c>
      <c r="HW14" s="164">
        <v>-32</v>
      </c>
      <c r="HX14" s="164">
        <v>-31.7</v>
      </c>
      <c r="HY14" s="164">
        <v>0.91459999999999997</v>
      </c>
      <c r="HZ14" s="164">
        <v>-8.2399000000000004</v>
      </c>
      <c r="IA14" s="164">
        <v>10.72</v>
      </c>
      <c r="IB14" s="164">
        <v>19.524000000000001</v>
      </c>
      <c r="IC14" s="164">
        <v>19.22</v>
      </c>
      <c r="ID14" s="164">
        <v>-20.399000000000001</v>
      </c>
      <c r="IE14" s="164">
        <v>-32.9</v>
      </c>
      <c r="IF14" s="164">
        <v>24</v>
      </c>
      <c r="IG14" s="164">
        <v>23.399000000000001</v>
      </c>
      <c r="IH14" s="164">
        <v>-18.305</v>
      </c>
      <c r="II14" s="164">
        <v>-18.074999999999999</v>
      </c>
      <c r="IJ14" s="164">
        <v>-48.648000000000003</v>
      </c>
      <c r="IK14" s="164">
        <v>-4.8372999999999999</v>
      </c>
      <c r="IL14" s="164">
        <v>-303.07</v>
      </c>
      <c r="IM14" s="164">
        <v>-26.794</v>
      </c>
      <c r="IN14" s="164">
        <v>63.853000000000002</v>
      </c>
      <c r="IO14" s="164">
        <v>104.01</v>
      </c>
      <c r="IP14" s="164">
        <v>60.286999999999999</v>
      </c>
      <c r="IQ14" s="164">
        <v>125.6</v>
      </c>
      <c r="IR14" s="164">
        <v>38.701000000000001</v>
      </c>
      <c r="IS14" s="164">
        <v>36.215000000000003</v>
      </c>
      <c r="IT14" s="164">
        <v>32.133000000000003</v>
      </c>
      <c r="IU14" s="164">
        <v>28.843</v>
      </c>
      <c r="IV14" s="164">
        <v>-21.957000000000001</v>
      </c>
      <c r="IW14" s="164">
        <v>224.7</v>
      </c>
      <c r="IX14" s="164">
        <v>-153.05000000000001</v>
      </c>
      <c r="IY14" s="164">
        <v>77.135000000000005</v>
      </c>
      <c r="IZ14" s="164">
        <v>-70.694999999999993</v>
      </c>
      <c r="JA14" s="164">
        <v>-1.1950000000000001</v>
      </c>
      <c r="JB14" s="164">
        <v>8.8796999999999997</v>
      </c>
      <c r="JC14" s="164">
        <v>-5.1999000000000004</v>
      </c>
      <c r="JD14" s="164">
        <v>-1.7330000000000001</v>
      </c>
      <c r="JE14" s="164">
        <v>-1.748</v>
      </c>
      <c r="JF14" s="164">
        <v>1.36</v>
      </c>
      <c r="JG14" s="164">
        <v>1.9198999999999999</v>
      </c>
      <c r="JH14" s="164">
        <v>-3.6181000000000001</v>
      </c>
      <c r="JI14" s="164">
        <v>-7.8811999999999998</v>
      </c>
      <c r="JJ14" s="164">
        <v>14.914999999999999</v>
      </c>
      <c r="JK14" s="164">
        <v>-13.27</v>
      </c>
      <c r="JL14" s="164">
        <v>5.0998999999999999</v>
      </c>
      <c r="JM14" s="164">
        <v>2.9308999999999998</v>
      </c>
      <c r="JN14" s="164">
        <v>3.8458999999999999</v>
      </c>
      <c r="JO14" s="164">
        <v>1.9021999999999999</v>
      </c>
      <c r="JP14" s="164">
        <v>2.1612</v>
      </c>
      <c r="JQ14" s="164">
        <v>4.3013000000000003</v>
      </c>
      <c r="JR14" s="164">
        <v>3.4815999999999998</v>
      </c>
      <c r="JS14" s="164">
        <v>3.1427999999999998</v>
      </c>
      <c r="JT14" s="165"/>
      <c r="JU14" s="164">
        <v>16.5</v>
      </c>
      <c r="JV14" s="164">
        <v>9.1609999999999996</v>
      </c>
      <c r="JW14" s="164">
        <v>-0.37</v>
      </c>
      <c r="JX14" s="164">
        <v>0.37</v>
      </c>
      <c r="JY14" s="164">
        <v>0</v>
      </c>
      <c r="JZ14" s="164">
        <v>-18.315999999999999</v>
      </c>
      <c r="KA14" s="164">
        <v>-19.088999999999999</v>
      </c>
      <c r="KB14" s="164">
        <v>0</v>
      </c>
      <c r="KC14" s="164">
        <v>13.704000000000001</v>
      </c>
      <c r="KD14" s="164">
        <v>-13.499000000000001</v>
      </c>
      <c r="KE14" s="164">
        <v>0</v>
      </c>
      <c r="KF14" s="164">
        <v>-17</v>
      </c>
      <c r="KG14" s="164">
        <v>-0.7</v>
      </c>
      <c r="KH14" s="164">
        <v>0</v>
      </c>
      <c r="KI14" s="164">
        <v>-99.786000000000001</v>
      </c>
    </row>
    <row r="15" spans="1:295" ht="18" customHeight="1" x14ac:dyDescent="0.25">
      <c r="A15" s="161" t="s">
        <v>62</v>
      </c>
      <c r="B15" s="161" t="s">
        <v>707</v>
      </c>
      <c r="C15" s="164">
        <v>0</v>
      </c>
      <c r="D15" s="164">
        <v>5.6441999999999997</v>
      </c>
      <c r="E15" s="164">
        <v>-11.56</v>
      </c>
      <c r="F15" s="164">
        <v>0.61240000000000006</v>
      </c>
      <c r="G15" s="164">
        <v>9.9121000000000006</v>
      </c>
      <c r="H15" s="164">
        <v>0</v>
      </c>
      <c r="I15" s="164">
        <v>18.684999999999999</v>
      </c>
      <c r="J15" s="165"/>
      <c r="K15" s="164">
        <v>9.0915999999999997</v>
      </c>
      <c r="L15" s="164">
        <v>3.2778</v>
      </c>
      <c r="M15" s="164">
        <v>4.7460000000000004</v>
      </c>
      <c r="N15" s="164">
        <v>-11.1</v>
      </c>
      <c r="O15" s="164">
        <v>-24.2</v>
      </c>
      <c r="P15" s="164">
        <v>0</v>
      </c>
      <c r="Q15" s="164">
        <v>3.3119999999999998</v>
      </c>
      <c r="R15" s="164">
        <v>-17.600000000000001</v>
      </c>
      <c r="S15" s="164">
        <v>4.2390999999999996</v>
      </c>
      <c r="T15" s="164">
        <v>4.7515000000000001</v>
      </c>
      <c r="U15" s="164">
        <v>3.6941999999999999</v>
      </c>
      <c r="V15" s="164">
        <v>3.5286</v>
      </c>
      <c r="W15" s="164">
        <v>6.1227</v>
      </c>
      <c r="X15" s="164">
        <v>0</v>
      </c>
      <c r="Y15" s="164">
        <v>3.5558000000000001</v>
      </c>
      <c r="Z15" s="164">
        <v>1.1466000000000001</v>
      </c>
      <c r="AA15" s="165"/>
      <c r="AB15" s="164">
        <v>-1.3398000000000001</v>
      </c>
      <c r="AC15" s="164">
        <v>-0.32600000000000001</v>
      </c>
      <c r="AD15" s="164">
        <v>-0.31900000000000001</v>
      </c>
      <c r="AE15" s="164">
        <v>1.1729000000000001</v>
      </c>
      <c r="AF15" s="164">
        <v>-8.8800000000000008</v>
      </c>
      <c r="AG15" s="164">
        <v>-13.2</v>
      </c>
      <c r="AH15" s="164">
        <v>0.29599999999999999</v>
      </c>
      <c r="AI15" s="164">
        <v>0.26600000000000001</v>
      </c>
      <c r="AJ15" s="164">
        <v>-16.920000000000002</v>
      </c>
      <c r="AK15" s="164">
        <v>-17.03</v>
      </c>
      <c r="AL15" s="164">
        <v>-10</v>
      </c>
      <c r="AM15" s="164">
        <v>-9.2200000000000006</v>
      </c>
      <c r="AN15" s="164">
        <v>-9.0699000000000005</v>
      </c>
      <c r="AO15" s="164">
        <v>3.9317000000000002</v>
      </c>
      <c r="AP15" s="164">
        <v>3.3050999999999999</v>
      </c>
      <c r="AQ15" s="164">
        <v>21.861999999999998</v>
      </c>
      <c r="AR15" s="164">
        <v>22.645</v>
      </c>
      <c r="AS15" s="164">
        <v>-16.048999999999999</v>
      </c>
      <c r="AT15" s="164">
        <v>-17.547999999999998</v>
      </c>
      <c r="AU15" s="164">
        <v>-17.523</v>
      </c>
      <c r="AV15" s="164">
        <v>2.2016</v>
      </c>
      <c r="AW15" s="164">
        <v>2.1795</v>
      </c>
      <c r="AX15" s="164">
        <v>0</v>
      </c>
      <c r="AY15" s="164">
        <v>-15.003</v>
      </c>
      <c r="AZ15" s="164">
        <v>3.5632000000000001</v>
      </c>
      <c r="BA15" s="164">
        <v>20.114000000000001</v>
      </c>
      <c r="BB15" s="164">
        <v>-2.7576000000000001</v>
      </c>
      <c r="BC15" s="164">
        <v>4.5011000000000001</v>
      </c>
      <c r="BD15" s="164">
        <v>-5.8998999999999997</v>
      </c>
      <c r="BE15" s="164">
        <v>-5.8998999999999997</v>
      </c>
      <c r="BF15" s="164">
        <v>-18.335000000000001</v>
      </c>
      <c r="BG15" s="164">
        <v>-18.472999999999999</v>
      </c>
      <c r="BH15" s="164">
        <v>-0.42459999999999998</v>
      </c>
      <c r="BI15" s="164">
        <v>1.3141</v>
      </c>
      <c r="BJ15" s="164">
        <v>11.038</v>
      </c>
      <c r="BK15" s="164">
        <v>1.9884999999999999</v>
      </c>
      <c r="BL15" s="164">
        <v>0</v>
      </c>
      <c r="BM15" s="164">
        <v>0.61350000000000005</v>
      </c>
      <c r="BN15" s="164">
        <v>-140.44</v>
      </c>
      <c r="BO15" s="164">
        <v>36.652000000000001</v>
      </c>
      <c r="BP15" s="164">
        <v>36.744</v>
      </c>
      <c r="BQ15" s="164">
        <v>-4.5590999999999999</v>
      </c>
      <c r="BR15" s="164">
        <v>-213.59</v>
      </c>
      <c r="BS15" s="164">
        <v>-9.1669</v>
      </c>
      <c r="BT15" s="165"/>
      <c r="BU15" s="165"/>
      <c r="BV15" s="164">
        <v>14.64</v>
      </c>
      <c r="BW15" s="164">
        <v>9.4899000000000004</v>
      </c>
      <c r="BX15" s="164">
        <v>6.13</v>
      </c>
      <c r="BY15" s="164">
        <v>-10.71</v>
      </c>
      <c r="BZ15" s="164">
        <v>5.17</v>
      </c>
      <c r="CA15" s="164">
        <v>-9.3727999999999998</v>
      </c>
      <c r="CB15" s="164">
        <v>-9.6407000000000007</v>
      </c>
      <c r="CC15" s="164">
        <v>10.773999999999999</v>
      </c>
      <c r="CD15" s="164">
        <v>8.5968</v>
      </c>
      <c r="CE15" s="164">
        <v>-1.7925</v>
      </c>
      <c r="CF15" s="164">
        <v>-24.062999999999999</v>
      </c>
      <c r="CG15" s="164">
        <v>-24.106000000000002</v>
      </c>
      <c r="CH15" s="164">
        <v>10.64</v>
      </c>
      <c r="CI15" s="164">
        <v>11.307</v>
      </c>
      <c r="CJ15" s="164">
        <v>2.88</v>
      </c>
      <c r="CK15" s="164">
        <v>6.4119999999999999</v>
      </c>
      <c r="CL15" s="164">
        <v>39.700000000000003</v>
      </c>
      <c r="CM15" s="164">
        <v>-18.298999999999999</v>
      </c>
      <c r="CN15" s="164">
        <v>-2.5798999999999999</v>
      </c>
      <c r="CO15" s="164">
        <v>25.715</v>
      </c>
      <c r="CP15" s="164">
        <v>25.952000000000002</v>
      </c>
      <c r="CQ15" s="164">
        <v>25.062999999999999</v>
      </c>
      <c r="CR15" s="164">
        <v>78.724999999999994</v>
      </c>
      <c r="CS15" s="164">
        <v>78.191000000000003</v>
      </c>
      <c r="CT15" s="164">
        <v>-25.062999999999999</v>
      </c>
      <c r="CU15" s="164">
        <v>-60.98</v>
      </c>
      <c r="CV15" s="164">
        <v>-22.449000000000002</v>
      </c>
      <c r="CW15" s="164">
        <v>2.9994999999999998</v>
      </c>
      <c r="CX15" s="164">
        <v>31.18</v>
      </c>
      <c r="CY15" s="164">
        <v>16.79</v>
      </c>
      <c r="CZ15" s="164">
        <v>7.8173000000000004</v>
      </c>
      <c r="DA15" s="164">
        <v>7.9131999999999998</v>
      </c>
      <c r="DB15" s="164">
        <v>-10.619</v>
      </c>
      <c r="DC15" s="164">
        <v>25.512</v>
      </c>
      <c r="DD15" s="164">
        <v>-13.063000000000001</v>
      </c>
      <c r="DE15" s="164">
        <v>-12.618</v>
      </c>
      <c r="DF15" s="164">
        <v>43.3</v>
      </c>
      <c r="DG15" s="164">
        <v>1.4800000000000001E-2</v>
      </c>
      <c r="DH15" s="164">
        <v>-5.5035999999999996</v>
      </c>
      <c r="DI15" s="164">
        <v>11.6</v>
      </c>
      <c r="DJ15" s="164">
        <v>12</v>
      </c>
      <c r="DK15" s="164">
        <v>-5.8056000000000001</v>
      </c>
      <c r="DL15" s="164">
        <v>-1.1220000000000001</v>
      </c>
      <c r="DM15" s="164">
        <v>48.106999999999999</v>
      </c>
      <c r="DN15" s="164">
        <v>3.9022000000000001</v>
      </c>
      <c r="DO15" s="164">
        <v>-0.77</v>
      </c>
      <c r="DP15" s="164">
        <v>-5.4</v>
      </c>
      <c r="DQ15" s="164">
        <v>11.313000000000001</v>
      </c>
      <c r="DR15" s="164">
        <v>-43.656999999999996</v>
      </c>
      <c r="DS15" s="164">
        <v>-10.57</v>
      </c>
      <c r="DT15" s="164">
        <v>-10.648999999999999</v>
      </c>
      <c r="DU15" s="164">
        <v>26.72</v>
      </c>
      <c r="DV15" s="164">
        <v>16.28</v>
      </c>
      <c r="DW15" s="164">
        <v>-42.835999999999999</v>
      </c>
      <c r="DX15" s="164">
        <v>-21.69</v>
      </c>
      <c r="DY15" s="164">
        <v>-31.459</v>
      </c>
      <c r="DZ15" s="164">
        <v>-30.109000000000002</v>
      </c>
      <c r="EA15" s="164">
        <v>0</v>
      </c>
      <c r="EB15" s="164">
        <v>-18.864000000000001</v>
      </c>
      <c r="EC15" s="164">
        <v>-24.027000000000001</v>
      </c>
      <c r="ED15" s="164">
        <v>-24.052</v>
      </c>
      <c r="EE15" s="164">
        <v>-12.487</v>
      </c>
      <c r="EF15" s="164">
        <v>-15.066000000000001</v>
      </c>
      <c r="EG15" s="164">
        <v>-13.489000000000001</v>
      </c>
      <c r="EH15" s="164">
        <v>-85.885999999999996</v>
      </c>
      <c r="EI15" s="164">
        <v>-26.247</v>
      </c>
      <c r="EJ15" s="164">
        <v>0</v>
      </c>
      <c r="EK15" s="164">
        <v>-9.4298000000000002</v>
      </c>
      <c r="EL15" s="164">
        <v>-9.0533000000000001</v>
      </c>
      <c r="EM15" s="164">
        <v>15.414999999999999</v>
      </c>
      <c r="EN15" s="164">
        <v>-20.280999999999999</v>
      </c>
      <c r="EO15" s="164">
        <v>-19.114999999999998</v>
      </c>
      <c r="EP15" s="164">
        <v>16.399999999999999</v>
      </c>
      <c r="EQ15" s="164">
        <v>-19.739000000000001</v>
      </c>
      <c r="ER15" s="164">
        <v>-19.388999999999999</v>
      </c>
      <c r="ES15" s="164">
        <v>3.3803999999999998</v>
      </c>
      <c r="ET15" s="164">
        <v>0</v>
      </c>
      <c r="EU15" s="164">
        <v>-12.279</v>
      </c>
      <c r="EV15" s="164">
        <v>0.3</v>
      </c>
      <c r="EW15" s="164">
        <v>2.9558</v>
      </c>
      <c r="EX15" s="164">
        <v>-30.812000000000001</v>
      </c>
      <c r="EY15" s="164">
        <v>-12.885</v>
      </c>
      <c r="EZ15" s="164">
        <v>-12.904999999999999</v>
      </c>
      <c r="FA15" s="164">
        <v>8.0122</v>
      </c>
      <c r="FB15" s="164">
        <v>2.9033000000000002</v>
      </c>
      <c r="FC15" s="164">
        <v>-23.042000000000002</v>
      </c>
      <c r="FD15" s="164">
        <v>7.4965999999999999</v>
      </c>
      <c r="FE15" s="164">
        <v>0</v>
      </c>
      <c r="FF15" s="164">
        <v>0</v>
      </c>
      <c r="FG15" s="164">
        <v>3.3921999999999999</v>
      </c>
      <c r="FH15" s="164">
        <v>3.3689</v>
      </c>
      <c r="FI15" s="164">
        <v>2.4868000000000001</v>
      </c>
      <c r="FJ15" s="164">
        <v>-1.1720999999999999</v>
      </c>
      <c r="FK15" s="164">
        <v>-1.5071000000000001</v>
      </c>
      <c r="FL15" s="164">
        <v>8.0379000000000005</v>
      </c>
      <c r="FM15" s="164">
        <v>13.98</v>
      </c>
      <c r="FN15" s="164">
        <v>14.37</v>
      </c>
      <c r="FO15" s="164">
        <v>12.972</v>
      </c>
      <c r="FP15" s="164">
        <v>25.239000000000001</v>
      </c>
      <c r="FQ15" s="164">
        <v>16.030999999999999</v>
      </c>
      <c r="FR15" s="164">
        <v>-11.659000000000001</v>
      </c>
      <c r="FS15" s="164">
        <v>-3.3980000000000001</v>
      </c>
      <c r="FT15" s="164">
        <v>0.29780000000000001</v>
      </c>
      <c r="FU15" s="164">
        <v>2.3199999999999998</v>
      </c>
      <c r="FV15" s="164">
        <v>3.58</v>
      </c>
      <c r="FW15" s="164">
        <v>-15.709</v>
      </c>
      <c r="FX15" s="164">
        <v>1.2116</v>
      </c>
      <c r="FY15" s="164">
        <v>8.2898999999999994</v>
      </c>
      <c r="FZ15" s="164">
        <v>0.56999999999999995</v>
      </c>
      <c r="GA15" s="164">
        <v>1.0569999999999999</v>
      </c>
      <c r="GB15" s="164">
        <v>35.369</v>
      </c>
      <c r="GC15" s="164">
        <v>-32.119</v>
      </c>
      <c r="GD15" s="164">
        <v>-22.768999999999998</v>
      </c>
      <c r="GE15" s="164">
        <v>0.91</v>
      </c>
      <c r="GF15" s="164">
        <v>14.967000000000001</v>
      </c>
      <c r="GG15" s="164">
        <v>-0.1</v>
      </c>
      <c r="GH15" s="164">
        <v>19.039000000000001</v>
      </c>
      <c r="GI15" s="164">
        <v>4.3693</v>
      </c>
      <c r="GJ15" s="164">
        <v>-4.6886999999999999</v>
      </c>
      <c r="GK15" s="164">
        <v>1.6347</v>
      </c>
      <c r="GL15" s="164">
        <v>7.2800000000000004E-2</v>
      </c>
      <c r="GM15" s="165"/>
      <c r="GN15" s="164">
        <v>-7.8571</v>
      </c>
      <c r="GO15" s="164">
        <v>-16.57</v>
      </c>
      <c r="GP15" s="164">
        <v>14.356</v>
      </c>
      <c r="GQ15" s="164">
        <v>-34.369</v>
      </c>
      <c r="GR15" s="164">
        <v>-5.726</v>
      </c>
      <c r="GS15" s="164">
        <v>-11.436</v>
      </c>
      <c r="GT15" s="164">
        <v>134.04</v>
      </c>
      <c r="GU15" s="164">
        <v>-3.129</v>
      </c>
      <c r="GV15" s="164">
        <v>-9.7683999999999997</v>
      </c>
      <c r="GW15" s="164">
        <v>11.79</v>
      </c>
      <c r="GX15" s="164">
        <v>2.5964999999999998</v>
      </c>
      <c r="GY15" s="164">
        <v>8.5934000000000008</v>
      </c>
      <c r="GZ15" s="164">
        <v>8.5846999999999998</v>
      </c>
      <c r="HA15" s="164">
        <v>2</v>
      </c>
      <c r="HB15" s="164">
        <v>8.7193000000000005</v>
      </c>
      <c r="HC15" s="164">
        <v>10.707000000000001</v>
      </c>
      <c r="HD15" s="164">
        <v>-1.2599</v>
      </c>
      <c r="HE15" s="164">
        <v>5.8856999999999999</v>
      </c>
      <c r="HF15" s="164">
        <v>44.537999999999997</v>
      </c>
      <c r="HG15" s="164">
        <v>20.164000000000001</v>
      </c>
      <c r="HH15" s="164">
        <v>24.771000000000001</v>
      </c>
      <c r="HI15" s="164">
        <v>23.812999999999999</v>
      </c>
      <c r="HJ15" s="164">
        <v>22.706</v>
      </c>
      <c r="HK15" s="164">
        <v>-7.3170000000000002</v>
      </c>
      <c r="HL15" s="164">
        <v>-9.8361999999999998</v>
      </c>
      <c r="HM15" s="164">
        <v>-10.948</v>
      </c>
      <c r="HN15" s="164">
        <v>-10.461</v>
      </c>
      <c r="HO15" s="164">
        <v>47.863</v>
      </c>
      <c r="HP15" s="164">
        <v>47.697000000000003</v>
      </c>
      <c r="HQ15" s="164">
        <v>-35.841999999999999</v>
      </c>
      <c r="HR15" s="164">
        <v>-35.308999999999997</v>
      </c>
      <c r="HS15" s="164">
        <v>-11.422000000000001</v>
      </c>
      <c r="HT15" s="164">
        <v>-11.499000000000001</v>
      </c>
      <c r="HU15" s="164">
        <v>3.1099000000000001</v>
      </c>
      <c r="HV15" s="164">
        <v>3.13</v>
      </c>
      <c r="HW15" s="164">
        <v>-32.700000000000003</v>
      </c>
      <c r="HX15" s="164">
        <v>-32.798999999999999</v>
      </c>
      <c r="HY15" s="164">
        <v>0.82669999999999999</v>
      </c>
      <c r="HZ15" s="164">
        <v>-8.0799000000000003</v>
      </c>
      <c r="IA15" s="164">
        <v>14.500999999999999</v>
      </c>
      <c r="IB15" s="164">
        <v>19.524000000000001</v>
      </c>
      <c r="IC15" s="164">
        <v>19.22</v>
      </c>
      <c r="ID15" s="164">
        <v>-19.899000000000001</v>
      </c>
      <c r="IE15" s="164">
        <v>-32.798999999999999</v>
      </c>
      <c r="IF15" s="164">
        <v>24.798999999999999</v>
      </c>
      <c r="IG15" s="164">
        <v>24.298999999999999</v>
      </c>
      <c r="IH15" s="164">
        <v>-18.305</v>
      </c>
      <c r="II15" s="164">
        <v>-18.074999999999999</v>
      </c>
      <c r="IJ15" s="164">
        <v>-43.262999999999998</v>
      </c>
      <c r="IK15" s="164">
        <v>-4.5423</v>
      </c>
      <c r="IL15" s="164">
        <v>-301.38</v>
      </c>
      <c r="IM15" s="164">
        <v>-26.114999999999998</v>
      </c>
      <c r="IN15" s="164">
        <v>48.636000000000003</v>
      </c>
      <c r="IO15" s="164">
        <v>106.25</v>
      </c>
      <c r="IP15" s="164">
        <v>58.183999999999997</v>
      </c>
      <c r="IQ15" s="164">
        <v>129.03</v>
      </c>
      <c r="IR15" s="164">
        <v>40.402000000000001</v>
      </c>
      <c r="IS15" s="164">
        <v>39.493000000000002</v>
      </c>
      <c r="IT15" s="164">
        <v>32.723999999999997</v>
      </c>
      <c r="IU15" s="164">
        <v>30.06</v>
      </c>
      <c r="IV15" s="164">
        <v>-20.045999999999999</v>
      </c>
      <c r="IW15" s="164">
        <v>227.07</v>
      </c>
      <c r="IX15" s="164">
        <v>-155.32</v>
      </c>
      <c r="IY15" s="164">
        <v>78.179000000000002</v>
      </c>
      <c r="IZ15" s="164">
        <v>-71.084999999999994</v>
      </c>
      <c r="JA15" s="164">
        <v>-0.88990000000000002</v>
      </c>
      <c r="JB15" s="164">
        <v>8.8796999999999997</v>
      </c>
      <c r="JC15" s="164">
        <v>-5.0399000000000003</v>
      </c>
      <c r="JD15" s="164">
        <v>-1.7250000000000001</v>
      </c>
      <c r="JE15" s="164">
        <v>-1.7350000000000001</v>
      </c>
      <c r="JF15" s="164">
        <v>0.96</v>
      </c>
      <c r="JG15" s="164">
        <v>2.16</v>
      </c>
      <c r="JH15" s="164">
        <v>-3.8771</v>
      </c>
      <c r="JI15" s="164">
        <v>-7.7927</v>
      </c>
      <c r="JJ15" s="164">
        <v>15.061999999999999</v>
      </c>
      <c r="JK15" s="164">
        <v>-13.182</v>
      </c>
      <c r="JL15" s="164">
        <v>5.4</v>
      </c>
      <c r="JM15" s="164">
        <v>2.0859000000000001</v>
      </c>
      <c r="JN15" s="164">
        <v>1.7410000000000001</v>
      </c>
      <c r="JO15" s="164">
        <v>1.9060999999999999</v>
      </c>
      <c r="JP15" s="164">
        <v>2.1415999999999999</v>
      </c>
      <c r="JQ15" s="164">
        <v>3.6585999999999999</v>
      </c>
      <c r="JR15" s="164">
        <v>3.8351000000000002</v>
      </c>
      <c r="JS15" s="164">
        <v>3.6932</v>
      </c>
      <c r="JT15" s="165"/>
      <c r="JU15" s="164">
        <v>16.2</v>
      </c>
      <c r="JV15" s="164">
        <v>8.1828000000000003</v>
      </c>
      <c r="JW15" s="164">
        <v>-0.36</v>
      </c>
      <c r="JX15" s="164">
        <v>0.37</v>
      </c>
      <c r="JY15" s="164">
        <v>0</v>
      </c>
      <c r="JZ15" s="164">
        <v>-17.716999999999999</v>
      </c>
      <c r="KA15" s="164">
        <v>-17.978999999999999</v>
      </c>
      <c r="KB15" s="164">
        <v>0</v>
      </c>
      <c r="KC15" s="164">
        <v>13.552</v>
      </c>
      <c r="KD15" s="164">
        <v>-13.472</v>
      </c>
      <c r="KE15" s="164">
        <v>-1.6455</v>
      </c>
      <c r="KF15" s="164">
        <v>-17.298999999999999</v>
      </c>
      <c r="KG15" s="164">
        <v>-0.8</v>
      </c>
      <c r="KH15" s="164">
        <v>0</v>
      </c>
      <c r="KI15" s="164">
        <v>-109.46</v>
      </c>
    </row>
    <row r="16" spans="1:295" ht="18" customHeight="1" x14ac:dyDescent="0.25">
      <c r="A16" s="161" t="s">
        <v>62</v>
      </c>
      <c r="B16" s="161" t="s">
        <v>708</v>
      </c>
      <c r="C16" s="166">
        <v>0</v>
      </c>
      <c r="D16" s="166">
        <v>5.5216000000000003</v>
      </c>
      <c r="E16" s="166">
        <v>-11.539</v>
      </c>
      <c r="F16" s="166">
        <v>0.1082</v>
      </c>
      <c r="G16" s="166">
        <v>9.6088000000000005</v>
      </c>
      <c r="H16" s="166">
        <v>0</v>
      </c>
      <c r="I16" s="166">
        <v>18.337</v>
      </c>
      <c r="J16" s="167"/>
      <c r="K16" s="166">
        <v>9.3850999999999996</v>
      </c>
      <c r="L16" s="166">
        <v>3.2917999999999998</v>
      </c>
      <c r="M16" s="166">
        <v>4.6988000000000003</v>
      </c>
      <c r="N16" s="166">
        <v>-13.319000000000001</v>
      </c>
      <c r="O16" s="166">
        <v>-24.2</v>
      </c>
      <c r="P16" s="166">
        <v>0</v>
      </c>
      <c r="Q16" s="166">
        <v>3.3119999999999998</v>
      </c>
      <c r="R16" s="166">
        <v>-17.600000000000001</v>
      </c>
      <c r="S16" s="166">
        <v>4.2484000000000002</v>
      </c>
      <c r="T16" s="166">
        <v>4.2717000000000001</v>
      </c>
      <c r="U16" s="166">
        <v>3.5028000000000001</v>
      </c>
      <c r="V16" s="166">
        <v>3.3239000000000001</v>
      </c>
      <c r="W16" s="166">
        <v>6.0339</v>
      </c>
      <c r="X16" s="166">
        <v>0</v>
      </c>
      <c r="Y16" s="166">
        <v>3.1373000000000002</v>
      </c>
      <c r="Z16" s="166">
        <v>1.143</v>
      </c>
      <c r="AA16" s="167"/>
      <c r="AB16" s="166">
        <v>-1.1655</v>
      </c>
      <c r="AC16" s="166">
        <v>-0.27900000000000003</v>
      </c>
      <c r="AD16" s="166">
        <v>-0.28000000000000003</v>
      </c>
      <c r="AE16" s="166">
        <v>1.2759</v>
      </c>
      <c r="AF16" s="166">
        <v>-6.6599000000000004</v>
      </c>
      <c r="AG16" s="166">
        <v>-13.2</v>
      </c>
      <c r="AH16" s="166">
        <v>0.20399999999999999</v>
      </c>
      <c r="AI16" s="166">
        <v>0.27200000000000002</v>
      </c>
      <c r="AJ16" s="166">
        <v>-16.138999999999999</v>
      </c>
      <c r="AK16" s="166">
        <v>-16.489000000000001</v>
      </c>
      <c r="AL16" s="166">
        <v>-10</v>
      </c>
      <c r="AM16" s="166">
        <v>-9.35</v>
      </c>
      <c r="AN16" s="166">
        <v>-9.3698999999999995</v>
      </c>
      <c r="AO16" s="166">
        <v>3.5659000000000001</v>
      </c>
      <c r="AP16" s="166">
        <v>3.4312999999999998</v>
      </c>
      <c r="AQ16" s="166">
        <v>19.120999999999999</v>
      </c>
      <c r="AR16" s="166">
        <v>21.067</v>
      </c>
      <c r="AS16" s="166">
        <v>-15.766999999999999</v>
      </c>
      <c r="AT16" s="166">
        <v>-18.352</v>
      </c>
      <c r="AU16" s="166">
        <v>-17.754999999999999</v>
      </c>
      <c r="AV16" s="166">
        <v>7.0225</v>
      </c>
      <c r="AW16" s="166">
        <v>9.8437000000000001</v>
      </c>
      <c r="AX16" s="166">
        <v>0</v>
      </c>
      <c r="AY16" s="166">
        <v>-18.218</v>
      </c>
      <c r="AZ16" s="166">
        <v>4.3522999999999996</v>
      </c>
      <c r="BA16" s="166">
        <v>27.417999999999999</v>
      </c>
      <c r="BB16" s="166">
        <v>-7.9997999999999996</v>
      </c>
      <c r="BC16" s="166">
        <v>4.4612999999999996</v>
      </c>
      <c r="BD16" s="166">
        <v>-4.7999000000000001</v>
      </c>
      <c r="BE16" s="166">
        <v>-4.6999000000000004</v>
      </c>
      <c r="BF16" s="166">
        <v>-17.818999999999999</v>
      </c>
      <c r="BG16" s="166">
        <v>-15.413</v>
      </c>
      <c r="BH16" s="166">
        <v>-8.8999999999999996E-2</v>
      </c>
      <c r="BI16" s="166">
        <v>1.3141</v>
      </c>
      <c r="BJ16" s="166">
        <v>9.6428999999999991</v>
      </c>
      <c r="BK16" s="166">
        <v>1.7995000000000001</v>
      </c>
      <c r="BL16" s="166">
        <v>0</v>
      </c>
      <c r="BM16" s="166">
        <v>0.67020000000000002</v>
      </c>
      <c r="BN16" s="166">
        <v>-128.02000000000001</v>
      </c>
      <c r="BO16" s="166">
        <v>35.706000000000003</v>
      </c>
      <c r="BP16" s="166">
        <v>35.92</v>
      </c>
      <c r="BQ16" s="166">
        <v>-5.5667999999999997</v>
      </c>
      <c r="BR16" s="166">
        <v>-207.06</v>
      </c>
      <c r="BS16" s="166">
        <v>-9.1669</v>
      </c>
      <c r="BT16" s="167"/>
      <c r="BU16" s="167"/>
      <c r="BV16" s="166">
        <v>13.602</v>
      </c>
      <c r="BW16" s="166">
        <v>9.43</v>
      </c>
      <c r="BX16" s="166">
        <v>5.9898999999999996</v>
      </c>
      <c r="BY16" s="166">
        <v>-10.75</v>
      </c>
      <c r="BZ16" s="166">
        <v>5.25</v>
      </c>
      <c r="CA16" s="166">
        <v>-10.712</v>
      </c>
      <c r="CB16" s="166">
        <v>-10.444000000000001</v>
      </c>
      <c r="CC16" s="166">
        <v>11.821</v>
      </c>
      <c r="CD16" s="166">
        <v>9.6553000000000004</v>
      </c>
      <c r="CE16" s="166">
        <v>-0.95530000000000004</v>
      </c>
      <c r="CF16" s="166">
        <v>-23.611999999999998</v>
      </c>
      <c r="CG16" s="166">
        <v>-23.721</v>
      </c>
      <c r="CH16" s="166">
        <v>11.808</v>
      </c>
      <c r="CI16" s="166">
        <v>11.026</v>
      </c>
      <c r="CJ16" s="166">
        <v>2.88</v>
      </c>
      <c r="CK16" s="166">
        <v>6.4119999999999999</v>
      </c>
      <c r="CL16" s="166">
        <v>39</v>
      </c>
      <c r="CM16" s="166">
        <v>-16.399000000000001</v>
      </c>
      <c r="CN16" s="166">
        <v>-2.5398999999999998</v>
      </c>
      <c r="CO16" s="166">
        <v>25.995000000000001</v>
      </c>
      <c r="CP16" s="166">
        <v>26.184000000000001</v>
      </c>
      <c r="CQ16" s="166">
        <v>25.690999999999999</v>
      </c>
      <c r="CR16" s="166">
        <v>76.213999999999999</v>
      </c>
      <c r="CS16" s="166">
        <v>75.617999999999995</v>
      </c>
      <c r="CT16" s="166">
        <v>-24.242000000000001</v>
      </c>
      <c r="CU16" s="166">
        <v>-60.094000000000001</v>
      </c>
      <c r="CV16" s="166">
        <v>-20.300999999999998</v>
      </c>
      <c r="CW16" s="166">
        <v>2.7907999999999999</v>
      </c>
      <c r="CX16" s="166">
        <v>28.02</v>
      </c>
      <c r="CY16" s="166">
        <v>17.059000000000001</v>
      </c>
      <c r="CZ16" s="166">
        <v>7.9736000000000002</v>
      </c>
      <c r="DA16" s="166">
        <v>8.1084999999999994</v>
      </c>
      <c r="DB16" s="166">
        <v>-10.679</v>
      </c>
      <c r="DC16" s="166">
        <v>25.512</v>
      </c>
      <c r="DD16" s="166">
        <v>-12.587</v>
      </c>
      <c r="DE16" s="166">
        <v>-11.919</v>
      </c>
      <c r="DF16" s="166">
        <v>41.649000000000001</v>
      </c>
      <c r="DG16" s="166">
        <v>1.47E-2</v>
      </c>
      <c r="DH16" s="166">
        <v>-5.4949000000000003</v>
      </c>
      <c r="DI16" s="166">
        <v>11.6</v>
      </c>
      <c r="DJ16" s="166">
        <v>12</v>
      </c>
      <c r="DK16" s="166">
        <v>-5.8044000000000002</v>
      </c>
      <c r="DL16" s="166">
        <v>-1.1220000000000001</v>
      </c>
      <c r="DM16" s="166">
        <v>48.738</v>
      </c>
      <c r="DN16" s="166">
        <v>3.9022000000000001</v>
      </c>
      <c r="DO16" s="166">
        <v>-0.73</v>
      </c>
      <c r="DP16" s="166">
        <v>-5.59</v>
      </c>
      <c r="DQ16" s="166">
        <v>11.772</v>
      </c>
      <c r="DR16" s="166">
        <v>-43.741999999999997</v>
      </c>
      <c r="DS16" s="166">
        <v>-10.94</v>
      </c>
      <c r="DT16" s="166">
        <v>-11.069000000000001</v>
      </c>
      <c r="DU16" s="166">
        <v>27.92</v>
      </c>
      <c r="DV16" s="166">
        <v>16.219000000000001</v>
      </c>
      <c r="DW16" s="166">
        <v>-42.654000000000003</v>
      </c>
      <c r="DX16" s="166">
        <v>-21.081</v>
      </c>
      <c r="DY16" s="166">
        <v>-31.855</v>
      </c>
      <c r="DZ16" s="166">
        <v>-30.99</v>
      </c>
      <c r="EA16" s="166">
        <v>0</v>
      </c>
      <c r="EB16" s="166">
        <v>-16.725999999999999</v>
      </c>
      <c r="EC16" s="166">
        <v>-22.236000000000001</v>
      </c>
      <c r="ED16" s="166">
        <v>-23.731000000000002</v>
      </c>
      <c r="EE16" s="166">
        <v>-15.189</v>
      </c>
      <c r="EF16" s="166">
        <v>-17.385999999999999</v>
      </c>
      <c r="EG16" s="166">
        <v>-13.295999999999999</v>
      </c>
      <c r="EH16" s="166">
        <v>-82.542000000000002</v>
      </c>
      <c r="EI16" s="166">
        <v>-26.606000000000002</v>
      </c>
      <c r="EJ16" s="166">
        <v>0</v>
      </c>
      <c r="EK16" s="166">
        <v>-9.5379000000000005</v>
      </c>
      <c r="EL16" s="166">
        <v>-9.1148000000000007</v>
      </c>
      <c r="EM16" s="166">
        <v>19.292999999999999</v>
      </c>
      <c r="EN16" s="166">
        <v>-18.751000000000001</v>
      </c>
      <c r="EO16" s="166">
        <v>-18.199000000000002</v>
      </c>
      <c r="EP16" s="166">
        <v>-0.51600000000000001</v>
      </c>
      <c r="EQ16" s="166">
        <v>-18.509</v>
      </c>
      <c r="ER16" s="166">
        <v>-18.088999999999999</v>
      </c>
      <c r="ES16" s="166">
        <v>6.7922000000000002</v>
      </c>
      <c r="ET16" s="166">
        <v>10.949</v>
      </c>
      <c r="EU16" s="166">
        <v>-10.218999999999999</v>
      </c>
      <c r="EV16" s="166">
        <v>2.7</v>
      </c>
      <c r="EW16" s="166">
        <v>3.1825999999999999</v>
      </c>
      <c r="EX16" s="166">
        <v>-29.201000000000001</v>
      </c>
      <c r="EY16" s="166">
        <v>-12.803000000000001</v>
      </c>
      <c r="EZ16" s="166">
        <v>-12.736000000000001</v>
      </c>
      <c r="FA16" s="166">
        <v>8.6922999999999995</v>
      </c>
      <c r="FB16" s="166">
        <v>8.7702000000000009</v>
      </c>
      <c r="FC16" s="166">
        <v>-21.523</v>
      </c>
      <c r="FD16" s="166">
        <v>7.2769000000000004</v>
      </c>
      <c r="FE16" s="166">
        <v>0</v>
      </c>
      <c r="FF16" s="166">
        <v>0</v>
      </c>
      <c r="FG16" s="166">
        <v>2.7195999999999998</v>
      </c>
      <c r="FH16" s="166">
        <v>3.0497999999999998</v>
      </c>
      <c r="FI16" s="166">
        <v>0</v>
      </c>
      <c r="FJ16" s="166">
        <v>-0.83730000000000004</v>
      </c>
      <c r="FK16" s="166">
        <v>-1.8420000000000001</v>
      </c>
      <c r="FL16" s="166">
        <v>7.0331000000000001</v>
      </c>
      <c r="FM16" s="166">
        <v>15.175000000000001</v>
      </c>
      <c r="FN16" s="166">
        <v>15.548999999999999</v>
      </c>
      <c r="FO16" s="166">
        <v>14.393000000000001</v>
      </c>
      <c r="FP16" s="166">
        <v>25.73</v>
      </c>
      <c r="FQ16" s="166">
        <v>14.454000000000001</v>
      </c>
      <c r="FR16" s="166">
        <v>-11.829000000000001</v>
      </c>
      <c r="FS16" s="166">
        <v>-4.0095999999999998</v>
      </c>
      <c r="FT16" s="166">
        <v>0.32429999999999998</v>
      </c>
      <c r="FU16" s="166">
        <v>2.85</v>
      </c>
      <c r="FV16" s="166">
        <v>2.94</v>
      </c>
      <c r="FW16" s="166">
        <v>-16.006</v>
      </c>
      <c r="FX16" s="166">
        <v>1.1988000000000001</v>
      </c>
      <c r="FY16" s="166">
        <v>8.3199000000000005</v>
      </c>
      <c r="FZ16" s="166">
        <v>0.88300000000000001</v>
      </c>
      <c r="GA16" s="166">
        <v>1.1140000000000001</v>
      </c>
      <c r="GB16" s="166">
        <v>34.380000000000003</v>
      </c>
      <c r="GC16" s="166">
        <v>-32.527000000000001</v>
      </c>
      <c r="GD16" s="166">
        <v>-22.706</v>
      </c>
      <c r="GE16" s="166">
        <v>0.79</v>
      </c>
      <c r="GF16" s="166">
        <v>13.398999999999999</v>
      </c>
      <c r="GG16" s="166">
        <v>-0.1</v>
      </c>
      <c r="GH16" s="166">
        <v>19.009</v>
      </c>
      <c r="GI16" s="166">
        <v>4.3365999999999998</v>
      </c>
      <c r="GJ16" s="166">
        <v>-4.5743</v>
      </c>
      <c r="GK16" s="166">
        <v>1.6475</v>
      </c>
      <c r="GL16" s="166">
        <v>7.2800000000000004E-2</v>
      </c>
      <c r="GM16" s="167"/>
      <c r="GN16" s="166">
        <v>-7.8571</v>
      </c>
      <c r="GO16" s="166">
        <v>-17.021999999999998</v>
      </c>
      <c r="GP16" s="166">
        <v>13.419</v>
      </c>
      <c r="GQ16" s="166">
        <v>-33.695999999999998</v>
      </c>
      <c r="GR16" s="166">
        <v>-7.7184999999999997</v>
      </c>
      <c r="GS16" s="166">
        <v>-10.929</v>
      </c>
      <c r="GT16" s="166">
        <v>137.13</v>
      </c>
      <c r="GU16" s="166">
        <v>-2.9359000000000002</v>
      </c>
      <c r="GV16" s="166">
        <v>-9.6273999999999997</v>
      </c>
      <c r="GW16" s="166">
        <v>11.856</v>
      </c>
      <c r="GX16" s="166">
        <v>2.7947000000000002</v>
      </c>
      <c r="GY16" s="166">
        <v>8.5860000000000003</v>
      </c>
      <c r="GZ16" s="166">
        <v>8.5609999999999999</v>
      </c>
      <c r="HA16" s="166">
        <v>2</v>
      </c>
      <c r="HB16" s="166">
        <v>9.7662999999999993</v>
      </c>
      <c r="HC16" s="166">
        <v>10.975</v>
      </c>
      <c r="HD16" s="166">
        <v>-0.42</v>
      </c>
      <c r="HE16" s="166">
        <v>6.2168000000000001</v>
      </c>
      <c r="HF16" s="166">
        <v>40.469000000000001</v>
      </c>
      <c r="HG16" s="166">
        <v>22.359000000000002</v>
      </c>
      <c r="HH16" s="166">
        <v>25.556999999999999</v>
      </c>
      <c r="HI16" s="166">
        <v>22.611999999999998</v>
      </c>
      <c r="HJ16" s="166">
        <v>23.826000000000001</v>
      </c>
      <c r="HK16" s="166">
        <v>-6.8780000000000001</v>
      </c>
      <c r="HL16" s="166">
        <v>-9.9905000000000008</v>
      </c>
      <c r="HM16" s="166">
        <v>-10.292</v>
      </c>
      <c r="HN16" s="166">
        <v>-11.706</v>
      </c>
      <c r="HO16" s="166">
        <v>55.325000000000003</v>
      </c>
      <c r="HP16" s="166">
        <v>52.762999999999998</v>
      </c>
      <c r="HQ16" s="166">
        <v>-34.643999999999998</v>
      </c>
      <c r="HR16" s="166">
        <v>-34.396999999999998</v>
      </c>
      <c r="HS16" s="166">
        <v>-11.779</v>
      </c>
      <c r="HT16" s="166">
        <v>-11.355</v>
      </c>
      <c r="HU16" s="166">
        <v>4.6199000000000003</v>
      </c>
      <c r="HV16" s="166">
        <v>4.6798999999999999</v>
      </c>
      <c r="HW16" s="166">
        <v>-30.6</v>
      </c>
      <c r="HX16" s="166">
        <v>-30.6</v>
      </c>
      <c r="HY16" s="166">
        <v>0.81020000000000003</v>
      </c>
      <c r="HZ16" s="166">
        <v>-7.92</v>
      </c>
      <c r="IA16" s="166">
        <v>12.896000000000001</v>
      </c>
      <c r="IB16" s="166">
        <v>19.524000000000001</v>
      </c>
      <c r="IC16" s="166">
        <v>19.22</v>
      </c>
      <c r="ID16" s="166">
        <v>-19.899000000000001</v>
      </c>
      <c r="IE16" s="166">
        <v>-32</v>
      </c>
      <c r="IF16" s="166">
        <v>24.2</v>
      </c>
      <c r="IG16" s="166">
        <v>23.5</v>
      </c>
      <c r="IH16" s="166">
        <v>-18.305</v>
      </c>
      <c r="II16" s="166">
        <v>-18.074999999999999</v>
      </c>
      <c r="IJ16" s="166">
        <v>-44.820999999999998</v>
      </c>
      <c r="IK16" s="166">
        <v>-1.2625999999999999</v>
      </c>
      <c r="IL16" s="166">
        <v>-300.12</v>
      </c>
      <c r="IM16" s="166">
        <v>-27.925999999999998</v>
      </c>
      <c r="IN16" s="166">
        <v>33.997</v>
      </c>
      <c r="IO16" s="166">
        <v>107.58</v>
      </c>
      <c r="IP16" s="166">
        <v>53.509</v>
      </c>
      <c r="IQ16" s="166">
        <v>125.58</v>
      </c>
      <c r="IR16" s="166">
        <v>40.649000000000001</v>
      </c>
      <c r="IS16" s="166">
        <v>43.311999999999998</v>
      </c>
      <c r="IT16" s="166">
        <v>34.947000000000003</v>
      </c>
      <c r="IU16" s="166">
        <v>31.498999999999999</v>
      </c>
      <c r="IV16" s="166">
        <v>-18.271000000000001</v>
      </c>
      <c r="IW16" s="166">
        <v>227.83</v>
      </c>
      <c r="IX16" s="166">
        <v>-155.28</v>
      </c>
      <c r="IY16" s="166">
        <v>79.346999999999994</v>
      </c>
      <c r="IZ16" s="166">
        <v>-71.799000000000007</v>
      </c>
      <c r="JA16" s="166">
        <v>-0.60909999999999997</v>
      </c>
      <c r="JB16" s="166">
        <v>8.8796999999999997</v>
      </c>
      <c r="JC16" s="166">
        <v>-4.7199</v>
      </c>
      <c r="JD16" s="166">
        <v>-1.6138999999999999</v>
      </c>
      <c r="JE16" s="166">
        <v>-1.6269</v>
      </c>
      <c r="JF16" s="166">
        <v>1.0399</v>
      </c>
      <c r="JG16" s="166">
        <v>2</v>
      </c>
      <c r="JH16" s="166">
        <v>-3.7972000000000001</v>
      </c>
      <c r="JI16" s="166">
        <v>-8.0856999999999992</v>
      </c>
      <c r="JJ16" s="166">
        <v>15.147</v>
      </c>
      <c r="JK16" s="166">
        <v>-12.946999999999999</v>
      </c>
      <c r="JL16" s="166">
        <v>5.5998999999999999</v>
      </c>
      <c r="JM16" s="166">
        <v>4.2210000000000001</v>
      </c>
      <c r="JN16" s="166">
        <v>2.5869</v>
      </c>
      <c r="JO16" s="166">
        <v>2.0642999999999998</v>
      </c>
      <c r="JP16" s="166">
        <v>2.3439000000000001</v>
      </c>
      <c r="JQ16" s="166">
        <v>3.105</v>
      </c>
      <c r="JR16" s="166">
        <v>4.4664999999999999</v>
      </c>
      <c r="JS16" s="166">
        <v>3.6646000000000001</v>
      </c>
      <c r="JT16" s="167"/>
      <c r="JU16" s="166">
        <v>15</v>
      </c>
      <c r="JV16" s="166">
        <v>8.1702999999999992</v>
      </c>
      <c r="JW16" s="166">
        <v>-0.38</v>
      </c>
      <c r="JX16" s="166">
        <v>0.37</v>
      </c>
      <c r="JY16" s="166">
        <v>-3.3668</v>
      </c>
      <c r="JZ16" s="166">
        <v>-18.388000000000002</v>
      </c>
      <c r="KA16" s="166">
        <v>-18.164000000000001</v>
      </c>
      <c r="KB16" s="166">
        <v>0</v>
      </c>
      <c r="KC16" s="166">
        <v>14.057</v>
      </c>
      <c r="KD16" s="166">
        <v>-12.249000000000001</v>
      </c>
      <c r="KE16" s="166">
        <v>-1.7683</v>
      </c>
      <c r="KF16" s="166">
        <v>-17</v>
      </c>
      <c r="KG16" s="166">
        <v>-1.8998999999999999</v>
      </c>
      <c r="KH16" s="166">
        <v>0</v>
      </c>
      <c r="KI16" s="166">
        <v>-108.19</v>
      </c>
    </row>
    <row r="17" spans="1:295" ht="18" customHeight="1" x14ac:dyDescent="0.25">
      <c r="A17" s="161" t="s">
        <v>62</v>
      </c>
      <c r="B17" s="161" t="s">
        <v>709</v>
      </c>
      <c r="C17" s="162">
        <v>0</v>
      </c>
      <c r="D17" s="162">
        <v>-1.8915999999999999</v>
      </c>
      <c r="E17" s="162">
        <v>3.0804999999999998</v>
      </c>
      <c r="F17" s="162">
        <v>3.4020999999999999</v>
      </c>
      <c r="G17" s="162">
        <v>9.6414000000000009</v>
      </c>
      <c r="H17" s="162">
        <v>0</v>
      </c>
      <c r="I17" s="162">
        <v>18.809000000000001</v>
      </c>
      <c r="J17" s="163"/>
      <c r="K17" s="162">
        <v>9.2376000000000005</v>
      </c>
      <c r="L17" s="162">
        <v>3.3908</v>
      </c>
      <c r="M17" s="162">
        <v>4.7862</v>
      </c>
      <c r="N17" s="162">
        <v>-11.1</v>
      </c>
      <c r="O17" s="162">
        <v>-24.2</v>
      </c>
      <c r="P17" s="162">
        <v>0</v>
      </c>
      <c r="Q17" s="162">
        <v>2.4839000000000002</v>
      </c>
      <c r="R17" s="162">
        <v>-17.600000000000001</v>
      </c>
      <c r="S17" s="162">
        <v>4.1055999999999999</v>
      </c>
      <c r="T17" s="162">
        <v>2.7002000000000002</v>
      </c>
      <c r="U17" s="162">
        <v>3.6974</v>
      </c>
      <c r="V17" s="162">
        <v>3.3306</v>
      </c>
      <c r="W17" s="162">
        <v>5.8305999999999996</v>
      </c>
      <c r="X17" s="162">
        <v>0</v>
      </c>
      <c r="Y17" s="162">
        <v>2.9477000000000002</v>
      </c>
      <c r="Z17" s="162">
        <v>1.1391</v>
      </c>
      <c r="AA17" s="163"/>
      <c r="AB17" s="162">
        <v>-1.2988999999999999</v>
      </c>
      <c r="AC17" s="162">
        <v>-0.248</v>
      </c>
      <c r="AD17" s="162">
        <v>-0.224</v>
      </c>
      <c r="AE17" s="162">
        <v>2.1448999999999998</v>
      </c>
      <c r="AF17" s="162">
        <v>-8.8800000000000008</v>
      </c>
      <c r="AG17" s="162">
        <v>-13.2</v>
      </c>
      <c r="AH17" s="162">
        <v>3.1669999999999998</v>
      </c>
      <c r="AI17" s="162">
        <v>0.23799999999999999</v>
      </c>
      <c r="AJ17" s="162">
        <v>-15.96</v>
      </c>
      <c r="AK17" s="162">
        <v>-15.819000000000001</v>
      </c>
      <c r="AL17" s="162">
        <v>-10</v>
      </c>
      <c r="AM17" s="162">
        <v>-9.17</v>
      </c>
      <c r="AN17" s="162">
        <v>-9.1499000000000006</v>
      </c>
      <c r="AO17" s="162">
        <v>3.6122999999999998</v>
      </c>
      <c r="AP17" s="162">
        <v>3.3359000000000001</v>
      </c>
      <c r="AQ17" s="162">
        <v>18.762</v>
      </c>
      <c r="AR17" s="162">
        <v>20.876000000000001</v>
      </c>
      <c r="AS17" s="162">
        <v>-16.408999999999999</v>
      </c>
      <c r="AT17" s="162">
        <v>-17.28</v>
      </c>
      <c r="AU17" s="162">
        <v>-17.864000000000001</v>
      </c>
      <c r="AV17" s="162">
        <v>12.641</v>
      </c>
      <c r="AW17" s="162">
        <v>13.117000000000001</v>
      </c>
      <c r="AX17" s="162">
        <v>0</v>
      </c>
      <c r="AY17" s="162">
        <v>-18.084</v>
      </c>
      <c r="AZ17" s="162">
        <v>5.1414</v>
      </c>
      <c r="BA17" s="162">
        <v>25.956</v>
      </c>
      <c r="BB17" s="162">
        <v>-8.9230999999999998</v>
      </c>
      <c r="BC17" s="162">
        <v>3.6877</v>
      </c>
      <c r="BD17" s="162">
        <v>-5.0998999999999999</v>
      </c>
      <c r="BE17" s="162">
        <v>-5.0998999999999999</v>
      </c>
      <c r="BF17" s="162">
        <v>-17.291</v>
      </c>
      <c r="BG17" s="162">
        <v>-16.626999999999999</v>
      </c>
      <c r="BH17" s="162">
        <v>-6.4299999999999996E-2</v>
      </c>
      <c r="BI17" s="162">
        <v>1.3141</v>
      </c>
      <c r="BJ17" s="162">
        <v>9.5027000000000008</v>
      </c>
      <c r="BK17" s="162">
        <v>2.2694999999999999</v>
      </c>
      <c r="BL17" s="162">
        <v>0</v>
      </c>
      <c r="BM17" s="162">
        <v>0.66769999999999996</v>
      </c>
      <c r="BN17" s="162">
        <v>-126.71</v>
      </c>
      <c r="BO17" s="162">
        <v>36.194000000000003</v>
      </c>
      <c r="BP17" s="162">
        <v>36.286000000000001</v>
      </c>
      <c r="BQ17" s="162">
        <v>-11.868</v>
      </c>
      <c r="BR17" s="162">
        <v>-207.19</v>
      </c>
      <c r="BS17" s="162">
        <v>-9.1669</v>
      </c>
      <c r="BT17" s="163"/>
      <c r="BU17" s="163"/>
      <c r="BV17" s="162">
        <v>14.888999999999999</v>
      </c>
      <c r="BW17" s="162">
        <v>9.5699000000000005</v>
      </c>
      <c r="BX17" s="162">
        <v>6.3</v>
      </c>
      <c r="BY17" s="162">
        <v>-10.34</v>
      </c>
      <c r="BZ17" s="162">
        <v>5.4</v>
      </c>
      <c r="CA17" s="162">
        <v>-11.65</v>
      </c>
      <c r="CB17" s="162">
        <v>-11.114000000000001</v>
      </c>
      <c r="CC17" s="162">
        <v>12.268000000000001</v>
      </c>
      <c r="CD17" s="162">
        <v>10.170999999999999</v>
      </c>
      <c r="CE17" s="162">
        <v>-1.2697000000000001</v>
      </c>
      <c r="CF17" s="162">
        <v>-22.318999999999999</v>
      </c>
      <c r="CG17" s="162">
        <v>-22.172999999999998</v>
      </c>
      <c r="CH17" s="162">
        <v>9.7024000000000008</v>
      </c>
      <c r="CI17" s="162">
        <v>10.502000000000001</v>
      </c>
      <c r="CJ17" s="162">
        <v>2.88</v>
      </c>
      <c r="CK17" s="162">
        <v>6.4119999999999999</v>
      </c>
      <c r="CL17" s="162">
        <v>40.298999999999999</v>
      </c>
      <c r="CM17" s="162">
        <v>-17.399000000000001</v>
      </c>
      <c r="CN17" s="162">
        <v>-2.63</v>
      </c>
      <c r="CO17" s="162">
        <v>26.837</v>
      </c>
      <c r="CP17" s="162">
        <v>27.673999999999999</v>
      </c>
      <c r="CQ17" s="162">
        <v>26.253</v>
      </c>
      <c r="CR17" s="162">
        <v>77.847999999999999</v>
      </c>
      <c r="CS17" s="162">
        <v>78.525999999999996</v>
      </c>
      <c r="CT17" s="162">
        <v>-22.477</v>
      </c>
      <c r="CU17" s="162">
        <v>-61.51</v>
      </c>
      <c r="CV17" s="162">
        <v>-21.276</v>
      </c>
      <c r="CW17" s="162">
        <v>3.0973999999999999</v>
      </c>
      <c r="CX17" s="162">
        <v>27.78</v>
      </c>
      <c r="CY17" s="162">
        <v>16.43</v>
      </c>
      <c r="CZ17" s="162">
        <v>7.9736000000000002</v>
      </c>
      <c r="DA17" s="162">
        <v>8.2060999999999993</v>
      </c>
      <c r="DB17" s="162">
        <v>-10.71</v>
      </c>
      <c r="DC17" s="162">
        <v>25.512</v>
      </c>
      <c r="DD17" s="162">
        <v>-12.169</v>
      </c>
      <c r="DE17" s="162">
        <v>-11.97</v>
      </c>
      <c r="DF17" s="162">
        <v>38.122</v>
      </c>
      <c r="DG17" s="162">
        <v>1.47E-2</v>
      </c>
      <c r="DH17" s="162">
        <v>-5.6086</v>
      </c>
      <c r="DI17" s="162">
        <v>11.6</v>
      </c>
      <c r="DJ17" s="162">
        <v>12</v>
      </c>
      <c r="DK17" s="162">
        <v>-5.8837000000000002</v>
      </c>
      <c r="DL17" s="162">
        <v>-1.1220000000000001</v>
      </c>
      <c r="DM17" s="162">
        <v>48.265000000000001</v>
      </c>
      <c r="DN17" s="162">
        <v>3.9022000000000001</v>
      </c>
      <c r="DO17" s="162">
        <v>-0.73</v>
      </c>
      <c r="DP17" s="162">
        <v>-5.77</v>
      </c>
      <c r="DQ17" s="162">
        <v>10.624000000000001</v>
      </c>
      <c r="DR17" s="162">
        <v>-43.741999999999997</v>
      </c>
      <c r="DS17" s="162">
        <v>-11.7</v>
      </c>
      <c r="DT17" s="162">
        <v>-11.68</v>
      </c>
      <c r="DU17" s="162">
        <v>29.72</v>
      </c>
      <c r="DV17" s="162">
        <v>16.34</v>
      </c>
      <c r="DW17" s="162">
        <v>-41.835999999999999</v>
      </c>
      <c r="DX17" s="162">
        <v>-20.399000000000001</v>
      </c>
      <c r="DY17" s="162">
        <v>-31.991</v>
      </c>
      <c r="DZ17" s="162">
        <v>-30.798999999999999</v>
      </c>
      <c r="EA17" s="162">
        <v>0</v>
      </c>
      <c r="EB17" s="162">
        <v>-15.673999999999999</v>
      </c>
      <c r="EC17" s="162">
        <v>-20.463000000000001</v>
      </c>
      <c r="ED17" s="162">
        <v>-21.192</v>
      </c>
      <c r="EE17" s="162">
        <v>-16.664000000000001</v>
      </c>
      <c r="EF17" s="162">
        <v>-12.435</v>
      </c>
      <c r="EG17" s="162">
        <v>-13.351000000000001</v>
      </c>
      <c r="EH17" s="162">
        <v>-79.462000000000003</v>
      </c>
      <c r="EI17" s="162">
        <v>-22.434000000000001</v>
      </c>
      <c r="EJ17" s="162">
        <v>0</v>
      </c>
      <c r="EK17" s="162">
        <v>-10.44</v>
      </c>
      <c r="EL17" s="162">
        <v>-10.025</v>
      </c>
      <c r="EM17" s="162">
        <v>0</v>
      </c>
      <c r="EN17" s="162">
        <v>-21.574999999999999</v>
      </c>
      <c r="EO17" s="162">
        <v>-20.637</v>
      </c>
      <c r="EP17" s="162">
        <v>36.368000000000002</v>
      </c>
      <c r="EQ17" s="162">
        <v>-19.433</v>
      </c>
      <c r="ER17" s="162">
        <v>-21.131</v>
      </c>
      <c r="ES17" s="162">
        <v>2.8090999999999999</v>
      </c>
      <c r="ET17" s="162">
        <v>-9.92</v>
      </c>
      <c r="EU17" s="162">
        <v>-10.189</v>
      </c>
      <c r="EV17" s="162">
        <v>-7.5</v>
      </c>
      <c r="EW17" s="162">
        <v>3.3549000000000002</v>
      </c>
      <c r="EX17" s="162">
        <v>-35.96</v>
      </c>
      <c r="EY17" s="162">
        <v>-13.2</v>
      </c>
      <c r="EZ17" s="162">
        <v>-13.077</v>
      </c>
      <c r="FA17" s="162">
        <v>8.3754000000000008</v>
      </c>
      <c r="FB17" s="162">
        <v>0.57899999999999996</v>
      </c>
      <c r="FC17" s="162">
        <v>-26.72</v>
      </c>
      <c r="FD17" s="162">
        <v>7.5331999999999999</v>
      </c>
      <c r="FE17" s="162">
        <v>0</v>
      </c>
      <c r="FF17" s="162">
        <v>0</v>
      </c>
      <c r="FG17" s="162">
        <v>2.7768000000000002</v>
      </c>
      <c r="FH17" s="162">
        <v>2.8778999999999999</v>
      </c>
      <c r="FI17" s="162">
        <v>0</v>
      </c>
      <c r="FJ17" s="162">
        <v>0</v>
      </c>
      <c r="FK17" s="162">
        <v>-0.33489999999999998</v>
      </c>
      <c r="FL17" s="162">
        <v>6.8657000000000004</v>
      </c>
      <c r="FM17" s="162">
        <v>14.978</v>
      </c>
      <c r="FN17" s="162">
        <v>15.263999999999999</v>
      </c>
      <c r="FO17" s="162">
        <v>15.362</v>
      </c>
      <c r="FP17" s="162">
        <v>26.806000000000001</v>
      </c>
      <c r="FQ17" s="162">
        <v>15.430999999999999</v>
      </c>
      <c r="FR17" s="162">
        <v>-11.429</v>
      </c>
      <c r="FS17" s="162">
        <v>-3.3997999999999999</v>
      </c>
      <c r="FT17" s="162">
        <v>0.32429999999999998</v>
      </c>
      <c r="FU17" s="162">
        <v>2.17</v>
      </c>
      <c r="FV17" s="162">
        <v>3.42</v>
      </c>
      <c r="FW17" s="162">
        <v>-15.66</v>
      </c>
      <c r="FX17" s="162">
        <v>1.1980999999999999</v>
      </c>
      <c r="FY17" s="162">
        <v>8.3058999999999994</v>
      </c>
      <c r="FZ17" s="162">
        <v>0.92800000000000005</v>
      </c>
      <c r="GA17" s="162">
        <v>1.7039</v>
      </c>
      <c r="GB17" s="162">
        <v>33.639000000000003</v>
      </c>
      <c r="GC17" s="162">
        <v>-32.186999999999998</v>
      </c>
      <c r="GD17" s="162">
        <v>-22.521000000000001</v>
      </c>
      <c r="GE17" s="162">
        <v>0.73</v>
      </c>
      <c r="GF17" s="162">
        <v>12.073</v>
      </c>
      <c r="GG17" s="162">
        <v>-0.1</v>
      </c>
      <c r="GH17" s="162">
        <v>18.640999999999998</v>
      </c>
      <c r="GI17" s="162">
        <v>4.3981000000000003</v>
      </c>
      <c r="GJ17" s="162">
        <v>-4.5778999999999996</v>
      </c>
      <c r="GK17" s="162">
        <v>1.6395</v>
      </c>
      <c r="GL17" s="162">
        <v>7.2800000000000004E-2</v>
      </c>
      <c r="GM17" s="163"/>
      <c r="GN17" s="162">
        <v>-7.9263000000000003</v>
      </c>
      <c r="GO17" s="162">
        <v>-17.010999999999999</v>
      </c>
      <c r="GP17" s="162">
        <v>11.177</v>
      </c>
      <c r="GQ17" s="162">
        <v>-33.695999999999998</v>
      </c>
      <c r="GR17" s="162">
        <v>-8.7903000000000002</v>
      </c>
      <c r="GS17" s="162">
        <v>-10.862</v>
      </c>
      <c r="GT17" s="162">
        <v>139.29</v>
      </c>
      <c r="GU17" s="162">
        <v>-3.0028000000000001</v>
      </c>
      <c r="GV17" s="162">
        <v>-9.4841999999999995</v>
      </c>
      <c r="GW17" s="162">
        <v>11.925000000000001</v>
      </c>
      <c r="GX17" s="162">
        <v>3.0777999999999999</v>
      </c>
      <c r="GY17" s="162">
        <v>8.6446000000000005</v>
      </c>
      <c r="GZ17" s="162">
        <v>8.5609999999999999</v>
      </c>
      <c r="HA17" s="162">
        <v>2</v>
      </c>
      <c r="HB17" s="162">
        <v>10.86</v>
      </c>
      <c r="HC17" s="162">
        <v>12.316000000000001</v>
      </c>
      <c r="HD17" s="162">
        <v>0</v>
      </c>
      <c r="HE17" s="162">
        <v>0</v>
      </c>
      <c r="HF17" s="162">
        <v>42.061999999999998</v>
      </c>
      <c r="HG17" s="162">
        <v>30.219000000000001</v>
      </c>
      <c r="HH17" s="162">
        <v>25.594999999999999</v>
      </c>
      <c r="HI17" s="162">
        <v>24.463999999999999</v>
      </c>
      <c r="HJ17" s="162">
        <v>25.626999999999999</v>
      </c>
      <c r="HK17" s="162">
        <v>-8.1387999999999998</v>
      </c>
      <c r="HL17" s="162">
        <v>-9.9345999999999997</v>
      </c>
      <c r="HM17" s="162">
        <v>0</v>
      </c>
      <c r="HN17" s="162">
        <v>-10.635999999999999</v>
      </c>
      <c r="HO17" s="162">
        <v>55.325000000000003</v>
      </c>
      <c r="HP17" s="162">
        <v>52.762999999999998</v>
      </c>
      <c r="HQ17" s="162">
        <v>-34.71</v>
      </c>
      <c r="HR17" s="162">
        <v>-33.968000000000004</v>
      </c>
      <c r="HS17" s="162">
        <v>-12.228</v>
      </c>
      <c r="HT17" s="162">
        <v>-11.028</v>
      </c>
      <c r="HU17" s="162">
        <v>4.8</v>
      </c>
      <c r="HV17" s="162">
        <v>4.8600000000000003</v>
      </c>
      <c r="HW17" s="162">
        <v>-30.1</v>
      </c>
      <c r="HX17" s="162">
        <v>-30.5</v>
      </c>
      <c r="HY17" s="162">
        <v>0.84499999999999997</v>
      </c>
      <c r="HZ17" s="162">
        <v>-5.76</v>
      </c>
      <c r="IA17" s="162">
        <v>12.266</v>
      </c>
      <c r="IB17" s="162">
        <v>19.524000000000001</v>
      </c>
      <c r="IC17" s="162">
        <v>19.22</v>
      </c>
      <c r="ID17" s="162">
        <v>-19.899000000000001</v>
      </c>
      <c r="IE17" s="162">
        <v>-32</v>
      </c>
      <c r="IF17" s="162">
        <v>23.7</v>
      </c>
      <c r="IG17" s="162">
        <v>23</v>
      </c>
      <c r="IH17" s="162">
        <v>-18.305</v>
      </c>
      <c r="II17" s="162">
        <v>-18.074999999999999</v>
      </c>
      <c r="IJ17" s="162">
        <v>-39.656999999999996</v>
      </c>
      <c r="IK17" s="162">
        <v>2.2061999999999999</v>
      </c>
      <c r="IL17" s="162">
        <v>-300.52</v>
      </c>
      <c r="IM17" s="162">
        <v>-28.727</v>
      </c>
      <c r="IN17" s="162">
        <v>8.7295999999999996</v>
      </c>
      <c r="IO17" s="162">
        <v>108.17</v>
      </c>
      <c r="IP17" s="162">
        <v>58.005000000000003</v>
      </c>
      <c r="IQ17" s="162">
        <v>123.11</v>
      </c>
      <c r="IR17" s="162">
        <v>42.698</v>
      </c>
      <c r="IS17" s="162">
        <v>47.058</v>
      </c>
      <c r="IT17" s="162">
        <v>34.423999999999999</v>
      </c>
      <c r="IU17" s="162">
        <v>31.815000000000001</v>
      </c>
      <c r="IV17" s="162">
        <v>-16.483000000000001</v>
      </c>
      <c r="IW17" s="162">
        <v>228.69</v>
      </c>
      <c r="IX17" s="162">
        <v>-155.28</v>
      </c>
      <c r="IY17" s="162">
        <v>81.835999999999999</v>
      </c>
      <c r="IZ17" s="162">
        <v>-73.843999999999994</v>
      </c>
      <c r="JA17" s="162">
        <v>0.89229999999999998</v>
      </c>
      <c r="JB17" s="162">
        <v>8.8796999999999997</v>
      </c>
      <c r="JC17" s="162">
        <v>-4.6398999999999999</v>
      </c>
      <c r="JD17" s="162">
        <v>-1.5640000000000001</v>
      </c>
      <c r="JE17" s="162">
        <v>-1.5759000000000001</v>
      </c>
      <c r="JF17" s="162">
        <v>0.8</v>
      </c>
      <c r="JG17" s="162">
        <v>2.64</v>
      </c>
      <c r="JH17" s="162">
        <v>-4.2450999999999999</v>
      </c>
      <c r="JI17" s="162">
        <v>-8.6410999999999998</v>
      </c>
      <c r="JJ17" s="162">
        <v>15.266</v>
      </c>
      <c r="JK17" s="162">
        <v>-13.124000000000001</v>
      </c>
      <c r="JL17" s="162">
        <v>5.9</v>
      </c>
      <c r="JM17" s="162">
        <v>2.6979000000000002</v>
      </c>
      <c r="JN17" s="162">
        <v>3.1549</v>
      </c>
      <c r="JO17" s="162">
        <v>2.1675</v>
      </c>
      <c r="JP17" s="162">
        <v>2.4525000000000001</v>
      </c>
      <c r="JQ17" s="162">
        <v>3.4826000000000001</v>
      </c>
      <c r="JR17" s="162">
        <v>3.9596</v>
      </c>
      <c r="JS17" s="162">
        <v>4.1524000000000001</v>
      </c>
      <c r="JT17" s="163"/>
      <c r="JU17" s="162">
        <v>15.398999999999999</v>
      </c>
      <c r="JV17" s="162">
        <v>8.2825000000000006</v>
      </c>
      <c r="JW17" s="162">
        <v>-0.26</v>
      </c>
      <c r="JX17" s="162">
        <v>0.37</v>
      </c>
      <c r="JY17" s="162">
        <v>-4.2542999999999997</v>
      </c>
      <c r="JZ17" s="162">
        <v>-17.111999999999998</v>
      </c>
      <c r="KA17" s="162">
        <v>-17.544</v>
      </c>
      <c r="KB17" s="162">
        <v>-1.4393</v>
      </c>
      <c r="KC17" s="162">
        <v>13.988</v>
      </c>
      <c r="KD17" s="162">
        <v>-12.638</v>
      </c>
      <c r="KE17" s="162">
        <v>-1.5056</v>
      </c>
      <c r="KF17" s="162">
        <v>-16.600000000000001</v>
      </c>
      <c r="KG17" s="162">
        <v>-1.7</v>
      </c>
      <c r="KH17" s="162">
        <v>0</v>
      </c>
      <c r="KI17" s="162">
        <v>-109.8</v>
      </c>
    </row>
    <row r="18" spans="1:295" ht="18" customHeight="1" x14ac:dyDescent="0.25">
      <c r="A18" s="161" t="s">
        <v>62</v>
      </c>
      <c r="B18" s="161" t="s">
        <v>710</v>
      </c>
      <c r="C18" s="164">
        <v>0</v>
      </c>
      <c r="D18" s="164">
        <v>-2.3706999999999998</v>
      </c>
      <c r="E18" s="164">
        <v>4.1001000000000003</v>
      </c>
      <c r="F18" s="164">
        <v>3.2784</v>
      </c>
      <c r="G18" s="164">
        <v>9.9146999999999998</v>
      </c>
      <c r="H18" s="164">
        <v>0</v>
      </c>
      <c r="I18" s="164">
        <v>18.835000000000001</v>
      </c>
      <c r="J18" s="165"/>
      <c r="K18" s="164">
        <v>9.5306999999999995</v>
      </c>
      <c r="L18" s="164">
        <v>3.3868</v>
      </c>
      <c r="M18" s="164">
        <v>4.8182</v>
      </c>
      <c r="N18" s="164">
        <v>-11.1</v>
      </c>
      <c r="O18" s="164">
        <v>-24.2</v>
      </c>
      <c r="P18" s="164">
        <v>0</v>
      </c>
      <c r="Q18" s="164">
        <v>2.4839000000000002</v>
      </c>
      <c r="R18" s="164">
        <v>-17.600000000000001</v>
      </c>
      <c r="S18" s="164">
        <v>4.1982999999999997</v>
      </c>
      <c r="T18" s="164">
        <v>3.1882000000000001</v>
      </c>
      <c r="U18" s="164">
        <v>3.4636</v>
      </c>
      <c r="V18" s="164">
        <v>3.3466</v>
      </c>
      <c r="W18" s="164">
        <v>5.8170000000000002</v>
      </c>
      <c r="X18" s="164">
        <v>0</v>
      </c>
      <c r="Y18" s="164">
        <v>2.823</v>
      </c>
      <c r="Z18" s="164">
        <v>1.1347</v>
      </c>
      <c r="AA18" s="165"/>
      <c r="AB18" s="164">
        <v>-1.1396999999999999</v>
      </c>
      <c r="AC18" s="164">
        <v>-0.33400000000000002</v>
      </c>
      <c r="AD18" s="164">
        <v>-0.30399999999999999</v>
      </c>
      <c r="AE18" s="164">
        <v>1.7330000000000001</v>
      </c>
      <c r="AF18" s="164">
        <v>-8.8800000000000008</v>
      </c>
      <c r="AG18" s="164">
        <v>-11</v>
      </c>
      <c r="AH18" s="164">
        <v>2.4969000000000001</v>
      </c>
      <c r="AI18" s="164">
        <v>0.22700000000000001</v>
      </c>
      <c r="AJ18" s="164">
        <v>-16.28</v>
      </c>
      <c r="AK18" s="164">
        <v>-16.43</v>
      </c>
      <c r="AL18" s="164">
        <v>-10</v>
      </c>
      <c r="AM18" s="164">
        <v>-9.39</v>
      </c>
      <c r="AN18" s="164">
        <v>-9.4498999999999995</v>
      </c>
      <c r="AO18" s="164">
        <v>3.7625999999999999</v>
      </c>
      <c r="AP18" s="164">
        <v>3.3506</v>
      </c>
      <c r="AQ18" s="164">
        <v>20.97</v>
      </c>
      <c r="AR18" s="164">
        <v>23.24</v>
      </c>
      <c r="AS18" s="164">
        <v>-16.29</v>
      </c>
      <c r="AT18" s="164">
        <v>-17.146000000000001</v>
      </c>
      <c r="AU18" s="164">
        <v>-17.395</v>
      </c>
      <c r="AV18" s="164">
        <v>-0.61860000000000004</v>
      </c>
      <c r="AW18" s="164">
        <v>-0.90510000000000002</v>
      </c>
      <c r="AX18" s="164">
        <v>0</v>
      </c>
      <c r="AY18" s="164">
        <v>-13.797000000000001</v>
      </c>
      <c r="AZ18" s="164">
        <v>3.1686999999999999</v>
      </c>
      <c r="BA18" s="164">
        <v>16.971</v>
      </c>
      <c r="BB18" s="164">
        <v>-1.2810999999999999</v>
      </c>
      <c r="BC18" s="164">
        <v>3.706</v>
      </c>
      <c r="BD18" s="164">
        <v>-5.5998999999999999</v>
      </c>
      <c r="BE18" s="164">
        <v>-5.5998999999999999</v>
      </c>
      <c r="BF18" s="164">
        <v>-18.189</v>
      </c>
      <c r="BG18" s="164">
        <v>-18.004000000000001</v>
      </c>
      <c r="BH18" s="164">
        <v>-0.11260000000000001</v>
      </c>
      <c r="BI18" s="164">
        <v>1.3141</v>
      </c>
      <c r="BJ18" s="164">
        <v>11.808999999999999</v>
      </c>
      <c r="BK18" s="164">
        <v>1.7624</v>
      </c>
      <c r="BL18" s="164">
        <v>0</v>
      </c>
      <c r="BM18" s="164">
        <v>0.74509999999999998</v>
      </c>
      <c r="BN18" s="164">
        <v>-134.97</v>
      </c>
      <c r="BO18" s="164">
        <v>36.408000000000001</v>
      </c>
      <c r="BP18" s="164">
        <v>36.5</v>
      </c>
      <c r="BQ18" s="164">
        <v>-5.3670999999999998</v>
      </c>
      <c r="BR18" s="164">
        <v>-209.31</v>
      </c>
      <c r="BS18" s="164">
        <v>-9.1669</v>
      </c>
      <c r="BT18" s="165"/>
      <c r="BU18" s="165"/>
      <c r="BV18" s="164">
        <v>16.007000000000001</v>
      </c>
      <c r="BW18" s="164">
        <v>9.64</v>
      </c>
      <c r="BX18" s="164">
        <v>6.2698999999999998</v>
      </c>
      <c r="BY18" s="164">
        <v>-10.289</v>
      </c>
      <c r="BZ18" s="164">
        <v>5.57</v>
      </c>
      <c r="CA18" s="164">
        <v>-11.247999999999999</v>
      </c>
      <c r="CB18" s="164">
        <v>-11.247999999999999</v>
      </c>
      <c r="CC18" s="164">
        <v>12.093999999999999</v>
      </c>
      <c r="CD18" s="164">
        <v>10.188000000000001</v>
      </c>
      <c r="CE18" s="164">
        <v>-1.1376999999999999</v>
      </c>
      <c r="CF18" s="164">
        <v>-23.372</v>
      </c>
      <c r="CG18" s="164">
        <v>-23.385000000000002</v>
      </c>
      <c r="CH18" s="164">
        <v>11.282999999999999</v>
      </c>
      <c r="CI18" s="164">
        <v>10.537000000000001</v>
      </c>
      <c r="CJ18" s="164">
        <v>2.88</v>
      </c>
      <c r="CK18" s="164">
        <v>6.4119999999999999</v>
      </c>
      <c r="CL18" s="164">
        <v>40.598999999999997</v>
      </c>
      <c r="CM18" s="164">
        <v>-16.600000000000001</v>
      </c>
      <c r="CN18" s="164">
        <v>-2.48</v>
      </c>
      <c r="CO18" s="164">
        <v>26.541</v>
      </c>
      <c r="CP18" s="164">
        <v>26.745000000000001</v>
      </c>
      <c r="CQ18" s="164">
        <v>26.038</v>
      </c>
      <c r="CR18" s="164">
        <v>78.739000000000004</v>
      </c>
      <c r="CS18" s="164">
        <v>78.712999999999994</v>
      </c>
      <c r="CT18" s="164">
        <v>-23.524000000000001</v>
      </c>
      <c r="CU18" s="164">
        <v>-61.165999999999997</v>
      </c>
      <c r="CV18" s="164">
        <v>-23.033999999999999</v>
      </c>
      <c r="CW18" s="164">
        <v>3.0013000000000001</v>
      </c>
      <c r="CX18" s="164">
        <v>29.11</v>
      </c>
      <c r="CY18" s="164">
        <v>16.959</v>
      </c>
      <c r="CZ18" s="164">
        <v>7.9736000000000002</v>
      </c>
      <c r="DA18" s="164">
        <v>8.1084999999999994</v>
      </c>
      <c r="DB18" s="164">
        <v>-10.489000000000001</v>
      </c>
      <c r="DC18" s="164">
        <v>25.512</v>
      </c>
      <c r="DD18" s="164">
        <v>-12.52</v>
      </c>
      <c r="DE18" s="164">
        <v>-11.917</v>
      </c>
      <c r="DF18" s="164">
        <v>40.140999999999998</v>
      </c>
      <c r="DG18" s="164">
        <v>1.4800000000000001E-2</v>
      </c>
      <c r="DH18" s="164">
        <v>-5.4156000000000004</v>
      </c>
      <c r="DI18" s="164">
        <v>11.6</v>
      </c>
      <c r="DJ18" s="164">
        <v>12</v>
      </c>
      <c r="DK18" s="164">
        <v>-5.9497</v>
      </c>
      <c r="DL18" s="164">
        <v>-0.93500000000000005</v>
      </c>
      <c r="DM18" s="164">
        <v>48.738</v>
      </c>
      <c r="DN18" s="164">
        <v>4.2732999999999999</v>
      </c>
      <c r="DO18" s="164">
        <v>-0.57999999999999996</v>
      </c>
      <c r="DP18" s="164">
        <v>-5.4</v>
      </c>
      <c r="DQ18" s="164">
        <v>9.5310000000000006</v>
      </c>
      <c r="DR18" s="164">
        <v>-41.712000000000003</v>
      </c>
      <c r="DS18" s="164">
        <v>-11.78</v>
      </c>
      <c r="DT18" s="164">
        <v>-11.779</v>
      </c>
      <c r="DU18" s="164">
        <v>30.6</v>
      </c>
      <c r="DV18" s="164">
        <v>16.46</v>
      </c>
      <c r="DW18" s="164">
        <v>-41.381</v>
      </c>
      <c r="DX18" s="164">
        <v>-20.545000000000002</v>
      </c>
      <c r="DY18" s="164">
        <v>-33.073999999999998</v>
      </c>
      <c r="DZ18" s="164">
        <v>-31.145</v>
      </c>
      <c r="EA18" s="164">
        <v>0</v>
      </c>
      <c r="EB18" s="164">
        <v>-15.805999999999999</v>
      </c>
      <c r="EC18" s="164">
        <v>-21.745000000000001</v>
      </c>
      <c r="ED18" s="164">
        <v>-21.327999999999999</v>
      </c>
      <c r="EE18" s="164">
        <v>-17.146999999999998</v>
      </c>
      <c r="EF18" s="164">
        <v>-21.012</v>
      </c>
      <c r="EG18" s="164">
        <v>-12.794</v>
      </c>
      <c r="EH18" s="164">
        <v>-85.846999999999994</v>
      </c>
      <c r="EI18" s="164">
        <v>-20.338999999999999</v>
      </c>
      <c r="EJ18" s="164">
        <v>0</v>
      </c>
      <c r="EK18" s="164">
        <v>-10.268000000000001</v>
      </c>
      <c r="EL18" s="164">
        <v>-9.9777000000000005</v>
      </c>
      <c r="EM18" s="164">
        <v>18.497</v>
      </c>
      <c r="EN18" s="164">
        <v>-19.039000000000001</v>
      </c>
      <c r="EO18" s="164">
        <v>-18.559000000000001</v>
      </c>
      <c r="EP18" s="164">
        <v>3.0880000000000001</v>
      </c>
      <c r="EQ18" s="164">
        <v>-20.963999999999999</v>
      </c>
      <c r="ER18" s="164">
        <v>-20.524000000000001</v>
      </c>
      <c r="ES18" s="164">
        <v>6.4466999999999999</v>
      </c>
      <c r="ET18" s="164">
        <v>0.98</v>
      </c>
      <c r="EU18" s="164">
        <v>-10.519</v>
      </c>
      <c r="EV18" s="164">
        <v>0</v>
      </c>
      <c r="EW18" s="164">
        <v>3.2665000000000002</v>
      </c>
      <c r="EX18" s="164">
        <v>-31.315000000000001</v>
      </c>
      <c r="EY18" s="164">
        <v>-13.127000000000001</v>
      </c>
      <c r="EZ18" s="164">
        <v>-13.153</v>
      </c>
      <c r="FA18" s="164">
        <v>9.0116999999999994</v>
      </c>
      <c r="FB18" s="164">
        <v>7.9751000000000003</v>
      </c>
      <c r="FC18" s="164">
        <v>-24.225000000000001</v>
      </c>
      <c r="FD18" s="164">
        <v>7.5331999999999999</v>
      </c>
      <c r="FE18" s="164">
        <v>0</v>
      </c>
      <c r="FF18" s="164">
        <v>0</v>
      </c>
      <c r="FG18" s="164">
        <v>3.0026000000000002</v>
      </c>
      <c r="FH18" s="164">
        <v>3.1429</v>
      </c>
      <c r="FI18" s="164">
        <v>0</v>
      </c>
      <c r="FJ18" s="164">
        <v>0</v>
      </c>
      <c r="FK18" s="164">
        <v>0</v>
      </c>
      <c r="FL18" s="164">
        <v>6.8657000000000004</v>
      </c>
      <c r="FM18" s="164">
        <v>15.022</v>
      </c>
      <c r="FN18" s="164">
        <v>14.946999999999999</v>
      </c>
      <c r="FO18" s="164">
        <v>14.552</v>
      </c>
      <c r="FP18" s="164">
        <v>26.015999999999998</v>
      </c>
      <c r="FQ18" s="164">
        <v>16.5</v>
      </c>
      <c r="FR18" s="164">
        <v>-10.879</v>
      </c>
      <c r="FS18" s="164">
        <v>-3.3210999999999999</v>
      </c>
      <c r="FT18" s="164">
        <v>0.31519999999999998</v>
      </c>
      <c r="FU18" s="164">
        <v>2.5</v>
      </c>
      <c r="FV18" s="164">
        <v>2.0699999999999998</v>
      </c>
      <c r="FW18" s="164">
        <v>-16.885999999999999</v>
      </c>
      <c r="FX18" s="164">
        <v>1.1979</v>
      </c>
      <c r="FY18" s="164">
        <v>8.2188999999999997</v>
      </c>
      <c r="FZ18" s="164">
        <v>0.93799999999999994</v>
      </c>
      <c r="GA18" s="164">
        <v>1.6725000000000001</v>
      </c>
      <c r="GB18" s="164">
        <v>34.200000000000003</v>
      </c>
      <c r="GC18" s="164">
        <v>-32.552</v>
      </c>
      <c r="GD18" s="164">
        <v>-22.18</v>
      </c>
      <c r="GE18" s="164">
        <v>0.9</v>
      </c>
      <c r="GF18" s="164">
        <v>12.443</v>
      </c>
      <c r="GG18" s="164">
        <v>-0.1</v>
      </c>
      <c r="GH18" s="164">
        <v>18.835000000000001</v>
      </c>
      <c r="GI18" s="164">
        <v>4.4221000000000004</v>
      </c>
      <c r="GJ18" s="164">
        <v>-4.6752000000000002</v>
      </c>
      <c r="GK18" s="164">
        <v>1.6333</v>
      </c>
      <c r="GL18" s="164">
        <v>7.2800000000000004E-2</v>
      </c>
      <c r="GM18" s="165"/>
      <c r="GN18" s="164">
        <v>-7.4992999999999999</v>
      </c>
      <c r="GO18" s="164">
        <v>-16.818999999999999</v>
      </c>
      <c r="GP18" s="164">
        <v>11.881</v>
      </c>
      <c r="GQ18" s="164">
        <v>-33.107999999999997</v>
      </c>
      <c r="GR18" s="164">
        <v>-6.3296000000000001</v>
      </c>
      <c r="GS18" s="164">
        <v>-11.255000000000001</v>
      </c>
      <c r="GT18" s="164">
        <v>137.80000000000001</v>
      </c>
      <c r="GU18" s="164">
        <v>-2.8654999999999999</v>
      </c>
      <c r="GV18" s="164">
        <v>-9.2194000000000003</v>
      </c>
      <c r="GW18" s="164">
        <v>11.678000000000001</v>
      </c>
      <c r="GX18" s="164">
        <v>2.8923000000000001</v>
      </c>
      <c r="GY18" s="164">
        <v>8.7251999999999992</v>
      </c>
      <c r="GZ18" s="164">
        <v>8.7034000000000002</v>
      </c>
      <c r="HA18" s="164">
        <v>2.8824000000000001</v>
      </c>
      <c r="HB18" s="164">
        <v>12.186999999999999</v>
      </c>
      <c r="HC18" s="164">
        <v>15.11</v>
      </c>
      <c r="HD18" s="164">
        <v>0</v>
      </c>
      <c r="HE18" s="164">
        <v>0</v>
      </c>
      <c r="HF18" s="164">
        <v>40.244</v>
      </c>
      <c r="HG18" s="164">
        <v>32.381999999999998</v>
      </c>
      <c r="HH18" s="164">
        <v>28.716999999999999</v>
      </c>
      <c r="HI18" s="164">
        <v>26.018000000000001</v>
      </c>
      <c r="HJ18" s="164">
        <v>25.404</v>
      </c>
      <c r="HK18" s="164">
        <v>-9.2553000000000001</v>
      </c>
      <c r="HL18" s="164">
        <v>-10.612</v>
      </c>
      <c r="HM18" s="164">
        <v>0</v>
      </c>
      <c r="HN18" s="164">
        <v>-11.67</v>
      </c>
      <c r="HO18" s="164">
        <v>55.325000000000003</v>
      </c>
      <c r="HP18" s="164">
        <v>60.429000000000002</v>
      </c>
      <c r="HQ18" s="164">
        <v>-32.875</v>
      </c>
      <c r="HR18" s="164">
        <v>-32.304000000000002</v>
      </c>
      <c r="HS18" s="164">
        <v>-12.103</v>
      </c>
      <c r="HT18" s="164">
        <v>-11.717000000000001</v>
      </c>
      <c r="HU18" s="164">
        <v>3.3199000000000001</v>
      </c>
      <c r="HV18" s="164">
        <v>3.2999000000000001</v>
      </c>
      <c r="HW18" s="164">
        <v>-29.399000000000001</v>
      </c>
      <c r="HX18" s="164">
        <v>-29.298999999999999</v>
      </c>
      <c r="HY18" s="164">
        <v>0.81020000000000003</v>
      </c>
      <c r="HZ18" s="164">
        <v>-6.0799000000000003</v>
      </c>
      <c r="IA18" s="164">
        <v>7.3688000000000002</v>
      </c>
      <c r="IB18" s="164">
        <v>19.524000000000001</v>
      </c>
      <c r="IC18" s="164">
        <v>19.22</v>
      </c>
      <c r="ID18" s="164">
        <v>-19.100000000000001</v>
      </c>
      <c r="IE18" s="164">
        <v>-31.6</v>
      </c>
      <c r="IF18" s="164">
        <v>21.7</v>
      </c>
      <c r="IG18" s="164">
        <v>21.298999999999999</v>
      </c>
      <c r="IH18" s="164">
        <v>-18.305</v>
      </c>
      <c r="II18" s="164">
        <v>-18.074999999999999</v>
      </c>
      <c r="IJ18" s="164">
        <v>-40.03</v>
      </c>
      <c r="IK18" s="164">
        <v>4.0269000000000004</v>
      </c>
      <c r="IL18" s="164">
        <v>-299.29000000000002</v>
      </c>
      <c r="IM18" s="164">
        <v>-27.334</v>
      </c>
      <c r="IN18" s="164">
        <v>-2.9742999999999999</v>
      </c>
      <c r="IO18" s="164">
        <v>110.55</v>
      </c>
      <c r="IP18" s="164">
        <v>53.415999999999997</v>
      </c>
      <c r="IQ18" s="164">
        <v>118.25</v>
      </c>
      <c r="IR18" s="164">
        <v>39.948</v>
      </c>
      <c r="IS18" s="164">
        <v>44.106999999999999</v>
      </c>
      <c r="IT18" s="164">
        <v>34.253999999999998</v>
      </c>
      <c r="IU18" s="164">
        <v>34.384</v>
      </c>
      <c r="IV18" s="164">
        <v>-10.935</v>
      </c>
      <c r="IW18" s="164">
        <v>229.18</v>
      </c>
      <c r="IX18" s="164">
        <v>-154.34</v>
      </c>
      <c r="IY18" s="164">
        <v>82.177999999999997</v>
      </c>
      <c r="IZ18" s="164">
        <v>-74.096999999999994</v>
      </c>
      <c r="JA18" s="164">
        <v>0.37719999999999998</v>
      </c>
      <c r="JB18" s="164">
        <v>8.8796999999999997</v>
      </c>
      <c r="JC18" s="164">
        <v>-4.32</v>
      </c>
      <c r="JD18" s="164">
        <v>-1.4859</v>
      </c>
      <c r="JE18" s="164">
        <v>-1.5</v>
      </c>
      <c r="JF18" s="164">
        <v>0.64</v>
      </c>
      <c r="JG18" s="164">
        <v>3.5998999999999999</v>
      </c>
      <c r="JH18" s="164">
        <v>-4.4964000000000004</v>
      </c>
      <c r="JI18" s="164">
        <v>-8.9646000000000008</v>
      </c>
      <c r="JJ18" s="164">
        <v>15.324</v>
      </c>
      <c r="JK18" s="164">
        <v>-13.446999999999999</v>
      </c>
      <c r="JL18" s="164">
        <v>5.9</v>
      </c>
      <c r="JM18" s="164">
        <v>4.5408999999999997</v>
      </c>
      <c r="JN18" s="164">
        <v>5.1928999999999998</v>
      </c>
      <c r="JO18" s="164">
        <v>1.5039</v>
      </c>
      <c r="JP18" s="164">
        <v>1.6362000000000001</v>
      </c>
      <c r="JQ18" s="164">
        <v>3.6198000000000001</v>
      </c>
      <c r="JR18" s="164">
        <v>3.9994999999999998</v>
      </c>
      <c r="JS18" s="164">
        <v>4.1970000000000001</v>
      </c>
      <c r="JT18" s="165"/>
      <c r="JU18" s="164">
        <v>15</v>
      </c>
      <c r="JV18" s="164">
        <v>8.7167999999999992</v>
      </c>
      <c r="JW18" s="164">
        <v>-0.27</v>
      </c>
      <c r="JX18" s="164">
        <v>0.37</v>
      </c>
      <c r="JY18" s="164">
        <v>-4.2172000000000001</v>
      </c>
      <c r="JZ18" s="164">
        <v>-16.568999999999999</v>
      </c>
      <c r="KA18" s="164">
        <v>-17.666</v>
      </c>
      <c r="KB18" s="164">
        <v>-1.2000999999999999</v>
      </c>
      <c r="KC18" s="164">
        <v>12.925000000000001</v>
      </c>
      <c r="KD18" s="164">
        <v>-11.353</v>
      </c>
      <c r="KE18" s="164">
        <v>-1.6738</v>
      </c>
      <c r="KF18" s="164">
        <v>-16.100000000000001</v>
      </c>
      <c r="KG18" s="164">
        <v>-1.8998999999999999</v>
      </c>
      <c r="KH18" s="164">
        <v>0</v>
      </c>
      <c r="KI18" s="164">
        <v>-107.57</v>
      </c>
    </row>
    <row r="19" spans="1:295" ht="18" customHeight="1" x14ac:dyDescent="0.25">
      <c r="A19" s="161" t="s">
        <v>62</v>
      </c>
      <c r="B19" s="161" t="s">
        <v>711</v>
      </c>
      <c r="C19" s="164">
        <v>0</v>
      </c>
      <c r="D19" s="164">
        <v>-1.8957999999999999</v>
      </c>
      <c r="E19" s="164">
        <v>3.17</v>
      </c>
      <c r="F19" s="164">
        <v>3.0507</v>
      </c>
      <c r="G19" s="164">
        <v>9.9764999999999997</v>
      </c>
      <c r="H19" s="164">
        <v>0</v>
      </c>
      <c r="I19" s="164">
        <v>19.065999999999999</v>
      </c>
      <c r="J19" s="165"/>
      <c r="K19" s="164">
        <v>9.9603000000000002</v>
      </c>
      <c r="L19" s="164">
        <v>3.6947999999999999</v>
      </c>
      <c r="M19" s="164">
        <v>5.0932000000000004</v>
      </c>
      <c r="N19" s="164">
        <v>-13.319000000000001</v>
      </c>
      <c r="O19" s="164">
        <v>-24.2</v>
      </c>
      <c r="P19" s="164">
        <v>0</v>
      </c>
      <c r="Q19" s="164">
        <v>2.4839000000000002</v>
      </c>
      <c r="R19" s="164">
        <v>-17.600000000000001</v>
      </c>
      <c r="S19" s="164">
        <v>4.7618999999999998</v>
      </c>
      <c r="T19" s="164">
        <v>3.7597999999999998</v>
      </c>
      <c r="U19" s="164">
        <v>3.7528999999999999</v>
      </c>
      <c r="V19" s="164">
        <v>3.5829</v>
      </c>
      <c r="W19" s="164">
        <v>6.4976000000000003</v>
      </c>
      <c r="X19" s="164">
        <v>0</v>
      </c>
      <c r="Y19" s="164">
        <v>3.3243</v>
      </c>
      <c r="Z19" s="164">
        <v>1.0757000000000001</v>
      </c>
      <c r="AA19" s="165"/>
      <c r="AB19" s="164">
        <v>-1.0723</v>
      </c>
      <c r="AC19" s="164">
        <v>6.0000000000000001E-3</v>
      </c>
      <c r="AD19" s="164">
        <v>1.0999999999999999E-2</v>
      </c>
      <c r="AE19" s="164">
        <v>0.57299999999999995</v>
      </c>
      <c r="AF19" s="164">
        <v>-6.6599000000000004</v>
      </c>
      <c r="AG19" s="164">
        <v>-11</v>
      </c>
      <c r="AH19" s="164">
        <v>-0.72699999999999998</v>
      </c>
      <c r="AI19" s="164">
        <v>0.28199999999999997</v>
      </c>
      <c r="AJ19" s="164">
        <v>-13.909000000000001</v>
      </c>
      <c r="AK19" s="164">
        <v>-13.93</v>
      </c>
      <c r="AL19" s="164">
        <v>-10</v>
      </c>
      <c r="AM19" s="164">
        <v>-9.9899000000000004</v>
      </c>
      <c r="AN19" s="164">
        <v>-9.9799000000000007</v>
      </c>
      <c r="AO19" s="164">
        <v>3.3429000000000002</v>
      </c>
      <c r="AP19" s="164">
        <v>3.4809000000000001</v>
      </c>
      <c r="AQ19" s="164">
        <v>17.321000000000002</v>
      </c>
      <c r="AR19" s="164">
        <v>17.748000000000001</v>
      </c>
      <c r="AS19" s="164">
        <v>-15.332000000000001</v>
      </c>
      <c r="AT19" s="164">
        <v>-16.61</v>
      </c>
      <c r="AU19" s="164">
        <v>-16.890999999999998</v>
      </c>
      <c r="AV19" s="164">
        <v>11.436</v>
      </c>
      <c r="AW19" s="164">
        <v>10.316000000000001</v>
      </c>
      <c r="AX19" s="164">
        <v>0</v>
      </c>
      <c r="AY19" s="164">
        <v>-17.28</v>
      </c>
      <c r="AZ19" s="164">
        <v>4.7468000000000004</v>
      </c>
      <c r="BA19" s="164">
        <v>26.562000000000001</v>
      </c>
      <c r="BB19" s="164">
        <v>-3.0078</v>
      </c>
      <c r="BC19" s="164">
        <v>1.0398000000000001</v>
      </c>
      <c r="BD19" s="164">
        <v>-4.7999000000000001</v>
      </c>
      <c r="BE19" s="164">
        <v>-4.8998999999999997</v>
      </c>
      <c r="BF19" s="164">
        <v>-13.78</v>
      </c>
      <c r="BG19" s="164">
        <v>-15.206</v>
      </c>
      <c r="BH19" s="164">
        <v>-0.05</v>
      </c>
      <c r="BI19" s="164">
        <v>1.3141</v>
      </c>
      <c r="BJ19" s="164">
        <v>9.5226000000000006</v>
      </c>
      <c r="BK19" s="164">
        <v>1.6032</v>
      </c>
      <c r="BL19" s="164">
        <v>0</v>
      </c>
      <c r="BM19" s="164">
        <v>0.8891</v>
      </c>
      <c r="BN19" s="164">
        <v>-118.53</v>
      </c>
      <c r="BO19" s="164">
        <v>36.408000000000001</v>
      </c>
      <c r="BP19" s="164">
        <v>36.5</v>
      </c>
      <c r="BQ19" s="164">
        <v>-18.603999999999999</v>
      </c>
      <c r="BR19" s="164">
        <v>-197.57</v>
      </c>
      <c r="BS19" s="164">
        <v>-9.1669</v>
      </c>
      <c r="BT19" s="165"/>
      <c r="BU19" s="165"/>
      <c r="BV19" s="164">
        <v>16.346</v>
      </c>
      <c r="BW19" s="164">
        <v>9.6599000000000004</v>
      </c>
      <c r="BX19" s="164">
        <v>6.5598999999999998</v>
      </c>
      <c r="BY19" s="164">
        <v>-9.1998999999999995</v>
      </c>
      <c r="BZ19" s="164">
        <v>5.5998999999999999</v>
      </c>
      <c r="CA19" s="164">
        <v>-13.391</v>
      </c>
      <c r="CB19" s="164">
        <v>-12.319000000000001</v>
      </c>
      <c r="CC19" s="164">
        <v>14.058999999999999</v>
      </c>
      <c r="CD19" s="164">
        <v>12.472</v>
      </c>
      <c r="CE19" s="164">
        <v>-1.8320000000000001</v>
      </c>
      <c r="CF19" s="164">
        <v>-18.658999999999999</v>
      </c>
      <c r="CG19" s="164">
        <v>-18.724</v>
      </c>
      <c r="CH19" s="164">
        <v>9.7804000000000002</v>
      </c>
      <c r="CI19" s="164">
        <v>10.685</v>
      </c>
      <c r="CJ19" s="164">
        <v>2.88</v>
      </c>
      <c r="CK19" s="164">
        <v>6.4119999999999999</v>
      </c>
      <c r="CL19" s="164">
        <v>43.598999999999997</v>
      </c>
      <c r="CM19" s="164">
        <v>-18.298999999999999</v>
      </c>
      <c r="CN19" s="164">
        <v>-2.69</v>
      </c>
      <c r="CO19" s="164">
        <v>29.672000000000001</v>
      </c>
      <c r="CP19" s="164">
        <v>29.814</v>
      </c>
      <c r="CQ19" s="164">
        <v>28.844999999999999</v>
      </c>
      <c r="CR19" s="164">
        <v>75.995999999999995</v>
      </c>
      <c r="CS19" s="164">
        <v>76.218999999999994</v>
      </c>
      <c r="CT19" s="164">
        <v>-24.31</v>
      </c>
      <c r="CU19" s="164">
        <v>-59.884</v>
      </c>
      <c r="CV19" s="164">
        <v>-22.189</v>
      </c>
      <c r="CW19" s="164">
        <v>3.2271000000000001</v>
      </c>
      <c r="CX19" s="164">
        <v>31.059000000000001</v>
      </c>
      <c r="CY19" s="164">
        <v>16.879000000000001</v>
      </c>
      <c r="CZ19" s="164">
        <v>8.4422999999999995</v>
      </c>
      <c r="DA19" s="164">
        <v>8.5968</v>
      </c>
      <c r="DB19" s="164">
        <v>-10.75</v>
      </c>
      <c r="DC19" s="164">
        <v>25.512</v>
      </c>
      <c r="DD19" s="164">
        <v>-12.528</v>
      </c>
      <c r="DE19" s="164">
        <v>-12.388999999999999</v>
      </c>
      <c r="DF19" s="164">
        <v>32.521000000000001</v>
      </c>
      <c r="DG19" s="164">
        <v>1.4500000000000001E-2</v>
      </c>
      <c r="DH19" s="164">
        <v>-5.4884000000000004</v>
      </c>
      <c r="DI19" s="164">
        <v>9.3000000000000007</v>
      </c>
      <c r="DJ19" s="164">
        <v>9.6</v>
      </c>
      <c r="DK19" s="164">
        <v>-5.8471000000000002</v>
      </c>
      <c r="DL19" s="164">
        <v>-0.374</v>
      </c>
      <c r="DM19" s="164">
        <v>50.472999999999999</v>
      </c>
      <c r="DN19" s="164">
        <v>5.0155000000000003</v>
      </c>
      <c r="DO19" s="164">
        <v>7.0000000000000007E-2</v>
      </c>
      <c r="DP19" s="164">
        <v>-5.88</v>
      </c>
      <c r="DQ19" s="164">
        <v>10.340999999999999</v>
      </c>
      <c r="DR19" s="164">
        <v>-41.712000000000003</v>
      </c>
      <c r="DS19" s="164">
        <v>-11.22</v>
      </c>
      <c r="DT19" s="164">
        <v>-11.189</v>
      </c>
      <c r="DU19" s="164">
        <v>30.05</v>
      </c>
      <c r="DV19" s="164">
        <v>17.908999999999999</v>
      </c>
      <c r="DW19" s="164">
        <v>-35.780999999999999</v>
      </c>
      <c r="DX19" s="164">
        <v>-18.135999999999999</v>
      </c>
      <c r="DY19" s="164">
        <v>-32.156999999999996</v>
      </c>
      <c r="DZ19" s="164">
        <v>-30.963000000000001</v>
      </c>
      <c r="EA19" s="164">
        <v>0</v>
      </c>
      <c r="EB19" s="164">
        <v>-10.768000000000001</v>
      </c>
      <c r="EC19" s="164">
        <v>-17.248999999999999</v>
      </c>
      <c r="ED19" s="164">
        <v>-16.777000000000001</v>
      </c>
      <c r="EE19" s="164">
        <v>-17.465</v>
      </c>
      <c r="EF19" s="164">
        <v>-21.388999999999999</v>
      </c>
      <c r="EG19" s="164">
        <v>-13.364000000000001</v>
      </c>
      <c r="EH19" s="164">
        <v>-71.406000000000006</v>
      </c>
      <c r="EI19" s="164">
        <v>-21.881</v>
      </c>
      <c r="EJ19" s="164">
        <v>0</v>
      </c>
      <c r="EK19" s="164">
        <v>-9.9106000000000005</v>
      </c>
      <c r="EL19" s="164">
        <v>-9.7567000000000004</v>
      </c>
      <c r="EM19" s="164">
        <v>20.172000000000001</v>
      </c>
      <c r="EN19" s="164">
        <v>-19.667999999999999</v>
      </c>
      <c r="EO19" s="164">
        <v>-20.309000000000001</v>
      </c>
      <c r="EP19" s="164">
        <v>1.04</v>
      </c>
      <c r="EQ19" s="164">
        <v>-18.73</v>
      </c>
      <c r="ER19" s="164">
        <v>-18.518999999999998</v>
      </c>
      <c r="ES19" s="164">
        <v>8.5601000000000003</v>
      </c>
      <c r="ET19" s="164">
        <v>10.63</v>
      </c>
      <c r="EU19" s="164">
        <v>-10.939</v>
      </c>
      <c r="EV19" s="164">
        <v>3.2</v>
      </c>
      <c r="EW19" s="164">
        <v>3.3544999999999998</v>
      </c>
      <c r="EX19" s="164">
        <v>-31.456</v>
      </c>
      <c r="EY19" s="164">
        <v>-12.643000000000001</v>
      </c>
      <c r="EZ19" s="164">
        <v>-12.69</v>
      </c>
      <c r="FA19" s="164">
        <v>8.4732000000000003</v>
      </c>
      <c r="FB19" s="164">
        <v>12.291</v>
      </c>
      <c r="FC19" s="164">
        <v>-23.108000000000001</v>
      </c>
      <c r="FD19" s="164">
        <v>7.5087999999999999</v>
      </c>
      <c r="FE19" s="164">
        <v>0</v>
      </c>
      <c r="FF19" s="164">
        <v>0</v>
      </c>
      <c r="FG19" s="164">
        <v>3.8308</v>
      </c>
      <c r="FH19" s="164">
        <v>3.9053</v>
      </c>
      <c r="FI19" s="164">
        <v>2.9394999999999998</v>
      </c>
      <c r="FJ19" s="164">
        <v>2.5118</v>
      </c>
      <c r="FK19" s="164">
        <v>1.6745000000000001</v>
      </c>
      <c r="FL19" s="164">
        <v>12.894</v>
      </c>
      <c r="FM19" s="164">
        <v>15.144</v>
      </c>
      <c r="FN19" s="164">
        <v>14.72</v>
      </c>
      <c r="FO19" s="164">
        <v>18.908999999999999</v>
      </c>
      <c r="FP19" s="164">
        <v>30.277999999999999</v>
      </c>
      <c r="FQ19" s="164">
        <v>17.291</v>
      </c>
      <c r="FR19" s="164">
        <v>-13.468999999999999</v>
      </c>
      <c r="FS19" s="164">
        <v>-2.6179000000000001</v>
      </c>
      <c r="FT19" s="164">
        <v>0.28860000000000002</v>
      </c>
      <c r="FU19" s="164">
        <v>1.44</v>
      </c>
      <c r="FV19" s="164">
        <v>4.2699999999999996</v>
      </c>
      <c r="FW19" s="164">
        <v>-18.649999999999999</v>
      </c>
      <c r="FX19" s="164">
        <v>1.2290000000000001</v>
      </c>
      <c r="FY19" s="164">
        <v>8.3169000000000004</v>
      </c>
      <c r="FZ19" s="164">
        <v>1.0348999999999999</v>
      </c>
      <c r="GA19" s="164">
        <v>1.3601000000000001</v>
      </c>
      <c r="GB19" s="164">
        <v>34.49</v>
      </c>
      <c r="GC19" s="164">
        <v>-34.840000000000003</v>
      </c>
      <c r="GD19" s="164">
        <v>-24.268000000000001</v>
      </c>
      <c r="GE19" s="164">
        <v>0.28999999999999998</v>
      </c>
      <c r="GF19" s="164">
        <v>12.83</v>
      </c>
      <c r="GG19" s="164">
        <v>-0.1</v>
      </c>
      <c r="GH19" s="164">
        <v>19.687000000000001</v>
      </c>
      <c r="GI19" s="164">
        <v>5.0503</v>
      </c>
      <c r="GJ19" s="164">
        <v>-5.4484000000000004</v>
      </c>
      <c r="GK19" s="164">
        <v>1.6849000000000001</v>
      </c>
      <c r="GL19" s="164">
        <v>4.1200000000000001E-2</v>
      </c>
      <c r="GM19" s="165"/>
      <c r="GN19" s="164">
        <v>-7.2137000000000002</v>
      </c>
      <c r="GO19" s="164">
        <v>-16.224</v>
      </c>
      <c r="GP19" s="164">
        <v>12.409000000000001</v>
      </c>
      <c r="GQ19" s="164">
        <v>-33.36</v>
      </c>
      <c r="GR19" s="164">
        <v>-14.554</v>
      </c>
      <c r="GS19" s="164">
        <v>-10.964</v>
      </c>
      <c r="GT19" s="164">
        <v>152.87</v>
      </c>
      <c r="GU19" s="164">
        <v>-2.2467000000000001</v>
      </c>
      <c r="GV19" s="164">
        <v>-8.9827999999999992</v>
      </c>
      <c r="GW19" s="164">
        <v>10.847</v>
      </c>
      <c r="GX19" s="164">
        <v>3.3978999999999999</v>
      </c>
      <c r="GY19" s="164">
        <v>8.8057999999999996</v>
      </c>
      <c r="GZ19" s="164">
        <v>8.6083999999999996</v>
      </c>
      <c r="HA19" s="164">
        <v>2</v>
      </c>
      <c r="HB19" s="164">
        <v>12.156000000000001</v>
      </c>
      <c r="HC19" s="164">
        <v>15.257</v>
      </c>
      <c r="HD19" s="164">
        <v>-0.84</v>
      </c>
      <c r="HE19" s="164">
        <v>0</v>
      </c>
      <c r="HF19" s="164">
        <v>38.557000000000002</v>
      </c>
      <c r="HG19" s="164">
        <v>36.802</v>
      </c>
      <c r="HH19" s="164">
        <v>33.795999999999999</v>
      </c>
      <c r="HI19" s="164">
        <v>27.713000000000001</v>
      </c>
      <c r="HJ19" s="164">
        <v>26.466000000000001</v>
      </c>
      <c r="HK19" s="164">
        <v>-8.1315000000000008</v>
      </c>
      <c r="HL19" s="164">
        <v>-10.231</v>
      </c>
      <c r="HM19" s="164">
        <v>-10.041</v>
      </c>
      <c r="HN19" s="164">
        <v>-10.478</v>
      </c>
      <c r="HO19" s="164">
        <v>60.356999999999999</v>
      </c>
      <c r="HP19" s="164">
        <v>60.429000000000002</v>
      </c>
      <c r="HQ19" s="164">
        <v>-32.502000000000002</v>
      </c>
      <c r="HR19" s="164">
        <v>-31.853000000000002</v>
      </c>
      <c r="HS19" s="164">
        <v>-12.702999999999999</v>
      </c>
      <c r="HT19" s="164">
        <v>-12.401</v>
      </c>
      <c r="HU19" s="164">
        <v>2.7799</v>
      </c>
      <c r="HV19" s="164">
        <v>2.7898999999999998</v>
      </c>
      <c r="HW19" s="164">
        <v>-29</v>
      </c>
      <c r="HX19" s="164">
        <v>-28.798999999999999</v>
      </c>
      <c r="HY19" s="164">
        <v>1.0024999999999999</v>
      </c>
      <c r="HZ19" s="164">
        <v>-6.2398999999999996</v>
      </c>
      <c r="IA19" s="164">
        <v>10.875</v>
      </c>
      <c r="IB19" s="164">
        <v>19.524000000000001</v>
      </c>
      <c r="IC19" s="164">
        <v>19.22</v>
      </c>
      <c r="ID19" s="164">
        <v>-18.2</v>
      </c>
      <c r="IE19" s="164">
        <v>-30.7</v>
      </c>
      <c r="IF19" s="164">
        <v>21.298999999999999</v>
      </c>
      <c r="IG19" s="164">
        <v>20.5</v>
      </c>
      <c r="IH19" s="164">
        <v>-18.305</v>
      </c>
      <c r="II19" s="164">
        <v>-18.074999999999999</v>
      </c>
      <c r="IJ19" s="164">
        <v>-38.162999999999997</v>
      </c>
      <c r="IK19" s="164">
        <v>9.8779000000000003</v>
      </c>
      <c r="IL19" s="164">
        <v>-304.10000000000002</v>
      </c>
      <c r="IM19" s="164">
        <v>-28.637</v>
      </c>
      <c r="IN19" s="164">
        <v>-27.414000000000001</v>
      </c>
      <c r="IO19" s="164">
        <v>114.61</v>
      </c>
      <c r="IP19" s="164">
        <v>44.854999999999997</v>
      </c>
      <c r="IQ19" s="164">
        <v>113.55</v>
      </c>
      <c r="IR19" s="164">
        <v>42.896999999999998</v>
      </c>
      <c r="IS19" s="164">
        <v>54.21</v>
      </c>
      <c r="IT19" s="164">
        <v>34.398000000000003</v>
      </c>
      <c r="IU19" s="164">
        <v>36.01</v>
      </c>
      <c r="IV19" s="164">
        <v>-7.2500999999999998</v>
      </c>
      <c r="IW19" s="164">
        <v>233.89</v>
      </c>
      <c r="IX19" s="164">
        <v>-156.12</v>
      </c>
      <c r="IY19" s="164">
        <v>85.694999999999993</v>
      </c>
      <c r="IZ19" s="164">
        <v>-77.677999999999997</v>
      </c>
      <c r="JA19" s="164">
        <v>1.0315000000000001</v>
      </c>
      <c r="JB19" s="164">
        <v>8.8796999999999997</v>
      </c>
      <c r="JC19" s="164">
        <v>-4.2398999999999996</v>
      </c>
      <c r="JD19" s="164">
        <v>-1.5720000000000001</v>
      </c>
      <c r="JE19" s="164">
        <v>-1.5889</v>
      </c>
      <c r="JF19" s="164">
        <v>0.96</v>
      </c>
      <c r="JG19" s="164">
        <v>3.0398999999999998</v>
      </c>
      <c r="JH19" s="164">
        <v>-4.9001999999999999</v>
      </c>
      <c r="JI19" s="164">
        <v>-9.2576000000000001</v>
      </c>
      <c r="JJ19" s="164">
        <v>15.763999999999999</v>
      </c>
      <c r="JK19" s="164">
        <v>-13.24</v>
      </c>
      <c r="JL19" s="164">
        <v>5.0998999999999999</v>
      </c>
      <c r="JM19" s="164">
        <v>3.5489999999999999</v>
      </c>
      <c r="JN19" s="164">
        <v>4.6420000000000003</v>
      </c>
      <c r="JO19" s="164">
        <v>1.8635999999999999</v>
      </c>
      <c r="JP19" s="164">
        <v>2.1349</v>
      </c>
      <c r="JQ19" s="164">
        <v>3.8904999999999998</v>
      </c>
      <c r="JR19" s="164">
        <v>3.5003000000000002</v>
      </c>
      <c r="JS19" s="164">
        <v>3.5672999999999999</v>
      </c>
      <c r="JT19" s="165"/>
      <c r="JU19" s="164">
        <v>15.6</v>
      </c>
      <c r="JV19" s="164">
        <v>8.7510999999999992</v>
      </c>
      <c r="JW19" s="164">
        <v>-0.28000000000000003</v>
      </c>
      <c r="JX19" s="164">
        <v>0.37</v>
      </c>
      <c r="JY19" s="164">
        <v>-5.7415000000000003</v>
      </c>
      <c r="JZ19" s="164">
        <v>-16.271999999999998</v>
      </c>
      <c r="KA19" s="164">
        <v>-16.632999999999999</v>
      </c>
      <c r="KB19" s="164">
        <v>-3.4569999999999999</v>
      </c>
      <c r="KC19" s="164">
        <v>12.7</v>
      </c>
      <c r="KD19" s="164">
        <v>-12.090999999999999</v>
      </c>
      <c r="KE19" s="164">
        <v>0</v>
      </c>
      <c r="KF19" s="164">
        <v>-15.898999999999999</v>
      </c>
      <c r="KG19" s="164">
        <v>-1.2</v>
      </c>
      <c r="KH19" s="164">
        <v>0</v>
      </c>
      <c r="KI19" s="164">
        <v>-104.25</v>
      </c>
    </row>
    <row r="20" spans="1:295" ht="18" customHeight="1" x14ac:dyDescent="0.25">
      <c r="A20" s="161" t="s">
        <v>62</v>
      </c>
      <c r="B20" s="161" t="s">
        <v>712</v>
      </c>
      <c r="C20" s="164">
        <v>0</v>
      </c>
      <c r="D20" s="164">
        <v>-1.6094999999999999</v>
      </c>
      <c r="E20" s="164">
        <v>2.6101999999999999</v>
      </c>
      <c r="F20" s="164">
        <v>3.0829</v>
      </c>
      <c r="G20" s="164">
        <v>10.119999999999999</v>
      </c>
      <c r="H20" s="164">
        <v>0</v>
      </c>
      <c r="I20" s="164">
        <v>19.401</v>
      </c>
      <c r="J20" s="165"/>
      <c r="K20" s="164">
        <v>10.486000000000001</v>
      </c>
      <c r="L20" s="164">
        <v>4.0768000000000004</v>
      </c>
      <c r="M20" s="164">
        <v>5.4542999999999999</v>
      </c>
      <c r="N20" s="164">
        <v>-13.319000000000001</v>
      </c>
      <c r="O20" s="164">
        <v>-24.2</v>
      </c>
      <c r="P20" s="164">
        <v>0</v>
      </c>
      <c r="Q20" s="164">
        <v>2.4839000000000002</v>
      </c>
      <c r="R20" s="164">
        <v>-17.600000000000001</v>
      </c>
      <c r="S20" s="164">
        <v>4.7535999999999996</v>
      </c>
      <c r="T20" s="164">
        <v>5.2121000000000004</v>
      </c>
      <c r="U20" s="164">
        <v>4.1435000000000004</v>
      </c>
      <c r="V20" s="164">
        <v>4.0438999999999998</v>
      </c>
      <c r="W20" s="164">
        <v>7.0129999999999999</v>
      </c>
      <c r="X20" s="164">
        <v>0</v>
      </c>
      <c r="Y20" s="164">
        <v>3.4011999999999998</v>
      </c>
      <c r="Z20" s="164">
        <v>1.1003000000000001</v>
      </c>
      <c r="AA20" s="165"/>
      <c r="AB20" s="164">
        <v>-1.0367</v>
      </c>
      <c r="AC20" s="164">
        <v>0.107</v>
      </c>
      <c r="AD20" s="164">
        <v>0.11700000000000001</v>
      </c>
      <c r="AE20" s="164">
        <v>0.38700000000000001</v>
      </c>
      <c r="AF20" s="164">
        <v>-6.6599000000000004</v>
      </c>
      <c r="AG20" s="164">
        <v>-11</v>
      </c>
      <c r="AH20" s="164">
        <v>-1.1549</v>
      </c>
      <c r="AI20" s="164">
        <v>0.30299999999999999</v>
      </c>
      <c r="AJ20" s="164">
        <v>-12.529</v>
      </c>
      <c r="AK20" s="164">
        <v>-12.609</v>
      </c>
      <c r="AL20" s="164">
        <v>-10</v>
      </c>
      <c r="AM20" s="164">
        <v>-10.439</v>
      </c>
      <c r="AN20" s="164">
        <v>-10.398999999999999</v>
      </c>
      <c r="AO20" s="164">
        <v>1.7259</v>
      </c>
      <c r="AP20" s="164">
        <v>3.4260999999999999</v>
      </c>
      <c r="AQ20" s="164">
        <v>16.052</v>
      </c>
      <c r="AR20" s="164">
        <v>16.547000000000001</v>
      </c>
      <c r="AS20" s="164">
        <v>-13.974</v>
      </c>
      <c r="AT20" s="164">
        <v>-15.137</v>
      </c>
      <c r="AU20" s="164">
        <v>-15.004</v>
      </c>
      <c r="AV20" s="164">
        <v>-0.22259999999999999</v>
      </c>
      <c r="AW20" s="164">
        <v>-0.36670000000000003</v>
      </c>
      <c r="AX20" s="164">
        <v>0</v>
      </c>
      <c r="AY20" s="164">
        <v>-14.467000000000001</v>
      </c>
      <c r="AZ20" s="164">
        <v>2.3795999999999999</v>
      </c>
      <c r="BA20" s="164">
        <v>13.72</v>
      </c>
      <c r="BB20" s="164">
        <v>-1.1927000000000001</v>
      </c>
      <c r="BC20" s="164">
        <v>1.9697</v>
      </c>
      <c r="BD20" s="164">
        <v>-5.9999000000000002</v>
      </c>
      <c r="BE20" s="164">
        <v>-5.9999000000000002</v>
      </c>
      <c r="BF20" s="164">
        <v>-17.747</v>
      </c>
      <c r="BG20" s="164">
        <v>-17.707000000000001</v>
      </c>
      <c r="BH20" s="164">
        <v>-0.25269999999999998</v>
      </c>
      <c r="BI20" s="164">
        <v>1.3141</v>
      </c>
      <c r="BJ20" s="164">
        <v>11.766999999999999</v>
      </c>
      <c r="BK20" s="164">
        <v>1.6373</v>
      </c>
      <c r="BL20" s="164">
        <v>2.1362999999999999</v>
      </c>
      <c r="BM20" s="164">
        <v>1.5862000000000001</v>
      </c>
      <c r="BN20" s="164">
        <v>-120.73</v>
      </c>
      <c r="BO20" s="164">
        <v>37.69</v>
      </c>
      <c r="BP20" s="164">
        <v>37.72</v>
      </c>
      <c r="BQ20" s="164">
        <v>-23.757000000000001</v>
      </c>
      <c r="BR20" s="164">
        <v>-195.79</v>
      </c>
      <c r="BS20" s="164">
        <v>-9.1669</v>
      </c>
      <c r="BT20" s="165"/>
      <c r="BU20" s="165"/>
      <c r="BV20" s="164">
        <v>17.364000000000001</v>
      </c>
      <c r="BW20" s="164">
        <v>9.5699000000000005</v>
      </c>
      <c r="BX20" s="164">
        <v>6.32</v>
      </c>
      <c r="BY20" s="164">
        <v>-9.09</v>
      </c>
      <c r="BZ20" s="164">
        <v>5.8</v>
      </c>
      <c r="CA20" s="164">
        <v>-10.31</v>
      </c>
      <c r="CB20" s="164">
        <v>-10.31</v>
      </c>
      <c r="CC20" s="164">
        <v>14.66</v>
      </c>
      <c r="CD20" s="164">
        <v>12.451000000000001</v>
      </c>
      <c r="CE20" s="164">
        <v>-3.9577</v>
      </c>
      <c r="CF20" s="164">
        <v>-18.335000000000001</v>
      </c>
      <c r="CG20" s="164">
        <v>-18.286000000000001</v>
      </c>
      <c r="CH20" s="164">
        <v>11.593999999999999</v>
      </c>
      <c r="CI20" s="164">
        <v>12.316000000000001</v>
      </c>
      <c r="CJ20" s="164">
        <v>2.88</v>
      </c>
      <c r="CK20" s="164">
        <v>6.4119999999999999</v>
      </c>
      <c r="CL20" s="164">
        <v>48</v>
      </c>
      <c r="CM20" s="164">
        <v>-20</v>
      </c>
      <c r="CN20" s="164">
        <v>-2.8098999999999998</v>
      </c>
      <c r="CO20" s="164">
        <v>31.495999999999999</v>
      </c>
      <c r="CP20" s="164">
        <v>31.960999999999999</v>
      </c>
      <c r="CQ20" s="164">
        <v>30.744</v>
      </c>
      <c r="CR20" s="164">
        <v>74.548000000000002</v>
      </c>
      <c r="CS20" s="164">
        <v>74.605000000000004</v>
      </c>
      <c r="CT20" s="165"/>
      <c r="CU20" s="164">
        <v>-59.804000000000002</v>
      </c>
      <c r="CV20" s="164">
        <v>-22.562999999999999</v>
      </c>
      <c r="CW20" s="164">
        <v>2.9369999999999998</v>
      </c>
      <c r="CX20" s="164">
        <v>33.590000000000003</v>
      </c>
      <c r="CY20" s="164">
        <v>17.34</v>
      </c>
      <c r="CZ20" s="164">
        <v>9.0672999999999995</v>
      </c>
      <c r="DA20" s="164">
        <v>9.2803000000000004</v>
      </c>
      <c r="DB20" s="164">
        <v>-10.978999999999999</v>
      </c>
      <c r="DC20" s="164">
        <v>25.512</v>
      </c>
      <c r="DD20" s="164">
        <v>-13.651999999999999</v>
      </c>
      <c r="DE20" s="164">
        <v>-12.278</v>
      </c>
      <c r="DF20" s="164">
        <v>35.088000000000001</v>
      </c>
      <c r="DG20" s="164">
        <v>1.4500000000000001E-2</v>
      </c>
      <c r="DH20" s="164">
        <v>-5.7096</v>
      </c>
      <c r="DI20" s="164">
        <v>6.8</v>
      </c>
      <c r="DJ20" s="164">
        <v>7.1999000000000004</v>
      </c>
      <c r="DK20" s="164">
        <v>-5.9508999999999999</v>
      </c>
      <c r="DL20" s="164">
        <v>0.75390000000000001</v>
      </c>
      <c r="DM20" s="164">
        <v>51.418999999999997</v>
      </c>
      <c r="DN20" s="164">
        <v>6.6853999999999996</v>
      </c>
      <c r="DO20" s="164">
        <v>1.3</v>
      </c>
      <c r="DP20" s="164">
        <v>-6.07</v>
      </c>
      <c r="DQ20" s="164">
        <v>10.381</v>
      </c>
      <c r="DR20" s="164">
        <v>-37.204000000000001</v>
      </c>
      <c r="DS20" s="164">
        <v>-10.87</v>
      </c>
      <c r="DT20" s="164">
        <v>-10.829000000000001</v>
      </c>
      <c r="DU20" s="164">
        <v>31.93</v>
      </c>
      <c r="DV20" s="164">
        <v>18.34</v>
      </c>
      <c r="DW20" s="164">
        <v>-35.218000000000004</v>
      </c>
      <c r="DX20" s="164">
        <v>-17.709</v>
      </c>
      <c r="DY20" s="164">
        <v>-31.448</v>
      </c>
      <c r="DZ20" s="164">
        <v>-29.427</v>
      </c>
      <c r="EA20" s="164">
        <v>14.194000000000001</v>
      </c>
      <c r="EB20" s="164">
        <v>-6.0484</v>
      </c>
      <c r="EC20" s="164">
        <v>-12.682</v>
      </c>
      <c r="ED20" s="164">
        <v>-13.656000000000001</v>
      </c>
      <c r="EE20" s="164">
        <v>-15.586</v>
      </c>
      <c r="EF20" s="164">
        <v>-19.431999999999999</v>
      </c>
      <c r="EG20" s="164">
        <v>-13.351000000000001</v>
      </c>
      <c r="EH20" s="164">
        <v>-65.531999999999996</v>
      </c>
      <c r="EI20" s="164">
        <v>-28.206</v>
      </c>
      <c r="EJ20" s="164">
        <v>0</v>
      </c>
      <c r="EK20" s="164">
        <v>-10.364000000000001</v>
      </c>
      <c r="EL20" s="164">
        <v>-10.42</v>
      </c>
      <c r="EM20" s="164">
        <v>23.515000000000001</v>
      </c>
      <c r="EN20" s="164">
        <v>-20.347000000000001</v>
      </c>
      <c r="EO20" s="164">
        <v>-21.001999999999999</v>
      </c>
      <c r="EP20" s="164">
        <v>-18.946999999999999</v>
      </c>
      <c r="EQ20" s="164">
        <v>-18.594999999999999</v>
      </c>
      <c r="ER20" s="164">
        <v>-19.608000000000001</v>
      </c>
      <c r="ES20" s="164">
        <v>9.6622000000000003</v>
      </c>
      <c r="ET20" s="164">
        <v>11.67</v>
      </c>
      <c r="EU20" s="164">
        <v>-9.3899000000000008</v>
      </c>
      <c r="EV20" s="164">
        <v>5.7</v>
      </c>
      <c r="EW20" s="164">
        <v>3.6808999999999998</v>
      </c>
      <c r="EX20" s="164">
        <v>-35.86</v>
      </c>
      <c r="EY20" s="164">
        <v>-12.420999999999999</v>
      </c>
      <c r="EZ20" s="164">
        <v>-12.566000000000001</v>
      </c>
      <c r="FA20" s="164">
        <v>8.4234000000000009</v>
      </c>
      <c r="FB20" s="164">
        <v>8.5877999999999997</v>
      </c>
      <c r="FC20" s="164">
        <v>-14.186999999999999</v>
      </c>
      <c r="FD20" s="164">
        <v>7.8018000000000001</v>
      </c>
      <c r="FE20" s="164">
        <v>0</v>
      </c>
      <c r="FF20" s="164">
        <v>0</v>
      </c>
      <c r="FG20" s="164">
        <v>3.8121</v>
      </c>
      <c r="FH20" s="164">
        <v>3.3060999999999998</v>
      </c>
      <c r="FI20" s="164">
        <v>2.5708000000000002</v>
      </c>
      <c r="FJ20" s="164">
        <v>0.50239999999999996</v>
      </c>
      <c r="FK20" s="164">
        <v>0</v>
      </c>
      <c r="FL20" s="164">
        <v>20.262</v>
      </c>
      <c r="FM20" s="164">
        <v>14.334</v>
      </c>
      <c r="FN20" s="164">
        <v>14.589</v>
      </c>
      <c r="FO20" s="164">
        <v>23.593</v>
      </c>
      <c r="FP20" s="164">
        <v>32.32</v>
      </c>
      <c r="FQ20" s="164">
        <v>13.429</v>
      </c>
      <c r="FR20" s="164">
        <v>-6.7398999999999996</v>
      </c>
      <c r="FS20" s="164">
        <v>-0.90590000000000004</v>
      </c>
      <c r="FT20" s="164">
        <v>0.28039999999999998</v>
      </c>
      <c r="FU20" s="164">
        <v>0.85</v>
      </c>
      <c r="FV20" s="164">
        <v>3.16</v>
      </c>
      <c r="FW20" s="164">
        <v>-13.702</v>
      </c>
      <c r="FX20" s="164">
        <v>1.157</v>
      </c>
      <c r="FY20" s="164">
        <v>8.3079000000000001</v>
      </c>
      <c r="FZ20" s="164">
        <v>1.0389999999999999</v>
      </c>
      <c r="GA20" s="164">
        <v>1.2816000000000001</v>
      </c>
      <c r="GB20" s="164">
        <v>39.439</v>
      </c>
      <c r="GC20" s="164">
        <v>-35.625</v>
      </c>
      <c r="GD20" s="164">
        <v>-25.081</v>
      </c>
      <c r="GE20" s="164">
        <v>0.01</v>
      </c>
      <c r="GF20" s="164">
        <v>13.864000000000001</v>
      </c>
      <c r="GG20" s="164">
        <v>-0.1</v>
      </c>
      <c r="GH20" s="164">
        <v>21.231999999999999</v>
      </c>
      <c r="GI20" s="164">
        <v>5.7935999999999996</v>
      </c>
      <c r="GJ20" s="164">
        <v>-6.1268000000000002</v>
      </c>
      <c r="GK20" s="164">
        <v>1.794</v>
      </c>
      <c r="GL20" s="164">
        <v>4.1200000000000001E-2</v>
      </c>
      <c r="GM20" s="165"/>
      <c r="GN20" s="164">
        <v>-6.9847000000000001</v>
      </c>
      <c r="GO20" s="164">
        <v>-15.087</v>
      </c>
      <c r="GP20" s="164">
        <v>12.202999999999999</v>
      </c>
      <c r="GQ20" s="164">
        <v>-33.695999999999998</v>
      </c>
      <c r="GR20" s="164">
        <v>-18.890999999999998</v>
      </c>
      <c r="GS20" s="164">
        <v>-11.339</v>
      </c>
      <c r="GT20" s="164">
        <v>158.62</v>
      </c>
      <c r="GU20" s="164">
        <v>-1.5307999999999999</v>
      </c>
      <c r="GV20" s="164">
        <v>-9.3008000000000006</v>
      </c>
      <c r="GW20" s="164">
        <v>10.06</v>
      </c>
      <c r="GX20" s="164">
        <v>4.2370999999999999</v>
      </c>
      <c r="GY20" s="164">
        <v>8.6226000000000003</v>
      </c>
      <c r="GZ20" s="164">
        <v>8.5925999999999991</v>
      </c>
      <c r="HA20" s="164">
        <v>3.1280999999999999</v>
      </c>
      <c r="HB20" s="164">
        <v>11.587</v>
      </c>
      <c r="HC20" s="164">
        <v>12.895</v>
      </c>
      <c r="HD20" s="164">
        <v>2.9298999999999999</v>
      </c>
      <c r="HE20" s="164">
        <v>0</v>
      </c>
      <c r="HF20" s="164">
        <v>40.902000000000001</v>
      </c>
      <c r="HG20" s="164">
        <v>33.340000000000003</v>
      </c>
      <c r="HH20" s="164">
        <v>27.314</v>
      </c>
      <c r="HI20" s="164">
        <v>27.841999999999999</v>
      </c>
      <c r="HJ20" s="164">
        <v>28.391999999999999</v>
      </c>
      <c r="HK20" s="164">
        <v>-9.4444999999999997</v>
      </c>
      <c r="HL20" s="164">
        <v>-12.507</v>
      </c>
      <c r="HM20" s="164">
        <v>-10.728999999999999</v>
      </c>
      <c r="HN20" s="164">
        <v>-12.651</v>
      </c>
      <c r="HO20" s="164">
        <v>60.356999999999999</v>
      </c>
      <c r="HP20" s="164">
        <v>60.429000000000002</v>
      </c>
      <c r="HQ20" s="164">
        <v>-31.59</v>
      </c>
      <c r="HR20" s="164">
        <v>-31.073</v>
      </c>
      <c r="HS20" s="164">
        <v>-12.670999999999999</v>
      </c>
      <c r="HT20" s="164">
        <v>-12.204000000000001</v>
      </c>
      <c r="HU20" s="164">
        <v>4.2300000000000004</v>
      </c>
      <c r="HV20" s="164">
        <v>4.25</v>
      </c>
      <c r="HW20" s="164">
        <v>-28.798999999999999</v>
      </c>
      <c r="HX20" s="164">
        <v>-29</v>
      </c>
      <c r="HY20" s="164">
        <v>1.0739000000000001</v>
      </c>
      <c r="HZ20" s="164">
        <v>-8.3199000000000005</v>
      </c>
      <c r="IA20" s="164">
        <v>9.3316999999999997</v>
      </c>
      <c r="IB20" s="164">
        <v>19.524000000000001</v>
      </c>
      <c r="IC20" s="164">
        <v>19.22</v>
      </c>
      <c r="ID20" s="164">
        <v>-18.7</v>
      </c>
      <c r="IE20" s="164">
        <v>-29.899000000000001</v>
      </c>
      <c r="IF20" s="164">
        <v>20.399000000000001</v>
      </c>
      <c r="IG20" s="164">
        <v>20.100000000000001</v>
      </c>
      <c r="IH20" s="164">
        <v>-18.305</v>
      </c>
      <c r="II20" s="164">
        <v>-18.074999999999999</v>
      </c>
      <c r="IJ20" s="164">
        <v>-39.988999999999997</v>
      </c>
      <c r="IK20" s="164">
        <v>15.217000000000001</v>
      </c>
      <c r="IL20" s="164">
        <v>-303.26</v>
      </c>
      <c r="IM20" s="164">
        <v>-26.701000000000001</v>
      </c>
      <c r="IN20" s="164">
        <v>-27.794</v>
      </c>
      <c r="IO20" s="164">
        <v>112.72</v>
      </c>
      <c r="IP20" s="164">
        <v>51.904000000000003</v>
      </c>
      <c r="IQ20" s="164">
        <v>116.13</v>
      </c>
      <c r="IR20" s="164">
        <v>40.985999999999997</v>
      </c>
      <c r="IS20" s="164">
        <v>48.948999999999998</v>
      </c>
      <c r="IT20" s="164">
        <v>34.932000000000002</v>
      </c>
      <c r="IU20" s="164">
        <v>36.591999999999999</v>
      </c>
      <c r="IV20" s="164">
        <v>-4.9699</v>
      </c>
      <c r="IW20" s="164">
        <v>233</v>
      </c>
      <c r="IX20" s="164">
        <v>-153.99</v>
      </c>
      <c r="IY20" s="164">
        <v>85.117999999999995</v>
      </c>
      <c r="IZ20" s="164">
        <v>-76.897000000000006</v>
      </c>
      <c r="JA20" s="164">
        <v>0.89229999999999998</v>
      </c>
      <c r="JB20" s="164">
        <v>8.8796999999999997</v>
      </c>
      <c r="JC20" s="164">
        <v>-4.6398999999999999</v>
      </c>
      <c r="JD20" s="164">
        <v>-1.4919</v>
      </c>
      <c r="JE20" s="164">
        <v>-1.5019</v>
      </c>
      <c r="JF20" s="164">
        <v>0.8</v>
      </c>
      <c r="JG20" s="164">
        <v>3.5998999999999999</v>
      </c>
      <c r="JH20" s="164">
        <v>-4.6479999999999997</v>
      </c>
      <c r="JI20" s="164">
        <v>-9.4620999999999995</v>
      </c>
      <c r="JJ20" s="164">
        <v>13.388999999999999</v>
      </c>
      <c r="JK20" s="164">
        <v>-11.335000000000001</v>
      </c>
      <c r="JL20" s="164">
        <v>6.8</v>
      </c>
      <c r="JM20" s="164">
        <v>4.1738999999999997</v>
      </c>
      <c r="JN20" s="164">
        <v>3.96</v>
      </c>
      <c r="JO20" s="164">
        <v>1.9024000000000001</v>
      </c>
      <c r="JP20" s="164">
        <v>2.1499000000000001</v>
      </c>
      <c r="JQ20" s="164">
        <v>3.0417999999999998</v>
      </c>
      <c r="JR20" s="164">
        <v>3.3546999999999998</v>
      </c>
      <c r="JS20" s="164">
        <v>2.5564</v>
      </c>
      <c r="JT20" s="165"/>
      <c r="JU20" s="164">
        <v>12.8</v>
      </c>
      <c r="JV20" s="164">
        <v>10.707000000000001</v>
      </c>
      <c r="JW20" s="164">
        <v>-0.21</v>
      </c>
      <c r="JX20" s="164">
        <v>0.37</v>
      </c>
      <c r="JY20" s="164">
        <v>-4.4729000000000001</v>
      </c>
      <c r="JZ20" s="164">
        <v>-16.695</v>
      </c>
      <c r="KA20" s="164">
        <v>-17.408999999999999</v>
      </c>
      <c r="KB20" s="164">
        <v>-1.77</v>
      </c>
      <c r="KC20" s="164">
        <v>11.670999999999999</v>
      </c>
      <c r="KD20" s="164">
        <v>-11.994</v>
      </c>
      <c r="KE20" s="164">
        <v>-1.2242999999999999</v>
      </c>
      <c r="KF20" s="164">
        <v>-14.6</v>
      </c>
      <c r="KG20" s="164">
        <v>-3.2</v>
      </c>
      <c r="KH20" s="164">
        <v>0</v>
      </c>
      <c r="KI20" s="164">
        <v>-103.93</v>
      </c>
    </row>
    <row r="21" spans="1:295" ht="18" customHeight="1" x14ac:dyDescent="0.25">
      <c r="A21" s="161" t="s">
        <v>62</v>
      </c>
      <c r="B21" s="161" t="s">
        <v>713</v>
      </c>
      <c r="C21" s="164">
        <v>0</v>
      </c>
      <c r="D21" s="164">
        <v>-1.7558</v>
      </c>
      <c r="E21" s="164">
        <v>2.9359999999999999</v>
      </c>
      <c r="F21" s="164">
        <v>3.4826999999999999</v>
      </c>
      <c r="G21" s="164">
        <v>10.358000000000001</v>
      </c>
      <c r="H21" s="164">
        <v>0</v>
      </c>
      <c r="I21" s="164">
        <v>20.009</v>
      </c>
      <c r="J21" s="165"/>
      <c r="K21" s="164">
        <v>13.147</v>
      </c>
      <c r="L21" s="164">
        <v>5.2977999999999996</v>
      </c>
      <c r="M21" s="164">
        <v>6.6177000000000001</v>
      </c>
      <c r="N21" s="164">
        <v>-15.539</v>
      </c>
      <c r="O21" s="164">
        <v>-26.399000000000001</v>
      </c>
      <c r="P21" s="164">
        <v>2.2000000000000002</v>
      </c>
      <c r="Q21" s="164">
        <v>4.1398999999999999</v>
      </c>
      <c r="R21" s="164">
        <v>-22</v>
      </c>
      <c r="S21" s="164">
        <v>4.9371</v>
      </c>
      <c r="T21" s="164">
        <v>-1.8061</v>
      </c>
      <c r="U21" s="164">
        <v>4.8541999999999996</v>
      </c>
      <c r="V21" s="164">
        <v>4.8699000000000003</v>
      </c>
      <c r="W21" s="164">
        <v>8.1491000000000007</v>
      </c>
      <c r="X21" s="164">
        <v>0</v>
      </c>
      <c r="Y21" s="164">
        <v>3.4824999999999999</v>
      </c>
      <c r="Z21" s="164">
        <v>1.4106000000000001</v>
      </c>
      <c r="AA21" s="165"/>
      <c r="AB21" s="164">
        <v>-1.1378999999999999</v>
      </c>
      <c r="AC21" s="164">
        <v>0.34799999999999998</v>
      </c>
      <c r="AD21" s="164">
        <v>0.36399999999999999</v>
      </c>
      <c r="AE21" s="164">
        <v>0.76600000000000001</v>
      </c>
      <c r="AF21" s="164">
        <v>-4.4400000000000004</v>
      </c>
      <c r="AG21" s="164">
        <v>-8.8000000000000007</v>
      </c>
      <c r="AH21" s="164">
        <v>-1.9739</v>
      </c>
      <c r="AI21" s="164">
        <v>0.34100000000000003</v>
      </c>
      <c r="AJ21" s="164">
        <v>-11.069000000000001</v>
      </c>
      <c r="AK21" s="164">
        <v>-11.069000000000001</v>
      </c>
      <c r="AL21" s="164">
        <v>-10</v>
      </c>
      <c r="AM21" s="164">
        <v>-9.42</v>
      </c>
      <c r="AN21" s="164">
        <v>-9.42</v>
      </c>
      <c r="AO21" s="164">
        <v>1.8121</v>
      </c>
      <c r="AP21" s="164">
        <v>3.4226000000000001</v>
      </c>
      <c r="AQ21" s="164">
        <v>13.39</v>
      </c>
      <c r="AR21" s="164">
        <v>11.976000000000001</v>
      </c>
      <c r="AS21" s="164">
        <v>-13.247</v>
      </c>
      <c r="AT21" s="164">
        <v>-13.797000000000001</v>
      </c>
      <c r="AU21" s="164">
        <v>-13.459</v>
      </c>
      <c r="AV21" s="164">
        <v>11.638</v>
      </c>
      <c r="AW21" s="164">
        <v>12.64</v>
      </c>
      <c r="AX21" s="164">
        <v>0</v>
      </c>
      <c r="AY21" s="164">
        <v>-18.218</v>
      </c>
      <c r="AZ21" s="164">
        <v>3.5632000000000001</v>
      </c>
      <c r="BA21" s="164">
        <v>17.416</v>
      </c>
      <c r="BB21" s="164">
        <v>-2.2587999999999999</v>
      </c>
      <c r="BC21" s="164">
        <v>8.3591999999999995</v>
      </c>
      <c r="BD21" s="164">
        <v>-6.7999000000000001</v>
      </c>
      <c r="BE21" s="164">
        <v>-6.7999000000000001</v>
      </c>
      <c r="BF21" s="164">
        <v>-16.018999999999998</v>
      </c>
      <c r="BG21" s="164">
        <v>-15.693</v>
      </c>
      <c r="BH21" s="164">
        <v>-0.20960000000000001</v>
      </c>
      <c r="BI21" s="164">
        <v>1.3141</v>
      </c>
      <c r="BJ21" s="164">
        <v>10.714</v>
      </c>
      <c r="BK21" s="164">
        <v>2.7616000000000001</v>
      </c>
      <c r="BL21" s="164">
        <v>3.2374999999999998</v>
      </c>
      <c r="BM21" s="164">
        <v>2.4323000000000001</v>
      </c>
      <c r="BN21" s="164">
        <v>-96.896000000000001</v>
      </c>
      <c r="BO21" s="164">
        <v>35.645000000000003</v>
      </c>
      <c r="BP21" s="164">
        <v>35.645000000000003</v>
      </c>
      <c r="BQ21" s="164">
        <v>-34.930999999999997</v>
      </c>
      <c r="BR21" s="164">
        <v>-182.07</v>
      </c>
      <c r="BS21" s="164">
        <v>-9.1669</v>
      </c>
      <c r="BT21" s="165"/>
      <c r="BU21" s="165"/>
      <c r="BV21" s="164">
        <v>14.041</v>
      </c>
      <c r="BW21" s="164">
        <v>8.56</v>
      </c>
      <c r="BX21" s="164">
        <v>5.1798999999999999</v>
      </c>
      <c r="BY21" s="164">
        <v>-9.4498999999999995</v>
      </c>
      <c r="BZ21" s="164">
        <v>4.38</v>
      </c>
      <c r="CA21" s="164">
        <v>-11.65</v>
      </c>
      <c r="CB21" s="164">
        <v>-11.516</v>
      </c>
      <c r="CC21" s="164">
        <v>15.882</v>
      </c>
      <c r="CD21" s="164">
        <v>13.855</v>
      </c>
      <c r="CE21" s="164">
        <v>-4.6092000000000004</v>
      </c>
      <c r="CF21" s="164">
        <v>-16.657</v>
      </c>
      <c r="CG21" s="164">
        <v>-16.599</v>
      </c>
      <c r="CH21" s="164">
        <v>9.8750999999999998</v>
      </c>
      <c r="CI21" s="164">
        <v>11.794</v>
      </c>
      <c r="CJ21" s="164">
        <v>2.88</v>
      </c>
      <c r="CK21" s="164">
        <v>6.4119999999999999</v>
      </c>
      <c r="CL21" s="164">
        <v>50.298999999999999</v>
      </c>
      <c r="CM21" s="164">
        <v>-21</v>
      </c>
      <c r="CN21" s="164">
        <v>-2.8399000000000001</v>
      </c>
      <c r="CO21" s="164">
        <v>31.905999999999999</v>
      </c>
      <c r="CP21" s="164">
        <v>31.876999999999999</v>
      </c>
      <c r="CQ21" s="164">
        <v>31.204999999999998</v>
      </c>
      <c r="CR21" s="164">
        <v>69.557000000000002</v>
      </c>
      <c r="CS21" s="164">
        <v>69.585999999999999</v>
      </c>
      <c r="CT21" s="164">
        <v>-23.265999999999998</v>
      </c>
      <c r="CU21" s="164">
        <v>-57.154000000000003</v>
      </c>
      <c r="CV21" s="164">
        <v>-17.544</v>
      </c>
      <c r="CW21" s="164">
        <v>2.9251</v>
      </c>
      <c r="CX21" s="164">
        <v>36.029000000000003</v>
      </c>
      <c r="CY21" s="164">
        <v>17.728999999999999</v>
      </c>
      <c r="CZ21" s="164">
        <v>10.004</v>
      </c>
      <c r="DA21" s="164">
        <v>10.061</v>
      </c>
      <c r="DB21" s="164">
        <v>-11.279</v>
      </c>
      <c r="DC21" s="164">
        <v>25.512</v>
      </c>
      <c r="DD21" s="164">
        <v>-13.728999999999999</v>
      </c>
      <c r="DE21" s="164">
        <v>-13.858000000000001</v>
      </c>
      <c r="DF21" s="164">
        <v>31.785</v>
      </c>
      <c r="DG21" s="164">
        <v>1.4500000000000001E-2</v>
      </c>
      <c r="DH21" s="164">
        <v>-5.8417000000000003</v>
      </c>
      <c r="DI21" s="164">
        <v>6.8</v>
      </c>
      <c r="DJ21" s="164">
        <v>7.1999000000000004</v>
      </c>
      <c r="DK21" s="164">
        <v>-5.9912000000000001</v>
      </c>
      <c r="DL21" s="164">
        <v>2.2498999999999998</v>
      </c>
      <c r="DM21" s="164">
        <v>53.311999999999998</v>
      </c>
      <c r="DN21" s="164">
        <v>8.7264999999999997</v>
      </c>
      <c r="DO21" s="164">
        <v>2.75</v>
      </c>
      <c r="DP21" s="164">
        <v>-6.94</v>
      </c>
      <c r="DQ21" s="164">
        <v>9.3825000000000003</v>
      </c>
      <c r="DR21" s="164">
        <v>-37.204000000000001</v>
      </c>
      <c r="DS21" s="164">
        <v>-11.08</v>
      </c>
      <c r="DT21" s="164">
        <v>-11.18</v>
      </c>
      <c r="DU21" s="164">
        <v>32.259</v>
      </c>
      <c r="DV21" s="164">
        <v>18.68</v>
      </c>
      <c r="DW21" s="164">
        <v>-34.271999999999998</v>
      </c>
      <c r="DX21" s="164">
        <v>-16.818000000000001</v>
      </c>
      <c r="DY21" s="164">
        <v>-30.692</v>
      </c>
      <c r="DZ21" s="164">
        <v>-30.145</v>
      </c>
      <c r="EA21" s="164">
        <v>17.965</v>
      </c>
      <c r="EB21" s="164">
        <v>-1.5427999999999999</v>
      </c>
      <c r="EC21" s="164">
        <v>-8.6814</v>
      </c>
      <c r="ED21" s="164">
        <v>-8.6624999999999996</v>
      </c>
      <c r="EE21" s="164">
        <v>-17.943000000000001</v>
      </c>
      <c r="EF21" s="164">
        <v>-20.303999999999998</v>
      </c>
      <c r="EG21" s="164">
        <v>-12.206</v>
      </c>
      <c r="EH21" s="164">
        <v>-51.029000000000003</v>
      </c>
      <c r="EI21" s="164">
        <v>-39.052</v>
      </c>
      <c r="EJ21" s="164">
        <v>0</v>
      </c>
      <c r="EK21" s="164">
        <v>-11.561</v>
      </c>
      <c r="EL21" s="164">
        <v>-11.08</v>
      </c>
      <c r="EM21" s="164">
        <v>20.096</v>
      </c>
      <c r="EN21" s="164">
        <v>-19.427</v>
      </c>
      <c r="EO21" s="164">
        <v>-18.838000000000001</v>
      </c>
      <c r="EP21" s="164">
        <v>-9.7319999999999993</v>
      </c>
      <c r="EQ21" s="164">
        <v>-19.923999999999999</v>
      </c>
      <c r="ER21" s="164">
        <v>-19.329000000000001</v>
      </c>
      <c r="ES21" s="164">
        <v>8.3232999999999997</v>
      </c>
      <c r="ET21" s="164">
        <v>11.949</v>
      </c>
      <c r="EU21" s="164">
        <v>-9.9099000000000004</v>
      </c>
      <c r="EV21" s="164">
        <v>2.1</v>
      </c>
      <c r="EW21" s="164">
        <v>4.3483000000000001</v>
      </c>
      <c r="EX21" s="164">
        <v>-35.043999999999997</v>
      </c>
      <c r="EY21" s="164">
        <v>-13.882999999999999</v>
      </c>
      <c r="EZ21" s="164">
        <v>-13.661</v>
      </c>
      <c r="FA21" s="164">
        <v>7.6943999999999999</v>
      </c>
      <c r="FB21" s="164">
        <v>9.3292999999999999</v>
      </c>
      <c r="FC21" s="164">
        <v>-24.486000000000001</v>
      </c>
      <c r="FD21" s="164">
        <v>7.46</v>
      </c>
      <c r="FE21" s="164">
        <v>0</v>
      </c>
      <c r="FF21" s="164">
        <v>0</v>
      </c>
      <c r="FG21" s="164">
        <v>3.9937</v>
      </c>
      <c r="FH21" s="164">
        <v>3.5474999999999999</v>
      </c>
      <c r="FI21" s="164">
        <v>3.4302000000000001</v>
      </c>
      <c r="FJ21" s="164">
        <v>1.8420000000000001</v>
      </c>
      <c r="FK21" s="164">
        <v>2.0093999999999999</v>
      </c>
      <c r="FL21" s="164">
        <v>15.573</v>
      </c>
      <c r="FM21" s="164">
        <v>15.871</v>
      </c>
      <c r="FN21" s="164">
        <v>15.704000000000001</v>
      </c>
      <c r="FO21" s="164">
        <v>20.957000000000001</v>
      </c>
      <c r="FP21" s="164">
        <v>29.927</v>
      </c>
      <c r="FQ21" s="164">
        <v>12.726000000000001</v>
      </c>
      <c r="FR21" s="164">
        <v>-8.2599</v>
      </c>
      <c r="FS21" s="164">
        <v>-1.2061999999999999</v>
      </c>
      <c r="FT21" s="164">
        <v>0.31519999999999998</v>
      </c>
      <c r="FU21" s="164">
        <v>0.84</v>
      </c>
      <c r="FV21" s="164">
        <v>3.35</v>
      </c>
      <c r="FW21" s="164">
        <v>-12.706</v>
      </c>
      <c r="FX21" s="164">
        <v>1.2103999999999999</v>
      </c>
      <c r="FY21" s="164">
        <v>7.6848999999999998</v>
      </c>
      <c r="FZ21" s="164">
        <v>1.0729</v>
      </c>
      <c r="GA21" s="164">
        <v>0</v>
      </c>
      <c r="GB21" s="164">
        <v>37.520000000000003</v>
      </c>
      <c r="GC21" s="164">
        <v>-33.976999999999997</v>
      </c>
      <c r="GD21" s="164">
        <v>-23.568000000000001</v>
      </c>
      <c r="GE21" s="164">
        <v>-1.0099</v>
      </c>
      <c r="GF21" s="164">
        <v>11.749000000000001</v>
      </c>
      <c r="GG21" s="164">
        <v>-0.1</v>
      </c>
      <c r="GH21" s="164">
        <v>27.808</v>
      </c>
      <c r="GI21" s="164">
        <v>8.9098000000000006</v>
      </c>
      <c r="GJ21" s="164">
        <v>-9.6053999999999995</v>
      </c>
      <c r="GK21" s="164">
        <v>2.0013000000000001</v>
      </c>
      <c r="GL21" s="164">
        <v>7.4999999999999997E-2</v>
      </c>
      <c r="GM21" s="165"/>
      <c r="GN21" s="164">
        <v>-8.4568999999999992</v>
      </c>
      <c r="GO21" s="164">
        <v>-9.99</v>
      </c>
      <c r="GP21" s="164">
        <v>9.5512999999999995</v>
      </c>
      <c r="GQ21" s="164">
        <v>-39.241999999999997</v>
      </c>
      <c r="GR21" s="164">
        <v>-20.933</v>
      </c>
      <c r="GS21" s="164">
        <v>-12.448</v>
      </c>
      <c r="GT21" s="164">
        <v>167.48</v>
      </c>
      <c r="GU21" s="164">
        <v>-5.3425000000000002</v>
      </c>
      <c r="GV21" s="164">
        <v>-9.0097000000000005</v>
      </c>
      <c r="GW21" s="164">
        <v>-2.9468999999999999</v>
      </c>
      <c r="GX21" s="164">
        <v>3.1553</v>
      </c>
      <c r="GY21" s="164">
        <v>8.7398000000000007</v>
      </c>
      <c r="GZ21" s="164">
        <v>8.7034000000000002</v>
      </c>
      <c r="HA21" s="164">
        <v>2.6221999999999999</v>
      </c>
      <c r="HB21" s="164">
        <v>8.9368999999999996</v>
      </c>
      <c r="HC21" s="164">
        <v>11.266</v>
      </c>
      <c r="HD21" s="164">
        <v>2.0998999999999999</v>
      </c>
      <c r="HE21" s="164">
        <v>0</v>
      </c>
      <c r="HF21" s="164">
        <v>38.122999999999998</v>
      </c>
      <c r="HG21" s="164">
        <v>31.382999999999999</v>
      </c>
      <c r="HH21" s="164">
        <v>27.138000000000002</v>
      </c>
      <c r="HI21" s="164">
        <v>26.675999999999998</v>
      </c>
      <c r="HJ21" s="164">
        <v>26.972000000000001</v>
      </c>
      <c r="HK21" s="164">
        <v>-7.7127999999999997</v>
      </c>
      <c r="HL21" s="164">
        <v>-8.2171000000000003</v>
      </c>
      <c r="HM21" s="164">
        <v>-12.079000000000001</v>
      </c>
      <c r="HN21" s="164">
        <v>-13.044</v>
      </c>
      <c r="HO21" s="164">
        <v>60.356999999999999</v>
      </c>
      <c r="HP21" s="164">
        <v>60.429000000000002</v>
      </c>
      <c r="HQ21" s="164">
        <v>-32.216000000000001</v>
      </c>
      <c r="HR21" s="164">
        <v>-31.54</v>
      </c>
      <c r="HS21" s="164">
        <v>-14.744</v>
      </c>
      <c r="HT21" s="164">
        <v>-14.484</v>
      </c>
      <c r="HU21" s="164">
        <v>1.08</v>
      </c>
      <c r="HV21" s="164">
        <v>1.1100000000000001</v>
      </c>
      <c r="HW21" s="164">
        <v>-29.298999999999999</v>
      </c>
      <c r="HX21" s="164">
        <v>-29.1</v>
      </c>
      <c r="HY21" s="164">
        <v>0.98599999999999999</v>
      </c>
      <c r="HZ21" s="164">
        <v>-5.84</v>
      </c>
      <c r="IA21" s="164">
        <v>11.788</v>
      </c>
      <c r="IB21" s="164">
        <v>19.524000000000001</v>
      </c>
      <c r="IC21" s="164">
        <v>19.22</v>
      </c>
      <c r="ID21" s="164">
        <v>-16.899000000000001</v>
      </c>
      <c r="IE21" s="164">
        <v>-29.798999999999999</v>
      </c>
      <c r="IF21" s="164">
        <v>20.899000000000001</v>
      </c>
      <c r="IG21" s="164">
        <v>20</v>
      </c>
      <c r="IH21" s="164">
        <v>-18.305</v>
      </c>
      <c r="II21" s="164">
        <v>-18.074999999999999</v>
      </c>
      <c r="IJ21" s="164">
        <v>-40.332999999999998</v>
      </c>
      <c r="IK21" s="164">
        <v>17.47</v>
      </c>
      <c r="IL21" s="164">
        <v>-303.61</v>
      </c>
      <c r="IM21" s="164">
        <v>-30.323</v>
      </c>
      <c r="IN21" s="164">
        <v>-10.75</v>
      </c>
      <c r="IO21" s="164">
        <v>108.58</v>
      </c>
      <c r="IP21" s="164">
        <v>53.81</v>
      </c>
      <c r="IQ21" s="164">
        <v>119.8</v>
      </c>
      <c r="IR21" s="164">
        <v>40.424999999999997</v>
      </c>
      <c r="IS21" s="164">
        <v>44.521999999999998</v>
      </c>
      <c r="IT21" s="164">
        <v>36.5</v>
      </c>
      <c r="IU21" s="164">
        <v>36.161999999999999</v>
      </c>
      <c r="IV21" s="164">
        <v>-10.62</v>
      </c>
      <c r="IW21" s="164">
        <v>230.32</v>
      </c>
      <c r="IX21" s="164">
        <v>-155.03</v>
      </c>
      <c r="IY21" s="164">
        <v>81.617999999999995</v>
      </c>
      <c r="IZ21" s="164">
        <v>-74.25</v>
      </c>
      <c r="JA21" s="164">
        <v>0.14280000000000001</v>
      </c>
      <c r="JB21" s="164">
        <v>8.8796999999999997</v>
      </c>
      <c r="JC21" s="164">
        <v>-4.88</v>
      </c>
      <c r="JD21" s="164">
        <v>-1.345</v>
      </c>
      <c r="JE21" s="164">
        <v>-1.3619000000000001</v>
      </c>
      <c r="JF21" s="164">
        <v>1.2</v>
      </c>
      <c r="JG21" s="164">
        <v>2.96</v>
      </c>
      <c r="JH21" s="164">
        <v>-5.3650000000000002</v>
      </c>
      <c r="JI21" s="164">
        <v>-9.5505999999999993</v>
      </c>
      <c r="JJ21" s="164">
        <v>14.298999999999999</v>
      </c>
      <c r="JK21" s="164">
        <v>-11.335000000000001</v>
      </c>
      <c r="JL21" s="164">
        <v>5</v>
      </c>
      <c r="JM21" s="164">
        <v>2.5139</v>
      </c>
      <c r="JN21" s="164">
        <v>2.3839999999999999</v>
      </c>
      <c r="JO21" s="164">
        <v>1.9389000000000001</v>
      </c>
      <c r="JP21" s="164">
        <v>2.2254</v>
      </c>
      <c r="JQ21" s="164">
        <v>3.1945000000000001</v>
      </c>
      <c r="JR21" s="164">
        <v>2.5992999999999999</v>
      </c>
      <c r="JS21" s="164">
        <v>2.8329</v>
      </c>
      <c r="JT21" s="165"/>
      <c r="JU21" s="164">
        <v>12.699</v>
      </c>
      <c r="JV21" s="164">
        <v>9.7951999999999995</v>
      </c>
      <c r="JW21" s="164">
        <v>0.01</v>
      </c>
      <c r="JX21" s="164">
        <v>0.37</v>
      </c>
      <c r="JY21" s="164">
        <v>-3.1042000000000001</v>
      </c>
      <c r="JZ21" s="164">
        <v>-17.538</v>
      </c>
      <c r="KA21" s="164">
        <v>-19.193999999999999</v>
      </c>
      <c r="KB21" s="164">
        <v>0</v>
      </c>
      <c r="KC21" s="164">
        <v>13.173999999999999</v>
      </c>
      <c r="KD21" s="164">
        <v>-13.718999999999999</v>
      </c>
      <c r="KE21" s="164">
        <v>0</v>
      </c>
      <c r="KF21" s="164">
        <v>-14.199</v>
      </c>
      <c r="KG21" s="164">
        <v>-3.2999000000000001</v>
      </c>
      <c r="KH21" s="164">
        <v>0</v>
      </c>
      <c r="KI21" s="164">
        <v>-102.2</v>
      </c>
    </row>
    <row r="22" spans="1:295" ht="18" customHeight="1" x14ac:dyDescent="0.25">
      <c r="A22" s="161" t="s">
        <v>62</v>
      </c>
      <c r="B22" s="161" t="s">
        <v>714</v>
      </c>
      <c r="C22" s="164">
        <v>0</v>
      </c>
      <c r="D22" s="164">
        <v>-2.3024</v>
      </c>
      <c r="E22" s="164">
        <v>3.8397999999999999</v>
      </c>
      <c r="F22" s="164">
        <v>3.3877000000000002</v>
      </c>
      <c r="G22" s="164">
        <v>10.234999999999999</v>
      </c>
      <c r="H22" s="164">
        <v>0</v>
      </c>
      <c r="I22" s="164">
        <v>20.068999999999999</v>
      </c>
      <c r="J22" s="165"/>
      <c r="K22" s="164">
        <v>12.846</v>
      </c>
      <c r="L22" s="164">
        <v>5.3148</v>
      </c>
      <c r="M22" s="164">
        <v>6.8414000000000001</v>
      </c>
      <c r="N22" s="164">
        <v>-17.760000000000002</v>
      </c>
      <c r="O22" s="164">
        <v>-28.6</v>
      </c>
      <c r="P22" s="164">
        <v>2.2000000000000002</v>
      </c>
      <c r="Q22" s="164">
        <v>4.1398999999999999</v>
      </c>
      <c r="R22" s="164">
        <v>-22</v>
      </c>
      <c r="S22" s="164">
        <v>4.8766999999999996</v>
      </c>
      <c r="T22" s="164">
        <v>-2.6646000000000001</v>
      </c>
      <c r="U22" s="164">
        <v>4.5491000000000001</v>
      </c>
      <c r="V22" s="164">
        <v>4.4610000000000003</v>
      </c>
      <c r="W22" s="164">
        <v>7.9053000000000004</v>
      </c>
      <c r="X22" s="164">
        <v>0</v>
      </c>
      <c r="Y22" s="164">
        <v>3.2033999999999998</v>
      </c>
      <c r="Z22" s="164">
        <v>1.3279000000000001</v>
      </c>
      <c r="AA22" s="165"/>
      <c r="AB22" s="164">
        <v>-1.1333</v>
      </c>
      <c r="AC22" s="164">
        <v>3.5000000000000003E-2</v>
      </c>
      <c r="AD22" s="164">
        <v>4.8000000000000001E-2</v>
      </c>
      <c r="AE22" s="164">
        <v>0.26500000000000001</v>
      </c>
      <c r="AF22" s="164">
        <v>-2.2200000000000002</v>
      </c>
      <c r="AG22" s="164">
        <v>-6.6</v>
      </c>
      <c r="AH22" s="164">
        <v>-2.1829999999999998</v>
      </c>
      <c r="AI22" s="164">
        <v>0.318</v>
      </c>
      <c r="AJ22" s="164">
        <v>-13.869</v>
      </c>
      <c r="AK22" s="164">
        <v>-13.8</v>
      </c>
      <c r="AL22" s="164">
        <v>-10</v>
      </c>
      <c r="AM22" s="164">
        <v>-8.93</v>
      </c>
      <c r="AN22" s="164">
        <v>-8.8199000000000005</v>
      </c>
      <c r="AO22" s="164">
        <v>1.1854</v>
      </c>
      <c r="AP22" s="164">
        <v>3.6335000000000002</v>
      </c>
      <c r="AQ22" s="164">
        <v>12.571999999999999</v>
      </c>
      <c r="AR22" s="164">
        <v>14.917999999999999</v>
      </c>
      <c r="AS22" s="164">
        <v>-13.013</v>
      </c>
      <c r="AT22" s="164">
        <v>-14.065</v>
      </c>
      <c r="AU22" s="164">
        <v>-15.167</v>
      </c>
      <c r="AV22" s="164">
        <v>14.087</v>
      </c>
      <c r="AW22" s="164">
        <v>14.686</v>
      </c>
      <c r="AX22" s="164">
        <v>0</v>
      </c>
      <c r="AY22" s="164">
        <v>-18.754000000000001</v>
      </c>
      <c r="AZ22" s="164">
        <v>3.9578000000000002</v>
      </c>
      <c r="BA22" s="164">
        <v>18.021999999999998</v>
      </c>
      <c r="BB22" s="164">
        <v>2.5680999999999998</v>
      </c>
      <c r="BC22" s="164">
        <v>8.6332000000000004</v>
      </c>
      <c r="BD22" s="164">
        <v>-7.5998999999999999</v>
      </c>
      <c r="BE22" s="164">
        <v>-7.0998999999999999</v>
      </c>
      <c r="BF22" s="164">
        <v>-16.242000000000001</v>
      </c>
      <c r="BG22" s="164">
        <v>-16.513999999999999</v>
      </c>
      <c r="BH22" s="164">
        <v>-1.1014999999999999</v>
      </c>
      <c r="BI22" s="164">
        <v>1.3141</v>
      </c>
      <c r="BJ22" s="164">
        <v>11.451000000000001</v>
      </c>
      <c r="BK22" s="164">
        <v>3.4559000000000002</v>
      </c>
      <c r="BL22" s="164">
        <v>2.9407000000000001</v>
      </c>
      <c r="BM22" s="164">
        <v>2.2454999999999998</v>
      </c>
      <c r="BN22" s="164">
        <v>-102.14</v>
      </c>
      <c r="BO22" s="164">
        <v>38.270000000000003</v>
      </c>
      <c r="BP22" s="164">
        <v>37.994999999999997</v>
      </c>
      <c r="BQ22" s="164">
        <v>-35.470999999999997</v>
      </c>
      <c r="BR22" s="164">
        <v>-175.02</v>
      </c>
      <c r="BS22" s="164">
        <v>-9.1669</v>
      </c>
      <c r="BT22" s="165"/>
      <c r="BU22" s="165"/>
      <c r="BV22" s="164">
        <v>15.148</v>
      </c>
      <c r="BW22" s="164">
        <v>8.7100000000000009</v>
      </c>
      <c r="BX22" s="164">
        <v>5.61</v>
      </c>
      <c r="BY22" s="164">
        <v>-8.56</v>
      </c>
      <c r="BZ22" s="164">
        <v>5</v>
      </c>
      <c r="CA22" s="164">
        <v>-14.597</v>
      </c>
      <c r="CB22" s="164">
        <v>-14.865</v>
      </c>
      <c r="CC22" s="164">
        <v>20.477</v>
      </c>
      <c r="CD22" s="164">
        <v>18.32</v>
      </c>
      <c r="CE22" s="164">
        <v>-6.3216000000000001</v>
      </c>
      <c r="CF22" s="164">
        <v>-18.033999999999999</v>
      </c>
      <c r="CG22" s="164">
        <v>-18.370999999999999</v>
      </c>
      <c r="CH22" s="164">
        <v>11.907999999999999</v>
      </c>
      <c r="CI22" s="164">
        <v>10.965999999999999</v>
      </c>
      <c r="CJ22" s="164">
        <v>2.88</v>
      </c>
      <c r="CK22" s="164">
        <v>6.4119999999999999</v>
      </c>
      <c r="CL22" s="164">
        <v>52.7</v>
      </c>
      <c r="CM22" s="164">
        <v>-19.2</v>
      </c>
      <c r="CN22" s="164">
        <v>-2.8098999999999998</v>
      </c>
      <c r="CO22" s="164">
        <v>33.131</v>
      </c>
      <c r="CP22" s="164">
        <v>33.305</v>
      </c>
      <c r="CQ22" s="164">
        <v>32.194000000000003</v>
      </c>
      <c r="CR22" s="164">
        <v>70.653000000000006</v>
      </c>
      <c r="CS22" s="164">
        <v>71.581000000000003</v>
      </c>
      <c r="CT22" s="164">
        <v>-19.933</v>
      </c>
      <c r="CU22" s="164">
        <v>-56.863999999999997</v>
      </c>
      <c r="CV22" s="164">
        <v>-20.329999999999998</v>
      </c>
      <c r="CW22" s="164">
        <v>3.1371000000000002</v>
      </c>
      <c r="CX22" s="164">
        <v>32.36</v>
      </c>
      <c r="CY22" s="164">
        <v>18.068999999999999</v>
      </c>
      <c r="CZ22" s="164">
        <v>10.942</v>
      </c>
      <c r="DA22" s="164">
        <v>10.94</v>
      </c>
      <c r="DB22" s="164">
        <v>-11.59</v>
      </c>
      <c r="DC22" s="164">
        <v>25.512</v>
      </c>
      <c r="DD22" s="164">
        <v>-13.506</v>
      </c>
      <c r="DE22" s="164">
        <v>-13.206</v>
      </c>
      <c r="DF22" s="164">
        <v>33.468000000000004</v>
      </c>
      <c r="DG22" s="164">
        <v>1.44E-2</v>
      </c>
      <c r="DH22" s="164">
        <v>-5.9729000000000001</v>
      </c>
      <c r="DI22" s="164">
        <v>3.9</v>
      </c>
      <c r="DJ22" s="164">
        <v>4.9000000000000004</v>
      </c>
      <c r="DK22" s="164">
        <v>-5.6444999999999999</v>
      </c>
      <c r="DL22" s="164">
        <v>4.3070000000000004</v>
      </c>
      <c r="DM22" s="164">
        <v>53.784999999999997</v>
      </c>
      <c r="DN22" s="164">
        <v>11.509</v>
      </c>
      <c r="DO22" s="164">
        <v>4.75</v>
      </c>
      <c r="DP22" s="164">
        <v>-7.05</v>
      </c>
      <c r="DQ22" s="164">
        <v>8.9504999999999999</v>
      </c>
      <c r="DR22" s="164">
        <v>-32.695999999999998</v>
      </c>
      <c r="DS22" s="164">
        <v>-10.82</v>
      </c>
      <c r="DT22" s="164">
        <v>-10.989000000000001</v>
      </c>
      <c r="DU22" s="164">
        <v>32.58</v>
      </c>
      <c r="DV22" s="164">
        <v>18.7</v>
      </c>
      <c r="DW22" s="164">
        <v>-34.618000000000002</v>
      </c>
      <c r="DX22" s="164">
        <v>-17.062999999999999</v>
      </c>
      <c r="DY22" s="164">
        <v>-35.923999999999999</v>
      </c>
      <c r="DZ22" s="164">
        <v>-34.445</v>
      </c>
      <c r="EA22" s="164">
        <v>19.257000000000001</v>
      </c>
      <c r="EB22" s="164">
        <v>-1.2563</v>
      </c>
      <c r="EC22" s="164">
        <v>-9.3867999999999991</v>
      </c>
      <c r="ED22" s="164">
        <v>-8.3795000000000002</v>
      </c>
      <c r="EE22" s="164">
        <v>-13.012</v>
      </c>
      <c r="EF22" s="164">
        <v>-16.48</v>
      </c>
      <c r="EG22" s="164">
        <v>-11.611000000000001</v>
      </c>
      <c r="EH22" s="164">
        <v>-50.579000000000001</v>
      </c>
      <c r="EI22" s="164">
        <v>-53.44</v>
      </c>
      <c r="EJ22" s="164">
        <v>0</v>
      </c>
      <c r="EK22" s="164">
        <v>-13.981</v>
      </c>
      <c r="EL22" s="164">
        <v>-12.675000000000001</v>
      </c>
      <c r="EM22" s="164">
        <v>17.292999999999999</v>
      </c>
      <c r="EN22" s="164">
        <v>-22.850999999999999</v>
      </c>
      <c r="EO22" s="164">
        <v>-21.757000000000001</v>
      </c>
      <c r="EP22" s="164">
        <v>13.84</v>
      </c>
      <c r="EQ22" s="164">
        <v>-21.074000000000002</v>
      </c>
      <c r="ER22" s="164">
        <v>-20.744</v>
      </c>
      <c r="ES22" s="164">
        <v>5.0156000000000001</v>
      </c>
      <c r="ET22" s="164">
        <v>0</v>
      </c>
      <c r="EU22" s="164">
        <v>-12.819000000000001</v>
      </c>
      <c r="EV22" s="164">
        <v>-1.5</v>
      </c>
      <c r="EW22" s="164">
        <v>4.6269999999999998</v>
      </c>
      <c r="EX22" s="164">
        <v>-42.927999999999997</v>
      </c>
      <c r="EY22" s="164">
        <v>-13.618</v>
      </c>
      <c r="EZ22" s="164">
        <v>-13.605</v>
      </c>
      <c r="FA22" s="164">
        <v>7.4589999999999996</v>
      </c>
      <c r="FB22" s="164">
        <v>6.5293999999999999</v>
      </c>
      <c r="FC22" s="164">
        <v>-22.652999999999999</v>
      </c>
      <c r="FD22" s="164">
        <v>7.9238</v>
      </c>
      <c r="FE22" s="164">
        <v>0</v>
      </c>
      <c r="FF22" s="164">
        <v>0</v>
      </c>
      <c r="FG22" s="164">
        <v>3.0095999999999998</v>
      </c>
      <c r="FH22" s="164">
        <v>3.3277999999999999</v>
      </c>
      <c r="FI22" s="164">
        <v>3.0619999999999998</v>
      </c>
      <c r="FJ22" s="164">
        <v>4.6886999999999999</v>
      </c>
      <c r="FK22" s="164">
        <v>4.6886999999999999</v>
      </c>
      <c r="FL22" s="164">
        <v>3.0142000000000002</v>
      </c>
      <c r="FM22" s="164">
        <v>19.78</v>
      </c>
      <c r="FN22" s="164">
        <v>21.097000000000001</v>
      </c>
      <c r="FO22" s="164">
        <v>8.968</v>
      </c>
      <c r="FP22" s="164">
        <v>18.388999999999999</v>
      </c>
      <c r="FQ22" s="164">
        <v>14.311999999999999</v>
      </c>
      <c r="FR22" s="164">
        <v>-9.4199000000000002</v>
      </c>
      <c r="FS22" s="164">
        <v>-1.7170000000000001</v>
      </c>
      <c r="FT22" s="164">
        <v>0.30599999999999999</v>
      </c>
      <c r="FU22" s="164">
        <v>1.47</v>
      </c>
      <c r="FV22" s="164">
        <v>2.91</v>
      </c>
      <c r="FW22" s="164">
        <v>-14.18</v>
      </c>
      <c r="FX22" s="164">
        <v>1.1668000000000001</v>
      </c>
      <c r="FY22" s="164">
        <v>7.4089</v>
      </c>
      <c r="FZ22" s="164">
        <v>0.84899999999999998</v>
      </c>
      <c r="GA22" s="164">
        <v>0</v>
      </c>
      <c r="GB22" s="164">
        <v>38.950000000000003</v>
      </c>
      <c r="GC22" s="164">
        <v>-28.239000000000001</v>
      </c>
      <c r="GD22" s="164">
        <v>-18.219000000000001</v>
      </c>
      <c r="GE22" s="164">
        <v>-1.0799000000000001</v>
      </c>
      <c r="GF22" s="164">
        <v>12.497</v>
      </c>
      <c r="GG22" s="164">
        <v>-0.1</v>
      </c>
      <c r="GH22" s="164">
        <v>26.504999999999999</v>
      </c>
      <c r="GI22" s="164">
        <v>8.3650000000000002</v>
      </c>
      <c r="GJ22" s="164">
        <v>-8.9160000000000004</v>
      </c>
      <c r="GK22" s="164">
        <v>1.8769</v>
      </c>
      <c r="GL22" s="164">
        <v>4.65E-2</v>
      </c>
      <c r="GM22" s="165"/>
      <c r="GN22" s="164">
        <v>-9.5495999999999999</v>
      </c>
      <c r="GO22" s="164">
        <v>-11.664999999999999</v>
      </c>
      <c r="GP22" s="164">
        <v>9.9328000000000003</v>
      </c>
      <c r="GQ22" s="164">
        <v>-38.066000000000003</v>
      </c>
      <c r="GR22" s="164">
        <v>-10.984</v>
      </c>
      <c r="GS22" s="164">
        <v>-11.446</v>
      </c>
      <c r="GT22" s="164">
        <v>153</v>
      </c>
      <c r="GU22" s="164">
        <v>-5.3173000000000004</v>
      </c>
      <c r="GV22" s="164">
        <v>-8.9728999999999992</v>
      </c>
      <c r="GW22" s="164">
        <v>-2.5785</v>
      </c>
      <c r="GX22" s="164">
        <v>2.9725000000000001</v>
      </c>
      <c r="GY22" s="164">
        <v>8.7251999999999992</v>
      </c>
      <c r="GZ22" s="164">
        <v>8.8773999999999997</v>
      </c>
      <c r="HA22" s="164">
        <v>2.7105999999999999</v>
      </c>
      <c r="HB22" s="164">
        <v>3.4580000000000002</v>
      </c>
      <c r="HC22" s="164">
        <v>4.1657999999999999</v>
      </c>
      <c r="HD22" s="164">
        <v>-3.3498999999999999</v>
      </c>
      <c r="HE22" s="164">
        <v>6.4367999999999999</v>
      </c>
      <c r="HF22" s="164">
        <v>45.795000000000002</v>
      </c>
      <c r="HG22" s="164">
        <v>15.595000000000001</v>
      </c>
      <c r="HH22" s="164">
        <v>21.917999999999999</v>
      </c>
      <c r="HI22" s="164">
        <v>21.027000000000001</v>
      </c>
      <c r="HJ22" s="164">
        <v>23.440999999999999</v>
      </c>
      <c r="HK22" s="164">
        <v>-4.9383999999999997</v>
      </c>
      <c r="HL22" s="164">
        <v>-7.4447000000000001</v>
      </c>
      <c r="HM22" s="164">
        <v>-12.813000000000001</v>
      </c>
      <c r="HN22" s="164">
        <v>-15.477</v>
      </c>
      <c r="HO22" s="164">
        <v>42.622999999999998</v>
      </c>
      <c r="HP22" s="164">
        <v>46.444000000000003</v>
      </c>
      <c r="HQ22" s="164">
        <v>-37.851999999999997</v>
      </c>
      <c r="HR22" s="164">
        <v>-37.027999999999999</v>
      </c>
      <c r="HS22" s="164">
        <v>-16.177</v>
      </c>
      <c r="HT22" s="164">
        <v>-16.091999999999999</v>
      </c>
      <c r="HU22" s="164">
        <v>3.69</v>
      </c>
      <c r="HV22" s="164">
        <v>3.74</v>
      </c>
      <c r="HW22" s="164">
        <v>-32.4</v>
      </c>
      <c r="HX22" s="164">
        <v>-32.298999999999999</v>
      </c>
      <c r="HY22" s="164">
        <v>1.0207999999999999</v>
      </c>
      <c r="HZ22" s="164">
        <v>-4.96</v>
      </c>
      <c r="IA22" s="164">
        <v>15.87</v>
      </c>
      <c r="IB22" s="164">
        <v>19.524000000000001</v>
      </c>
      <c r="IC22" s="164">
        <v>19.22</v>
      </c>
      <c r="ID22" s="164">
        <v>-17</v>
      </c>
      <c r="IE22" s="164">
        <v>-29.5</v>
      </c>
      <c r="IF22" s="164">
        <v>24.298999999999999</v>
      </c>
      <c r="IG22" s="164">
        <v>23.899000000000001</v>
      </c>
      <c r="IH22" s="164">
        <v>-18.305</v>
      </c>
      <c r="II22" s="164">
        <v>-18.074999999999999</v>
      </c>
      <c r="IJ22" s="164">
        <v>-46.369</v>
      </c>
      <c r="IK22" s="164">
        <v>15.875</v>
      </c>
      <c r="IL22" s="164">
        <v>-304.58999999999997</v>
      </c>
      <c r="IM22" s="164">
        <v>-31.838000000000001</v>
      </c>
      <c r="IN22" s="164">
        <v>-27.163</v>
      </c>
      <c r="IO22" s="164">
        <v>99.989000000000004</v>
      </c>
      <c r="IP22" s="164">
        <v>65.668999999999997</v>
      </c>
      <c r="IQ22" s="164">
        <v>144.41999999999999</v>
      </c>
      <c r="IR22" s="164">
        <v>35.091000000000001</v>
      </c>
      <c r="IS22" s="164">
        <v>34.409999999999997</v>
      </c>
      <c r="IT22" s="164">
        <v>32.655000000000001</v>
      </c>
      <c r="IU22" s="164">
        <v>29.213999999999999</v>
      </c>
      <c r="IV22" s="164">
        <v>-36.694000000000003</v>
      </c>
      <c r="IW22" s="164">
        <v>215.71</v>
      </c>
      <c r="IX22" s="164">
        <v>-155.33000000000001</v>
      </c>
      <c r="IY22" s="164">
        <v>64.778999999999996</v>
      </c>
      <c r="IZ22" s="164">
        <v>-59.433999999999997</v>
      </c>
      <c r="JA22" s="164">
        <v>-1.0533999999999999</v>
      </c>
      <c r="JB22" s="164">
        <v>8.8796999999999997</v>
      </c>
      <c r="JC22" s="164">
        <v>-6.48</v>
      </c>
      <c r="JD22" s="164">
        <v>-1.3959999999999999</v>
      </c>
      <c r="JE22" s="164">
        <v>-1.419</v>
      </c>
      <c r="JF22" s="164">
        <v>2.4</v>
      </c>
      <c r="JG22" s="164">
        <v>2</v>
      </c>
      <c r="JH22" s="164">
        <v>-5.1737000000000002</v>
      </c>
      <c r="JI22" s="164">
        <v>-7.9086999999999996</v>
      </c>
      <c r="JJ22" s="164">
        <v>12.803000000000001</v>
      </c>
      <c r="JK22" s="164">
        <v>-11.015000000000001</v>
      </c>
      <c r="JL22" s="164">
        <v>4.5</v>
      </c>
      <c r="JM22" s="164">
        <v>1.6349</v>
      </c>
      <c r="JN22" s="164">
        <v>1.9129</v>
      </c>
      <c r="JO22" s="164">
        <v>2.0952000000000002</v>
      </c>
      <c r="JP22" s="164">
        <v>2.4005000000000001</v>
      </c>
      <c r="JQ22" s="164">
        <v>3.3365</v>
      </c>
      <c r="JR22" s="164">
        <v>3.0419</v>
      </c>
      <c r="JS22" s="164">
        <v>2.6629</v>
      </c>
      <c r="JT22" s="165"/>
      <c r="JU22" s="164">
        <v>12.699</v>
      </c>
      <c r="JV22" s="164">
        <v>8.6379000000000001</v>
      </c>
      <c r="JW22" s="164">
        <v>-0.02</v>
      </c>
      <c r="JX22" s="164">
        <v>0.37</v>
      </c>
      <c r="JY22" s="164">
        <v>0</v>
      </c>
      <c r="JZ22" s="164">
        <v>-18.571999999999999</v>
      </c>
      <c r="KA22" s="164">
        <v>-20.042000000000002</v>
      </c>
      <c r="KB22" s="164">
        <v>2.1042000000000001</v>
      </c>
      <c r="KC22" s="164">
        <v>15.315</v>
      </c>
      <c r="KD22" s="164">
        <v>-15.377000000000001</v>
      </c>
      <c r="KE22" s="164">
        <v>0</v>
      </c>
      <c r="KF22" s="164">
        <v>-15.3</v>
      </c>
      <c r="KG22" s="164">
        <v>-3.7999000000000001</v>
      </c>
      <c r="KH22" s="164">
        <v>0</v>
      </c>
      <c r="KI22" s="164">
        <v>-96.412000000000006</v>
      </c>
    </row>
    <row r="23" spans="1:295" ht="18" customHeight="1" x14ac:dyDescent="0.25">
      <c r="A23" s="161" t="s">
        <v>62</v>
      </c>
      <c r="B23" s="161" t="s">
        <v>715</v>
      </c>
      <c r="C23" s="164">
        <v>0</v>
      </c>
      <c r="D23" s="164">
        <v>5.0122999999999998</v>
      </c>
      <c r="E23" s="164">
        <v>-10.68</v>
      </c>
      <c r="F23" s="164">
        <v>3.617</v>
      </c>
      <c r="G23" s="164">
        <v>11.189</v>
      </c>
      <c r="H23" s="164">
        <v>0</v>
      </c>
      <c r="I23" s="164">
        <v>21.091000000000001</v>
      </c>
      <c r="J23" s="165"/>
      <c r="K23" s="164">
        <v>15.102</v>
      </c>
      <c r="L23" s="164">
        <v>6.4828000000000001</v>
      </c>
      <c r="M23" s="164">
        <v>7.7885</v>
      </c>
      <c r="N23" s="164">
        <v>-15.539</v>
      </c>
      <c r="O23" s="164">
        <v>-28.6</v>
      </c>
      <c r="P23" s="164">
        <v>4.4000000000000004</v>
      </c>
      <c r="Q23" s="164">
        <v>4.1398999999999999</v>
      </c>
      <c r="R23" s="164">
        <v>-22</v>
      </c>
      <c r="S23" s="164">
        <v>4.7050999999999998</v>
      </c>
      <c r="T23" s="164">
        <v>5.8695000000000004</v>
      </c>
      <c r="U23" s="164">
        <v>5.5479000000000003</v>
      </c>
      <c r="V23" s="164">
        <v>5.1894999999999998</v>
      </c>
      <c r="W23" s="164">
        <v>9.4694000000000003</v>
      </c>
      <c r="X23" s="164">
        <v>0</v>
      </c>
      <c r="Y23" s="164">
        <v>3.3778999999999999</v>
      </c>
      <c r="Z23" s="164">
        <v>1.6008</v>
      </c>
      <c r="AA23" s="165"/>
      <c r="AB23" s="164">
        <v>-0.88990000000000002</v>
      </c>
      <c r="AC23" s="164">
        <v>5.2999999999999999E-2</v>
      </c>
      <c r="AD23" s="164">
        <v>6.2E-2</v>
      </c>
      <c r="AE23" s="164">
        <v>-6.0999999999999999E-2</v>
      </c>
      <c r="AF23" s="164">
        <v>-4.4400000000000004</v>
      </c>
      <c r="AG23" s="164">
        <v>-6.6</v>
      </c>
      <c r="AH23" s="164">
        <v>-2.3039000000000001</v>
      </c>
      <c r="AI23" s="164">
        <v>0.29799999999999999</v>
      </c>
      <c r="AJ23" s="164">
        <v>-13.449</v>
      </c>
      <c r="AK23" s="164">
        <v>-13.409000000000001</v>
      </c>
      <c r="AL23" s="164">
        <v>-10</v>
      </c>
      <c r="AM23" s="164">
        <v>-9.6</v>
      </c>
      <c r="AN23" s="164">
        <v>-9.8000000000000007</v>
      </c>
      <c r="AO23" s="164">
        <v>1.9668000000000001</v>
      </c>
      <c r="AP23" s="164">
        <v>3.3915999999999999</v>
      </c>
      <c r="AQ23" s="164">
        <v>20.838000000000001</v>
      </c>
      <c r="AR23" s="164">
        <v>21.824000000000002</v>
      </c>
      <c r="AS23" s="164">
        <v>-12.397</v>
      </c>
      <c r="AT23" s="164">
        <v>-10.85</v>
      </c>
      <c r="AU23" s="164">
        <v>-10.606</v>
      </c>
      <c r="AV23" s="164">
        <v>0.42330000000000001</v>
      </c>
      <c r="AW23" s="164">
        <v>0.52610000000000001</v>
      </c>
      <c r="AX23" s="164">
        <v>0</v>
      </c>
      <c r="AY23" s="164">
        <v>-10.18</v>
      </c>
      <c r="AZ23" s="164">
        <v>3.5632000000000001</v>
      </c>
      <c r="BA23" s="164">
        <v>18.225999999999999</v>
      </c>
      <c r="BB23" s="164">
        <v>61.462000000000003</v>
      </c>
      <c r="BC23" s="164">
        <v>10.638999999999999</v>
      </c>
      <c r="BD23" s="164">
        <v>-6.7999000000000001</v>
      </c>
      <c r="BE23" s="164">
        <v>-6.7999000000000001</v>
      </c>
      <c r="BF23" s="164">
        <v>-22.846</v>
      </c>
      <c r="BG23" s="164">
        <v>-22.366</v>
      </c>
      <c r="BH23" s="164">
        <v>-1.9345000000000001</v>
      </c>
      <c r="BI23" s="164">
        <v>1.3141</v>
      </c>
      <c r="BJ23" s="164">
        <v>12.901</v>
      </c>
      <c r="BK23" s="164">
        <v>4.1909000000000001</v>
      </c>
      <c r="BL23" s="164">
        <v>3.3085</v>
      </c>
      <c r="BM23" s="164">
        <v>2.1156000000000001</v>
      </c>
      <c r="BN23" s="164">
        <v>-163.79</v>
      </c>
      <c r="BO23" s="164">
        <v>74.311999999999998</v>
      </c>
      <c r="BP23" s="164">
        <v>74.861000000000004</v>
      </c>
      <c r="BQ23" s="164">
        <v>-47.000999999999998</v>
      </c>
      <c r="BR23" s="164">
        <v>-158.41999999999999</v>
      </c>
      <c r="BS23" s="164">
        <v>-9.1669</v>
      </c>
      <c r="BT23" s="165"/>
      <c r="BU23" s="165"/>
      <c r="BV23" s="164">
        <v>24.26</v>
      </c>
      <c r="BW23" s="164">
        <v>9.4899000000000004</v>
      </c>
      <c r="BX23" s="164">
        <v>6.65</v>
      </c>
      <c r="BY23" s="164">
        <v>-5.8498999999999999</v>
      </c>
      <c r="BZ23" s="164">
        <v>8.0799000000000003</v>
      </c>
      <c r="CA23" s="164">
        <v>-12.721</v>
      </c>
      <c r="CB23" s="164">
        <v>-13.122999999999999</v>
      </c>
      <c r="CC23" s="164">
        <v>17.422999999999998</v>
      </c>
      <c r="CD23" s="164">
        <v>15.571999999999999</v>
      </c>
      <c r="CE23" s="164">
        <v>-5.1391</v>
      </c>
      <c r="CF23" s="164">
        <v>-10.896000000000001</v>
      </c>
      <c r="CG23" s="164">
        <v>-11.173</v>
      </c>
      <c r="CH23" s="164">
        <v>12.839</v>
      </c>
      <c r="CI23" s="164">
        <v>16.649999999999999</v>
      </c>
      <c r="CJ23" s="164">
        <v>2.88</v>
      </c>
      <c r="CK23" s="164">
        <v>6.4119999999999999</v>
      </c>
      <c r="CL23" s="164">
        <v>67.698999999999998</v>
      </c>
      <c r="CM23" s="164">
        <v>-29</v>
      </c>
      <c r="CN23" s="164">
        <v>-3.5499000000000001</v>
      </c>
      <c r="CO23" s="164">
        <v>42.671999999999997</v>
      </c>
      <c r="CP23" s="164">
        <v>42.195999999999998</v>
      </c>
      <c r="CQ23" s="164">
        <v>41.353000000000002</v>
      </c>
      <c r="CR23" s="164">
        <v>93.340999999999994</v>
      </c>
      <c r="CS23" s="164">
        <v>93.772999999999996</v>
      </c>
      <c r="CT23" s="164">
        <v>-22.856999999999999</v>
      </c>
      <c r="CU23" s="164">
        <v>-83.096999999999994</v>
      </c>
      <c r="CV23" s="164">
        <v>-19.667999999999999</v>
      </c>
      <c r="CW23" s="164">
        <v>2.9735</v>
      </c>
      <c r="CX23" s="164">
        <v>37.58</v>
      </c>
      <c r="CY23" s="164">
        <v>16.649000000000001</v>
      </c>
      <c r="CZ23" s="164">
        <v>12.661</v>
      </c>
      <c r="DA23" s="164">
        <v>12.795999999999999</v>
      </c>
      <c r="DB23" s="164">
        <v>-12.509</v>
      </c>
      <c r="DC23" s="164">
        <v>25.512</v>
      </c>
      <c r="DD23" s="164">
        <v>-17.823</v>
      </c>
      <c r="DE23" s="164">
        <v>-18.033999999999999</v>
      </c>
      <c r="DF23" s="164">
        <v>38.353000000000002</v>
      </c>
      <c r="DG23" s="164">
        <v>1.4200000000000001E-2</v>
      </c>
      <c r="DH23" s="164">
        <v>-6.4324000000000003</v>
      </c>
      <c r="DI23" s="164">
        <v>0</v>
      </c>
      <c r="DJ23" s="164">
        <v>0</v>
      </c>
      <c r="DK23" s="164">
        <v>-4.1539999999999999</v>
      </c>
      <c r="DL23" s="164">
        <v>6.5510999999999999</v>
      </c>
      <c r="DM23" s="164">
        <v>54.731000000000002</v>
      </c>
      <c r="DN23" s="164">
        <v>14.849</v>
      </c>
      <c r="DO23" s="164">
        <v>7.03</v>
      </c>
      <c r="DP23" s="164">
        <v>-7.62</v>
      </c>
      <c r="DQ23" s="164">
        <v>10.314</v>
      </c>
      <c r="DR23" s="164">
        <v>-32.695999999999998</v>
      </c>
      <c r="DS23" s="164">
        <v>-10.67</v>
      </c>
      <c r="DT23" s="164">
        <v>-10.869</v>
      </c>
      <c r="DU23" s="164">
        <v>35.869999999999997</v>
      </c>
      <c r="DV23" s="164">
        <v>20.59</v>
      </c>
      <c r="DW23" s="164">
        <v>-37.598999999999997</v>
      </c>
      <c r="DX23" s="164">
        <v>-18.29</v>
      </c>
      <c r="DY23" s="164">
        <v>-33.905999999999999</v>
      </c>
      <c r="DZ23" s="164">
        <v>-32.645000000000003</v>
      </c>
      <c r="EA23" s="164">
        <v>29.173999999999999</v>
      </c>
      <c r="EB23" s="164">
        <v>4.4359000000000002</v>
      </c>
      <c r="EC23" s="164">
        <v>-3.9662999999999999</v>
      </c>
      <c r="ED23" s="164">
        <v>-2.23</v>
      </c>
      <c r="EE23" s="164">
        <v>-20.957000000000001</v>
      </c>
      <c r="EF23" s="164">
        <v>-21.702999999999999</v>
      </c>
      <c r="EG23" s="164">
        <v>-11.622</v>
      </c>
      <c r="EH23" s="164">
        <v>-35.299999999999997</v>
      </c>
      <c r="EI23" s="164">
        <v>-71.477000000000004</v>
      </c>
      <c r="EJ23" s="164">
        <v>0</v>
      </c>
      <c r="EK23" s="164">
        <v>-14.143000000000001</v>
      </c>
      <c r="EL23" s="164">
        <v>-13.557</v>
      </c>
      <c r="EM23" s="164">
        <v>15.363</v>
      </c>
      <c r="EN23" s="164">
        <v>-17.757999999999999</v>
      </c>
      <c r="EO23" s="164">
        <v>-16.081</v>
      </c>
      <c r="EP23" s="164">
        <v>7.1840000000000002</v>
      </c>
      <c r="EQ23" s="164">
        <v>-16.951000000000001</v>
      </c>
      <c r="ER23" s="164">
        <v>-16.428000000000001</v>
      </c>
      <c r="ES23" s="164">
        <v>6.8596000000000004</v>
      </c>
      <c r="ET23" s="164">
        <v>0</v>
      </c>
      <c r="EU23" s="164">
        <v>-11.579000000000001</v>
      </c>
      <c r="EV23" s="164">
        <v>5.5998999999999999</v>
      </c>
      <c r="EW23" s="164">
        <v>5.2034000000000002</v>
      </c>
      <c r="EX23" s="164">
        <v>-34.006</v>
      </c>
      <c r="EY23" s="164">
        <v>-13.180999999999999</v>
      </c>
      <c r="EZ23" s="164">
        <v>-12.936999999999999</v>
      </c>
      <c r="FA23" s="164">
        <v>7.4333</v>
      </c>
      <c r="FB23" s="164">
        <v>9.8478999999999992</v>
      </c>
      <c r="FC23" s="164">
        <v>-17.387</v>
      </c>
      <c r="FD23" s="164">
        <v>7.2586000000000004</v>
      </c>
      <c r="FE23" s="164">
        <v>0</v>
      </c>
      <c r="FF23" s="164">
        <v>0</v>
      </c>
      <c r="FG23" s="164">
        <v>2.9834999999999998</v>
      </c>
      <c r="FH23" s="164">
        <v>3.4571999999999998</v>
      </c>
      <c r="FI23" s="164">
        <v>0</v>
      </c>
      <c r="FJ23" s="164">
        <v>2.8466999999999998</v>
      </c>
      <c r="FK23" s="164">
        <v>3.8513999999999999</v>
      </c>
      <c r="FL23" s="164">
        <v>6.8657000000000004</v>
      </c>
      <c r="FM23" s="164">
        <v>19.984000000000002</v>
      </c>
      <c r="FN23" s="164">
        <v>19.094999999999999</v>
      </c>
      <c r="FO23" s="164">
        <v>10.013</v>
      </c>
      <c r="FP23" s="164">
        <v>20.652000000000001</v>
      </c>
      <c r="FQ23" s="164">
        <v>15.289</v>
      </c>
      <c r="FR23" s="164">
        <v>-8.7499000000000002</v>
      </c>
      <c r="FS23" s="164">
        <v>-1.2061999999999999</v>
      </c>
      <c r="FT23" s="164">
        <v>0.2621</v>
      </c>
      <c r="FU23" s="164">
        <v>0.35</v>
      </c>
      <c r="FV23" s="164">
        <v>3.16</v>
      </c>
      <c r="FW23" s="164">
        <v>-14.278</v>
      </c>
      <c r="FX23" s="164">
        <v>1.1205000000000001</v>
      </c>
      <c r="FY23" s="164">
        <v>7.6638999999999999</v>
      </c>
      <c r="FZ23" s="164">
        <v>1.0148999999999999</v>
      </c>
      <c r="GA23" s="164">
        <v>0</v>
      </c>
      <c r="GB23" s="164">
        <v>39.25</v>
      </c>
      <c r="GC23" s="164">
        <v>-29.96</v>
      </c>
      <c r="GD23" s="164">
        <v>-19.495999999999999</v>
      </c>
      <c r="GE23" s="164">
        <v>-1.1698999999999999</v>
      </c>
      <c r="GF23" s="164">
        <v>13.502000000000001</v>
      </c>
      <c r="GG23" s="164">
        <v>-0.1</v>
      </c>
      <c r="GH23" s="164">
        <v>26.853000000000002</v>
      </c>
      <c r="GI23" s="164">
        <v>8.9130000000000003</v>
      </c>
      <c r="GJ23" s="164">
        <v>-9.5350000000000001</v>
      </c>
      <c r="GK23" s="164">
        <v>1.9849000000000001</v>
      </c>
      <c r="GL23" s="164">
        <v>4.65E-2</v>
      </c>
      <c r="GM23" s="165"/>
      <c r="GN23" s="164">
        <v>-9.4694000000000003</v>
      </c>
      <c r="GO23" s="164">
        <v>-16.253</v>
      </c>
      <c r="GP23" s="164">
        <v>12.085000000000001</v>
      </c>
      <c r="GQ23" s="164">
        <v>-38.234000000000002</v>
      </c>
      <c r="GR23" s="164">
        <v>-13.864000000000001</v>
      </c>
      <c r="GS23" s="164">
        <v>-12.625</v>
      </c>
      <c r="GT23" s="164">
        <v>157.21</v>
      </c>
      <c r="GU23" s="164">
        <v>-4.2832999999999997</v>
      </c>
      <c r="GV23" s="164">
        <v>-8.0061</v>
      </c>
      <c r="GW23" s="164">
        <v>-3.8149000000000002</v>
      </c>
      <c r="GX23" s="164">
        <v>2.677</v>
      </c>
      <c r="GY23" s="164">
        <v>9.0401000000000007</v>
      </c>
      <c r="GZ23" s="164">
        <v>9.1384000000000007</v>
      </c>
      <c r="HA23" s="164">
        <v>2</v>
      </c>
      <c r="HB23" s="164">
        <v>1.6465000000000001</v>
      </c>
      <c r="HC23" s="164">
        <v>3.2955000000000001</v>
      </c>
      <c r="HD23" s="164">
        <v>-6.2899000000000003</v>
      </c>
      <c r="HE23" s="164">
        <v>14.159000000000001</v>
      </c>
      <c r="HF23" s="164">
        <v>53.69</v>
      </c>
      <c r="HG23" s="164">
        <v>0</v>
      </c>
      <c r="HH23" s="164">
        <v>15.738</v>
      </c>
      <c r="HI23" s="164">
        <v>18.658999999999999</v>
      </c>
      <c r="HJ23" s="164">
        <v>17.829000000000001</v>
      </c>
      <c r="HK23" s="164">
        <v>-6.2652999999999999</v>
      </c>
      <c r="HL23" s="164">
        <v>-8.4281000000000006</v>
      </c>
      <c r="HM23" s="164">
        <v>0</v>
      </c>
      <c r="HN23" s="164">
        <v>-12.102</v>
      </c>
      <c r="HO23" s="164">
        <v>42.622999999999998</v>
      </c>
      <c r="HP23" s="164">
        <v>46.444000000000003</v>
      </c>
      <c r="HQ23" s="164">
        <v>-38.576999999999998</v>
      </c>
      <c r="HR23" s="164">
        <v>-38.319000000000003</v>
      </c>
      <c r="HS23" s="164">
        <v>-19.981000000000002</v>
      </c>
      <c r="HT23" s="164">
        <v>-19.311</v>
      </c>
      <c r="HU23" s="164">
        <v>5.71</v>
      </c>
      <c r="HV23" s="164">
        <v>6.36</v>
      </c>
      <c r="HW23" s="164">
        <v>-31.899000000000001</v>
      </c>
      <c r="HX23" s="164">
        <v>-33.098999999999997</v>
      </c>
      <c r="HY23" s="164">
        <v>0.9677</v>
      </c>
      <c r="HZ23" s="164">
        <v>-1.9198999999999999</v>
      </c>
      <c r="IA23" s="164">
        <v>19.817</v>
      </c>
      <c r="IB23" s="164">
        <v>19.524000000000001</v>
      </c>
      <c r="IC23" s="164">
        <v>19.22</v>
      </c>
      <c r="ID23" s="164">
        <v>-16.100000000000001</v>
      </c>
      <c r="IE23" s="164">
        <v>-29.899000000000001</v>
      </c>
      <c r="IF23" s="164">
        <v>23.899000000000001</v>
      </c>
      <c r="IG23" s="164">
        <v>23.399000000000001</v>
      </c>
      <c r="IH23" s="164">
        <v>-18.305</v>
      </c>
      <c r="II23" s="164">
        <v>-18.074999999999999</v>
      </c>
      <c r="IJ23" s="164">
        <v>-49.877000000000002</v>
      </c>
      <c r="IK23" s="164">
        <v>24.588999999999999</v>
      </c>
      <c r="IL23" s="164">
        <v>-305.02</v>
      </c>
      <c r="IM23" s="164">
        <v>-27.649000000000001</v>
      </c>
      <c r="IN23" s="164">
        <v>-37.334000000000003</v>
      </c>
      <c r="IO23" s="164">
        <v>90.415000000000006</v>
      </c>
      <c r="IP23" s="164">
        <v>79.350999999999999</v>
      </c>
      <c r="IQ23" s="164">
        <v>151.29</v>
      </c>
      <c r="IR23" s="164">
        <v>30.294</v>
      </c>
      <c r="IS23" s="164">
        <v>15.824</v>
      </c>
      <c r="IT23" s="164">
        <v>31.771000000000001</v>
      </c>
      <c r="IU23" s="164">
        <v>29.552</v>
      </c>
      <c r="IV23" s="164">
        <v>-43.957999999999998</v>
      </c>
      <c r="IW23" s="164">
        <v>200.43</v>
      </c>
      <c r="IX23" s="164">
        <v>-152.74</v>
      </c>
      <c r="IY23" s="164">
        <v>51.682000000000002</v>
      </c>
      <c r="IZ23" s="164">
        <v>-47.255000000000003</v>
      </c>
      <c r="JA23" s="164">
        <v>1.1999999999999999E-3</v>
      </c>
      <c r="JB23" s="164">
        <v>8.8796999999999997</v>
      </c>
      <c r="JC23" s="164">
        <v>-6.8</v>
      </c>
      <c r="JD23" s="164">
        <v>-1.44</v>
      </c>
      <c r="JE23" s="164">
        <v>-1.4490000000000001</v>
      </c>
      <c r="JF23" s="164">
        <v>3.3599000000000001</v>
      </c>
      <c r="JG23" s="164">
        <v>1.1200000000000001</v>
      </c>
      <c r="JH23" s="164">
        <v>-5.2091000000000003</v>
      </c>
      <c r="JI23" s="164">
        <v>-6.9992999999999999</v>
      </c>
      <c r="JJ23" s="164">
        <v>10.898999999999999</v>
      </c>
      <c r="JK23" s="164">
        <v>-10.749000000000001</v>
      </c>
      <c r="JL23" s="164">
        <v>5.5</v>
      </c>
      <c r="JM23" s="164">
        <v>1.875</v>
      </c>
      <c r="JN23" s="164">
        <v>2.0720000000000001</v>
      </c>
      <c r="JO23" s="164">
        <v>2.0762999999999998</v>
      </c>
      <c r="JP23" s="164">
        <v>2.4188000000000001</v>
      </c>
      <c r="JQ23" s="164">
        <v>4.2401</v>
      </c>
      <c r="JR23" s="164">
        <v>3.7644000000000002</v>
      </c>
      <c r="JS23" s="164">
        <v>3.6233</v>
      </c>
      <c r="JT23" s="165"/>
      <c r="JU23" s="164">
        <v>13.1</v>
      </c>
      <c r="JV23" s="164">
        <v>7.5425000000000004</v>
      </c>
      <c r="JW23" s="164">
        <v>0.06</v>
      </c>
      <c r="JX23" s="164">
        <v>0.37</v>
      </c>
      <c r="JY23" s="164">
        <v>0</v>
      </c>
      <c r="JZ23" s="164">
        <v>-18.975999999999999</v>
      </c>
      <c r="KA23" s="164">
        <v>-20.683</v>
      </c>
      <c r="KB23" s="164">
        <v>3.2612999999999999</v>
      </c>
      <c r="KC23" s="164">
        <v>14.506</v>
      </c>
      <c r="KD23" s="164">
        <v>-14.597</v>
      </c>
      <c r="KE23" s="164">
        <v>0</v>
      </c>
      <c r="KF23" s="164">
        <v>-14.5</v>
      </c>
      <c r="KG23" s="164">
        <v>-3.7</v>
      </c>
      <c r="KH23" s="164">
        <v>0</v>
      </c>
      <c r="KI23" s="164">
        <v>-96.022000000000006</v>
      </c>
    </row>
    <row r="24" spans="1:295" ht="18" customHeight="1" x14ac:dyDescent="0.25">
      <c r="A24" s="161" t="s">
        <v>62</v>
      </c>
      <c r="B24" s="161" t="s">
        <v>716</v>
      </c>
      <c r="C24" s="166">
        <v>0</v>
      </c>
      <c r="D24" s="166">
        <v>5.2944000000000004</v>
      </c>
      <c r="E24" s="166">
        <v>-11.24</v>
      </c>
      <c r="F24" s="166">
        <v>3.6234999999999999</v>
      </c>
      <c r="G24" s="166">
        <v>10.984</v>
      </c>
      <c r="H24" s="166">
        <v>0</v>
      </c>
      <c r="I24" s="166">
        <v>21.692</v>
      </c>
      <c r="J24" s="167"/>
      <c r="K24" s="166">
        <v>16.527000000000001</v>
      </c>
      <c r="L24" s="166">
        <v>7.1186999999999996</v>
      </c>
      <c r="M24" s="166">
        <v>8.5998000000000001</v>
      </c>
      <c r="N24" s="166">
        <v>-19.978999999999999</v>
      </c>
      <c r="O24" s="166">
        <v>-28.6</v>
      </c>
      <c r="P24" s="166">
        <v>4.4000000000000004</v>
      </c>
      <c r="Q24" s="166">
        <v>4.9679000000000002</v>
      </c>
      <c r="R24" s="166">
        <v>-22</v>
      </c>
      <c r="S24" s="166">
        <v>4.4722</v>
      </c>
      <c r="T24" s="166">
        <v>7.1902999999999997</v>
      </c>
      <c r="U24" s="166">
        <v>6.0617000000000001</v>
      </c>
      <c r="V24" s="166">
        <v>6.1844000000000001</v>
      </c>
      <c r="W24" s="166">
        <v>10.646000000000001</v>
      </c>
      <c r="X24" s="166">
        <v>0</v>
      </c>
      <c r="Y24" s="166">
        <v>3.4327000000000001</v>
      </c>
      <c r="Z24" s="166">
        <v>2.1446000000000001</v>
      </c>
      <c r="AA24" s="167"/>
      <c r="AB24" s="166">
        <v>-0.97909999999999997</v>
      </c>
      <c r="AC24" s="166">
        <v>0.317</v>
      </c>
      <c r="AD24" s="166">
        <v>0.31900000000000001</v>
      </c>
      <c r="AE24" s="166">
        <v>6.4000000000000001E-2</v>
      </c>
      <c r="AF24" s="166">
        <v>0</v>
      </c>
      <c r="AG24" s="166">
        <v>-6.6</v>
      </c>
      <c r="AH24" s="166">
        <v>-2.1949000000000001</v>
      </c>
      <c r="AI24" s="166">
        <v>0.30299999999999999</v>
      </c>
      <c r="AJ24" s="166">
        <v>-10.489000000000001</v>
      </c>
      <c r="AK24" s="166">
        <v>-10.56</v>
      </c>
      <c r="AL24" s="166">
        <v>-10</v>
      </c>
      <c r="AM24" s="166">
        <v>-10.319000000000001</v>
      </c>
      <c r="AN24" s="166">
        <v>-10.64</v>
      </c>
      <c r="AO24" s="166">
        <v>1.8757999999999999</v>
      </c>
      <c r="AP24" s="166">
        <v>3.4750999999999999</v>
      </c>
      <c r="AQ24" s="166">
        <v>15.805</v>
      </c>
      <c r="AR24" s="166">
        <v>17.38</v>
      </c>
      <c r="AS24" s="166">
        <v>-9.3701000000000008</v>
      </c>
      <c r="AT24" s="166">
        <v>-9.3771000000000004</v>
      </c>
      <c r="AU24" s="166">
        <v>-8.6852</v>
      </c>
      <c r="AV24" s="166">
        <v>2.6377999999999999</v>
      </c>
      <c r="AW24" s="166">
        <v>1.9870000000000001</v>
      </c>
      <c r="AX24" s="166">
        <v>0</v>
      </c>
      <c r="AY24" s="166">
        <v>-12.19</v>
      </c>
      <c r="AZ24" s="166">
        <v>4.3522999999999996</v>
      </c>
      <c r="BA24" s="166">
        <v>24.920999999999999</v>
      </c>
      <c r="BB24" s="166">
        <v>50.463000000000001</v>
      </c>
      <c r="BC24" s="166">
        <v>8.1380999999999997</v>
      </c>
      <c r="BD24" s="166">
        <v>-6.6999000000000004</v>
      </c>
      <c r="BE24" s="166">
        <v>-6.5998999999999999</v>
      </c>
      <c r="BF24" s="166">
        <v>-21.481999999999999</v>
      </c>
      <c r="BG24" s="166">
        <v>-20.161000000000001</v>
      </c>
      <c r="BH24" s="166">
        <v>-1.9015</v>
      </c>
      <c r="BI24" s="166">
        <v>1.3141</v>
      </c>
      <c r="BJ24" s="166">
        <v>14.254</v>
      </c>
      <c r="BK24" s="166">
        <v>5.8339999999999996</v>
      </c>
      <c r="BL24" s="166">
        <v>3.0103</v>
      </c>
      <c r="BM24" s="166">
        <v>2.1587000000000001</v>
      </c>
      <c r="BN24" s="166">
        <v>-144.59</v>
      </c>
      <c r="BO24" s="166">
        <v>79.988</v>
      </c>
      <c r="BP24" s="166">
        <v>80.66</v>
      </c>
      <c r="BQ24" s="166">
        <v>-76.703000000000003</v>
      </c>
      <c r="BR24" s="166">
        <v>-138.78</v>
      </c>
      <c r="BS24" s="166">
        <v>-9.1669</v>
      </c>
      <c r="BT24" s="167"/>
      <c r="BU24" s="167"/>
      <c r="BV24" s="166">
        <v>28.95</v>
      </c>
      <c r="BW24" s="166">
        <v>10.319000000000001</v>
      </c>
      <c r="BX24" s="166">
        <v>7.36</v>
      </c>
      <c r="BY24" s="166">
        <v>-3.39</v>
      </c>
      <c r="BZ24" s="166">
        <v>11.17</v>
      </c>
      <c r="CA24" s="166">
        <v>-10.846</v>
      </c>
      <c r="CB24" s="166">
        <v>-11.114000000000001</v>
      </c>
      <c r="CC24" s="166">
        <v>20.091999999999999</v>
      </c>
      <c r="CD24" s="166">
        <v>17.393000000000001</v>
      </c>
      <c r="CE24" s="166">
        <v>-6.1372999999999998</v>
      </c>
      <c r="CF24" s="166">
        <v>-12.223000000000001</v>
      </c>
      <c r="CG24" s="166">
        <v>-12.313000000000001</v>
      </c>
      <c r="CH24" s="166">
        <v>13.563000000000001</v>
      </c>
      <c r="CI24" s="166">
        <v>14.161</v>
      </c>
      <c r="CJ24" s="166">
        <v>2.88</v>
      </c>
      <c r="CK24" s="166">
        <v>6.4119999999999999</v>
      </c>
      <c r="CL24" s="166">
        <v>72</v>
      </c>
      <c r="CM24" s="166">
        <v>-26.1</v>
      </c>
      <c r="CN24" s="166">
        <v>-3.9</v>
      </c>
      <c r="CO24" s="166">
        <v>44.734000000000002</v>
      </c>
      <c r="CP24" s="166">
        <v>45.168999999999997</v>
      </c>
      <c r="CQ24" s="166">
        <v>44.116999999999997</v>
      </c>
      <c r="CR24" s="166">
        <v>89.620999999999995</v>
      </c>
      <c r="CS24" s="166">
        <v>89.817999999999998</v>
      </c>
      <c r="CT24" s="166">
        <v>-22.86</v>
      </c>
      <c r="CU24" s="166">
        <v>-83.275999999999996</v>
      </c>
      <c r="CV24" s="166">
        <v>-16.177</v>
      </c>
      <c r="CW24" s="166">
        <v>3.4647000000000001</v>
      </c>
      <c r="CX24" s="166">
        <v>39.06</v>
      </c>
      <c r="CY24" s="166">
        <v>18.28</v>
      </c>
      <c r="CZ24" s="166">
        <v>13.911</v>
      </c>
      <c r="DA24" s="166">
        <v>13.87</v>
      </c>
      <c r="DB24" s="166">
        <v>-13.319000000000001</v>
      </c>
      <c r="DC24" s="166">
        <v>25.512</v>
      </c>
      <c r="DD24" s="166">
        <v>-15.851000000000001</v>
      </c>
      <c r="DE24" s="166">
        <v>-15.680999999999999</v>
      </c>
      <c r="DF24" s="166">
        <v>32.767000000000003</v>
      </c>
      <c r="DG24" s="166">
        <v>1.38E-2</v>
      </c>
      <c r="DH24" s="166">
        <v>-6.9688999999999997</v>
      </c>
      <c r="DI24" s="166">
        <v>-4.5</v>
      </c>
      <c r="DJ24" s="166">
        <v>-4.0998999999999999</v>
      </c>
      <c r="DK24" s="166">
        <v>-4.3505000000000003</v>
      </c>
      <c r="DL24" s="166">
        <v>8.6082000000000001</v>
      </c>
      <c r="DM24" s="166">
        <v>56.939</v>
      </c>
      <c r="DN24" s="166">
        <v>17.446999999999999</v>
      </c>
      <c r="DO24" s="166">
        <v>9</v>
      </c>
      <c r="DP24" s="166">
        <v>-8.26</v>
      </c>
      <c r="DQ24" s="166">
        <v>12.69</v>
      </c>
      <c r="DR24" s="166">
        <v>-34.085999999999999</v>
      </c>
      <c r="DS24" s="166">
        <v>-11.19</v>
      </c>
      <c r="DT24" s="166">
        <v>-11.3</v>
      </c>
      <c r="DU24" s="166">
        <v>35.14</v>
      </c>
      <c r="DV24" s="166">
        <v>22.51</v>
      </c>
      <c r="DW24" s="166">
        <v>-32.636000000000003</v>
      </c>
      <c r="DX24" s="166">
        <v>-16.626999999999999</v>
      </c>
      <c r="DY24" s="166">
        <v>-31.486999999999998</v>
      </c>
      <c r="DZ24" s="166">
        <v>-30.7</v>
      </c>
      <c r="EA24" s="166">
        <v>39.613</v>
      </c>
      <c r="EB24" s="166">
        <v>13.491</v>
      </c>
      <c r="EC24" s="166">
        <v>5.6555999999999997</v>
      </c>
      <c r="ED24" s="166">
        <v>5.4428000000000001</v>
      </c>
      <c r="EE24" s="166">
        <v>-21.606999999999999</v>
      </c>
      <c r="EF24" s="166">
        <v>-25.28</v>
      </c>
      <c r="EG24" s="166">
        <v>-11.252000000000001</v>
      </c>
      <c r="EH24" s="166">
        <v>-8.9152000000000005</v>
      </c>
      <c r="EI24" s="166">
        <v>-76.688000000000002</v>
      </c>
      <c r="EJ24" s="166">
        <v>0</v>
      </c>
      <c r="EK24" s="166">
        <v>-14.563000000000001</v>
      </c>
      <c r="EL24" s="166">
        <v>-13.646000000000001</v>
      </c>
      <c r="EM24" s="166">
        <v>23.428000000000001</v>
      </c>
      <c r="EN24" s="166">
        <v>-14.204000000000001</v>
      </c>
      <c r="EO24" s="166">
        <v>-13.773</v>
      </c>
      <c r="EP24" s="166">
        <v>-13.316000000000001</v>
      </c>
      <c r="EQ24" s="166">
        <v>-18.021999999999998</v>
      </c>
      <c r="ER24" s="166">
        <v>-17.785</v>
      </c>
      <c r="ES24" s="166">
        <v>10.478</v>
      </c>
      <c r="ET24" s="166">
        <v>12.349</v>
      </c>
      <c r="EU24" s="166">
        <v>-10.679</v>
      </c>
      <c r="EV24" s="166">
        <v>0.1</v>
      </c>
      <c r="EW24" s="166">
        <v>5.5797999999999996</v>
      </c>
      <c r="EX24" s="166">
        <v>-29.411000000000001</v>
      </c>
      <c r="EY24" s="166">
        <v>-12.409000000000001</v>
      </c>
      <c r="EZ24" s="166">
        <v>-12.302</v>
      </c>
      <c r="FA24" s="166">
        <v>6.4375999999999998</v>
      </c>
      <c r="FB24" s="166">
        <v>9.7725000000000009</v>
      </c>
      <c r="FC24" s="166">
        <v>-26.884</v>
      </c>
      <c r="FD24" s="166">
        <v>6.7336999999999998</v>
      </c>
      <c r="FE24" s="166">
        <v>0</v>
      </c>
      <c r="FF24" s="166">
        <v>0</v>
      </c>
      <c r="FG24" s="166">
        <v>2.4777999999999998</v>
      </c>
      <c r="FH24" s="166">
        <v>3.3452999999999999</v>
      </c>
      <c r="FI24" s="166">
        <v>0</v>
      </c>
      <c r="FJ24" s="166">
        <v>2.8466999999999998</v>
      </c>
      <c r="FK24" s="166">
        <v>2.6791999999999998</v>
      </c>
      <c r="FL24" s="166">
        <v>10.884</v>
      </c>
      <c r="FM24" s="166">
        <v>19.768999999999998</v>
      </c>
      <c r="FN24" s="166">
        <v>19.039000000000001</v>
      </c>
      <c r="FO24" s="166">
        <v>15.276999999999999</v>
      </c>
      <c r="FP24" s="166">
        <v>25.181000000000001</v>
      </c>
      <c r="FQ24" s="166">
        <v>14.824999999999999</v>
      </c>
      <c r="FR24" s="166">
        <v>-9.5899000000000001</v>
      </c>
      <c r="FS24" s="166">
        <v>-0.50129999999999997</v>
      </c>
      <c r="FT24" s="166">
        <v>0.28949999999999998</v>
      </c>
      <c r="FU24" s="166">
        <v>0.45</v>
      </c>
      <c r="FV24" s="166">
        <v>4.5599999999999996</v>
      </c>
      <c r="FW24" s="166">
        <v>-15.746</v>
      </c>
      <c r="FX24" s="166">
        <v>1.4081999999999999</v>
      </c>
      <c r="FY24" s="166">
        <v>7.7328999999999999</v>
      </c>
      <c r="FZ24" s="166">
        <v>1.0829</v>
      </c>
      <c r="GA24" s="166">
        <v>0</v>
      </c>
      <c r="GB24" s="166">
        <v>35.098999999999997</v>
      </c>
      <c r="GC24" s="166">
        <v>-31.187999999999999</v>
      </c>
      <c r="GD24" s="166">
        <v>-21.158999999999999</v>
      </c>
      <c r="GE24" s="166">
        <v>-1.5799000000000001</v>
      </c>
      <c r="GF24" s="166">
        <v>17.888999999999999</v>
      </c>
      <c r="GG24" s="166">
        <v>-0.1</v>
      </c>
      <c r="GH24" s="166">
        <v>27.391999999999999</v>
      </c>
      <c r="GI24" s="166">
        <v>8.8565000000000005</v>
      </c>
      <c r="GJ24" s="166">
        <v>-9.4291</v>
      </c>
      <c r="GK24" s="166">
        <v>1.9790000000000001</v>
      </c>
      <c r="GL24" s="166">
        <v>4.65E-2</v>
      </c>
      <c r="GM24" s="167"/>
      <c r="GN24" s="166">
        <v>-10.292999999999999</v>
      </c>
      <c r="GO24" s="166">
        <v>-19.808</v>
      </c>
      <c r="GP24" s="166">
        <v>9.8443000000000005</v>
      </c>
      <c r="GQ24" s="166">
        <v>-36.973999999999997</v>
      </c>
      <c r="GR24" s="166">
        <v>-25.422999999999998</v>
      </c>
      <c r="GS24" s="166">
        <v>-13.3</v>
      </c>
      <c r="GT24" s="166">
        <v>172.56</v>
      </c>
      <c r="GU24" s="166">
        <v>-3.2553000000000001</v>
      </c>
      <c r="GV24" s="166">
        <v>-8.9215</v>
      </c>
      <c r="GW24" s="166">
        <v>-3.3529</v>
      </c>
      <c r="GX24" s="166">
        <v>2.3176000000000001</v>
      </c>
      <c r="GY24" s="166">
        <v>9.3623999999999992</v>
      </c>
      <c r="GZ24" s="166">
        <v>9.4153000000000002</v>
      </c>
      <c r="HA24" s="166">
        <v>2</v>
      </c>
      <c r="HB24" s="166">
        <v>3.5648</v>
      </c>
      <c r="HC24" s="166">
        <v>3.6692999999999998</v>
      </c>
      <c r="HD24" s="166">
        <v>-5.8699000000000003</v>
      </c>
      <c r="HE24" s="166">
        <v>8.9639000000000006</v>
      </c>
      <c r="HF24" s="166">
        <v>52.773000000000003</v>
      </c>
      <c r="HG24" s="166">
        <v>7.9995000000000003</v>
      </c>
      <c r="HH24" s="166">
        <v>15.725</v>
      </c>
      <c r="HI24" s="166">
        <v>18.309999999999999</v>
      </c>
      <c r="HJ24" s="166">
        <v>18.901</v>
      </c>
      <c r="HK24" s="166">
        <v>-5.4890999999999996</v>
      </c>
      <c r="HL24" s="166">
        <v>-6.4341999999999997</v>
      </c>
      <c r="HM24" s="166">
        <v>-11.571</v>
      </c>
      <c r="HN24" s="166">
        <v>-11.888</v>
      </c>
      <c r="HO24" s="166">
        <v>42.622999999999998</v>
      </c>
      <c r="HP24" s="166">
        <v>36.018999999999998</v>
      </c>
      <c r="HQ24" s="166">
        <v>-38.417999999999999</v>
      </c>
      <c r="HR24" s="166">
        <v>-37.478999999999999</v>
      </c>
      <c r="HS24" s="166">
        <v>-19.178999999999998</v>
      </c>
      <c r="HT24" s="166">
        <v>-18.992000000000001</v>
      </c>
      <c r="HU24" s="166">
        <v>5.8299000000000003</v>
      </c>
      <c r="HV24" s="166">
        <v>5.8299000000000003</v>
      </c>
      <c r="HW24" s="166">
        <v>-30.5</v>
      </c>
      <c r="HX24" s="166">
        <v>-30.2</v>
      </c>
      <c r="HY24" s="166">
        <v>0.93289999999999995</v>
      </c>
      <c r="HZ24" s="166">
        <v>2.48</v>
      </c>
      <c r="IA24" s="166">
        <v>18.43</v>
      </c>
      <c r="IB24" s="166">
        <v>19.524000000000001</v>
      </c>
      <c r="IC24" s="166">
        <v>19.22</v>
      </c>
      <c r="ID24" s="166">
        <v>-15.699</v>
      </c>
      <c r="IE24" s="166">
        <v>-29.399000000000001</v>
      </c>
      <c r="IF24" s="166">
        <v>22.2</v>
      </c>
      <c r="IG24" s="166">
        <v>21.7</v>
      </c>
      <c r="IH24" s="166">
        <v>-18.305</v>
      </c>
      <c r="II24" s="166">
        <v>-18.074999999999999</v>
      </c>
      <c r="IJ24" s="166">
        <v>-44.24</v>
      </c>
      <c r="IK24" s="166">
        <v>29.831</v>
      </c>
      <c r="IL24" s="166">
        <v>-303.8</v>
      </c>
      <c r="IM24" s="166">
        <v>-30.169</v>
      </c>
      <c r="IN24" s="166">
        <v>-2.7018</v>
      </c>
      <c r="IO24" s="166">
        <v>91.292000000000002</v>
      </c>
      <c r="IP24" s="166">
        <v>77.55</v>
      </c>
      <c r="IQ24" s="166">
        <v>149.26</v>
      </c>
      <c r="IR24" s="166">
        <v>30.814</v>
      </c>
      <c r="IS24" s="166">
        <v>18.268999999999998</v>
      </c>
      <c r="IT24" s="166">
        <v>29.053999999999998</v>
      </c>
      <c r="IU24" s="166">
        <v>29.841999999999999</v>
      </c>
      <c r="IV24" s="166">
        <v>-40.057000000000002</v>
      </c>
      <c r="IW24" s="166">
        <v>203.29</v>
      </c>
      <c r="IX24" s="166">
        <v>-154.19</v>
      </c>
      <c r="IY24" s="166">
        <v>53.951999999999998</v>
      </c>
      <c r="IZ24" s="166">
        <v>-49.296999999999997</v>
      </c>
      <c r="JA24" s="166">
        <v>-0.81910000000000005</v>
      </c>
      <c r="JB24" s="166">
        <v>8.8796999999999997</v>
      </c>
      <c r="JC24" s="166">
        <v>-6.6398999999999999</v>
      </c>
      <c r="JD24" s="166">
        <v>-1.2568999999999999</v>
      </c>
      <c r="JE24" s="166">
        <v>-1.2609999999999999</v>
      </c>
      <c r="JF24" s="166">
        <v>2.72</v>
      </c>
      <c r="JG24" s="166">
        <v>2.0798999999999999</v>
      </c>
      <c r="JH24" s="166">
        <v>-5.2434000000000003</v>
      </c>
      <c r="JI24" s="166">
        <v>-8.4061000000000003</v>
      </c>
      <c r="JJ24" s="166">
        <v>11.808</v>
      </c>
      <c r="JK24" s="166">
        <v>-10.603</v>
      </c>
      <c r="JL24" s="166">
        <v>5.6999000000000004</v>
      </c>
      <c r="JM24" s="166">
        <v>4.2690000000000001</v>
      </c>
      <c r="JN24" s="166">
        <v>4.1760000000000002</v>
      </c>
      <c r="JO24" s="166">
        <v>2.0903999999999998</v>
      </c>
      <c r="JP24" s="166">
        <v>2.3845000000000001</v>
      </c>
      <c r="JQ24" s="166">
        <v>4.8007</v>
      </c>
      <c r="JR24" s="166">
        <v>2.8910999999999998</v>
      </c>
      <c r="JS24" s="166">
        <v>3.1252</v>
      </c>
      <c r="JT24" s="167"/>
      <c r="JU24" s="166">
        <v>12.699</v>
      </c>
      <c r="JV24" s="166">
        <v>8.1549999999999994</v>
      </c>
      <c r="JW24" s="166">
        <v>0.24</v>
      </c>
      <c r="JX24" s="166">
        <v>0.37</v>
      </c>
      <c r="JY24" s="166">
        <v>0</v>
      </c>
      <c r="JZ24" s="166">
        <v>-18.72</v>
      </c>
      <c r="KA24" s="166">
        <v>-21.292000000000002</v>
      </c>
      <c r="KB24" s="166">
        <v>2.5962000000000001</v>
      </c>
      <c r="KC24" s="166">
        <v>14.226000000000001</v>
      </c>
      <c r="KD24" s="166">
        <v>-15.667999999999999</v>
      </c>
      <c r="KE24" s="166">
        <v>0</v>
      </c>
      <c r="KF24" s="166">
        <v>-13.898999999999999</v>
      </c>
      <c r="KG24" s="166">
        <v>-3.7999000000000001</v>
      </c>
      <c r="KH24" s="166">
        <v>0</v>
      </c>
      <c r="KI24" s="166">
        <v>-95.542000000000002</v>
      </c>
    </row>
    <row r="25" spans="1:295" ht="18" customHeight="1" x14ac:dyDescent="0.25">
      <c r="A25" s="161" t="s">
        <v>62</v>
      </c>
      <c r="B25" s="161" t="s">
        <v>717</v>
      </c>
      <c r="C25" s="162">
        <v>0</v>
      </c>
      <c r="D25" s="162">
        <v>4.4718999999999998</v>
      </c>
      <c r="E25" s="162">
        <v>-9.1243999999999996</v>
      </c>
      <c r="F25" s="162">
        <v>4.2614000000000001</v>
      </c>
      <c r="G25" s="162">
        <v>12.986000000000001</v>
      </c>
      <c r="H25" s="162">
        <v>0</v>
      </c>
      <c r="I25" s="162">
        <v>25.132000000000001</v>
      </c>
      <c r="J25" s="163"/>
      <c r="K25" s="162">
        <v>20.158999999999999</v>
      </c>
      <c r="L25" s="162">
        <v>8.8527000000000005</v>
      </c>
      <c r="M25" s="162">
        <v>10.367000000000001</v>
      </c>
      <c r="N25" s="162">
        <v>-11.1</v>
      </c>
      <c r="O25" s="162">
        <v>-28.6</v>
      </c>
      <c r="P25" s="162">
        <v>4.4000000000000004</v>
      </c>
      <c r="Q25" s="162">
        <v>4.9679000000000002</v>
      </c>
      <c r="R25" s="162">
        <v>-22</v>
      </c>
      <c r="S25" s="162">
        <v>3.2972000000000001</v>
      </c>
      <c r="T25" s="162">
        <v>12.472</v>
      </c>
      <c r="U25" s="162">
        <v>6.3615000000000004</v>
      </c>
      <c r="V25" s="162">
        <v>6.1933999999999996</v>
      </c>
      <c r="W25" s="162">
        <v>10.601000000000001</v>
      </c>
      <c r="X25" s="162">
        <v>0</v>
      </c>
      <c r="Y25" s="162">
        <v>3.0838999999999999</v>
      </c>
      <c r="Z25" s="162">
        <v>2.3650000000000002</v>
      </c>
      <c r="AA25" s="163"/>
      <c r="AB25" s="162">
        <v>-1.0067999999999999</v>
      </c>
      <c r="AC25" s="162">
        <v>0.18</v>
      </c>
      <c r="AD25" s="162">
        <v>0.20100000000000001</v>
      </c>
      <c r="AE25" s="162">
        <v>1.0999999999999999E-2</v>
      </c>
      <c r="AF25" s="162">
        <v>-8.8800000000000008</v>
      </c>
      <c r="AG25" s="162">
        <v>-4.4000000000000004</v>
      </c>
      <c r="AH25" s="162">
        <v>-1.6909000000000001</v>
      </c>
      <c r="AI25" s="162">
        <v>0.30499999999999999</v>
      </c>
      <c r="AJ25" s="162">
        <v>-12.67</v>
      </c>
      <c r="AK25" s="162">
        <v>-12.59</v>
      </c>
      <c r="AL25" s="162">
        <v>-10</v>
      </c>
      <c r="AM25" s="162">
        <v>-10.06</v>
      </c>
      <c r="AN25" s="162">
        <v>-10.069000000000001</v>
      </c>
      <c r="AO25" s="162">
        <v>2.6191</v>
      </c>
      <c r="AP25" s="162">
        <v>2.9895999999999998</v>
      </c>
      <c r="AQ25" s="162">
        <v>26.265000000000001</v>
      </c>
      <c r="AR25" s="162">
        <v>27.757000000000001</v>
      </c>
      <c r="AS25" s="162">
        <v>-12.956</v>
      </c>
      <c r="AT25" s="162">
        <v>-6.6978999999999997</v>
      </c>
      <c r="AU25" s="162">
        <v>-6.8281999999999998</v>
      </c>
      <c r="AV25" s="162">
        <v>0.99529999999999996</v>
      </c>
      <c r="AW25" s="162">
        <v>1.0983000000000001</v>
      </c>
      <c r="AX25" s="162">
        <v>0</v>
      </c>
      <c r="AY25" s="162">
        <v>-12.592000000000001</v>
      </c>
      <c r="AZ25" s="162">
        <v>4.3522999999999996</v>
      </c>
      <c r="BA25" s="162">
        <v>21.437000000000001</v>
      </c>
      <c r="BB25" s="162">
        <v>81.864000000000004</v>
      </c>
      <c r="BC25" s="162">
        <v>10.779</v>
      </c>
      <c r="BD25" s="162">
        <v>-7.6999000000000004</v>
      </c>
      <c r="BE25" s="162">
        <v>-7.6999000000000004</v>
      </c>
      <c r="BF25" s="162">
        <v>-25.616</v>
      </c>
      <c r="BG25" s="162">
        <v>-25.741</v>
      </c>
      <c r="BH25" s="162">
        <v>-3.0272000000000001</v>
      </c>
      <c r="BI25" s="162">
        <v>1.3141</v>
      </c>
      <c r="BJ25" s="162">
        <v>15.637</v>
      </c>
      <c r="BK25" s="162">
        <v>7.8730000000000002</v>
      </c>
      <c r="BL25" s="162">
        <v>4.5163000000000002</v>
      </c>
      <c r="BM25" s="162">
        <v>2.8075000000000001</v>
      </c>
      <c r="BN25" s="162">
        <v>-169.8</v>
      </c>
      <c r="BO25" s="162">
        <v>80.69</v>
      </c>
      <c r="BP25" s="162">
        <v>81.453000000000003</v>
      </c>
      <c r="BQ25" s="162">
        <v>-60.171999999999997</v>
      </c>
      <c r="BR25" s="162">
        <v>-143.54</v>
      </c>
      <c r="BS25" s="162">
        <v>-9.1669</v>
      </c>
      <c r="BT25" s="163"/>
      <c r="BU25" s="163"/>
      <c r="BV25" s="162">
        <v>34.548999999999999</v>
      </c>
      <c r="BW25" s="162">
        <v>13.619</v>
      </c>
      <c r="BX25" s="162">
        <v>9.4099000000000004</v>
      </c>
      <c r="BY25" s="162">
        <v>-4.0998999999999999</v>
      </c>
      <c r="BZ25" s="162">
        <v>14.869</v>
      </c>
      <c r="CA25" s="162">
        <v>-13.391</v>
      </c>
      <c r="CB25" s="162">
        <v>-13.391</v>
      </c>
      <c r="CC25" s="162">
        <v>28.524000000000001</v>
      </c>
      <c r="CD25" s="162">
        <v>26.905999999999999</v>
      </c>
      <c r="CE25" s="162">
        <v>-5.1018999999999997</v>
      </c>
      <c r="CF25" s="162">
        <v>-11.259</v>
      </c>
      <c r="CG25" s="162">
        <v>-11.571</v>
      </c>
      <c r="CH25" s="162">
        <v>15.301</v>
      </c>
      <c r="CI25" s="162">
        <v>19.234999999999999</v>
      </c>
      <c r="CJ25" s="162">
        <v>2.88</v>
      </c>
      <c r="CK25" s="162">
        <v>6.4119999999999999</v>
      </c>
      <c r="CL25" s="162">
        <v>85.8</v>
      </c>
      <c r="CM25" s="162">
        <v>-32.298999999999999</v>
      </c>
      <c r="CN25" s="162">
        <v>-4.5198999999999998</v>
      </c>
      <c r="CO25" s="162">
        <v>48.93</v>
      </c>
      <c r="CP25" s="162">
        <v>48.722999999999999</v>
      </c>
      <c r="CQ25" s="162">
        <v>48.081000000000003</v>
      </c>
      <c r="CR25" s="162">
        <v>77.983999999999995</v>
      </c>
      <c r="CS25" s="162">
        <v>78.858000000000004</v>
      </c>
      <c r="CT25" s="162">
        <v>-22.204999999999998</v>
      </c>
      <c r="CU25" s="162">
        <v>-75.850999999999999</v>
      </c>
      <c r="CV25" s="162">
        <v>-15.015000000000001</v>
      </c>
      <c r="CW25" s="162">
        <v>3.8952</v>
      </c>
      <c r="CX25" s="162">
        <v>40.819000000000003</v>
      </c>
      <c r="CY25" s="162">
        <v>22.978999999999999</v>
      </c>
      <c r="CZ25" s="162">
        <v>16.879000000000001</v>
      </c>
      <c r="DA25" s="162">
        <v>16.798999999999999</v>
      </c>
      <c r="DB25" s="162">
        <v>-15.269</v>
      </c>
      <c r="DC25" s="162">
        <v>25.512</v>
      </c>
      <c r="DD25" s="162">
        <v>-19.695</v>
      </c>
      <c r="DE25" s="162">
        <v>-19.408000000000001</v>
      </c>
      <c r="DF25" s="162">
        <v>41.776000000000003</v>
      </c>
      <c r="DG25" s="162">
        <v>1.41E-2</v>
      </c>
      <c r="DH25" s="162">
        <v>-8.0901999999999994</v>
      </c>
      <c r="DI25" s="162">
        <v>-9.8999000000000006</v>
      </c>
      <c r="DJ25" s="162">
        <v>-10.199</v>
      </c>
      <c r="DK25" s="162">
        <v>-5.1977000000000002</v>
      </c>
      <c r="DL25" s="162">
        <v>11.6</v>
      </c>
      <c r="DM25" s="162">
        <v>58.517000000000003</v>
      </c>
      <c r="DN25" s="162">
        <v>21.9</v>
      </c>
      <c r="DO25" s="162">
        <v>12.17</v>
      </c>
      <c r="DP25" s="162">
        <v>-7.81</v>
      </c>
      <c r="DQ25" s="162">
        <v>14.85</v>
      </c>
      <c r="DR25" s="162">
        <v>-34.085999999999999</v>
      </c>
      <c r="DS25" s="162">
        <v>-11.18</v>
      </c>
      <c r="DT25" s="162">
        <v>-11.17</v>
      </c>
      <c r="DU25" s="162">
        <v>39.18</v>
      </c>
      <c r="DV25" s="162">
        <v>27.87</v>
      </c>
      <c r="DW25" s="162">
        <v>-38.908999999999999</v>
      </c>
      <c r="DX25" s="162">
        <v>-19.209</v>
      </c>
      <c r="DY25" s="162">
        <v>-39.195</v>
      </c>
      <c r="DZ25" s="162">
        <v>-38.645000000000003</v>
      </c>
      <c r="EA25" s="162">
        <v>47.459000000000003</v>
      </c>
      <c r="EB25" s="162">
        <v>17.725000000000001</v>
      </c>
      <c r="EC25" s="162">
        <v>7.6010999999999997</v>
      </c>
      <c r="ED25" s="162">
        <v>7.8578000000000001</v>
      </c>
      <c r="EE25" s="162">
        <v>-18.106000000000002</v>
      </c>
      <c r="EF25" s="162">
        <v>-23.001999999999999</v>
      </c>
      <c r="EG25" s="162">
        <v>-12.619</v>
      </c>
      <c r="EH25" s="162">
        <v>-20.713999999999999</v>
      </c>
      <c r="EI25" s="162">
        <v>-67.096999999999994</v>
      </c>
      <c r="EJ25" s="162">
        <v>0</v>
      </c>
      <c r="EK25" s="162">
        <v>-14.586</v>
      </c>
      <c r="EL25" s="162">
        <v>-13.805</v>
      </c>
      <c r="EM25" s="162">
        <v>23.285</v>
      </c>
      <c r="EN25" s="162">
        <v>-11.407</v>
      </c>
      <c r="EO25" s="162">
        <v>-10.651999999999999</v>
      </c>
      <c r="EP25" s="162">
        <v>2.5760000000000001</v>
      </c>
      <c r="EQ25" s="162">
        <v>-26.978000000000002</v>
      </c>
      <c r="ER25" s="162">
        <v>-26.437000000000001</v>
      </c>
      <c r="ES25" s="162">
        <v>9.8507999999999996</v>
      </c>
      <c r="ET25" s="162">
        <v>0</v>
      </c>
      <c r="EU25" s="162">
        <v>-11.759</v>
      </c>
      <c r="EV25" s="162">
        <v>0</v>
      </c>
      <c r="EW25" s="162">
        <v>6.2095000000000002</v>
      </c>
      <c r="EX25" s="162">
        <v>-26.265999999999998</v>
      </c>
      <c r="EY25" s="162">
        <v>-13.351000000000001</v>
      </c>
      <c r="EZ25" s="162">
        <v>-13.411</v>
      </c>
      <c r="FA25" s="162">
        <v>7.7663000000000002</v>
      </c>
      <c r="FB25" s="162">
        <v>8.4695999999999998</v>
      </c>
      <c r="FC25" s="162">
        <v>-24.14</v>
      </c>
      <c r="FD25" s="162">
        <v>6.7336999999999998</v>
      </c>
      <c r="FE25" s="162">
        <v>0</v>
      </c>
      <c r="FF25" s="162">
        <v>0</v>
      </c>
      <c r="FG25" s="162">
        <v>3.3965000000000001</v>
      </c>
      <c r="FH25" s="162">
        <v>3.7978000000000001</v>
      </c>
      <c r="FI25" s="162">
        <v>2.9659</v>
      </c>
      <c r="FJ25" s="162">
        <v>5.0236000000000001</v>
      </c>
      <c r="FK25" s="162">
        <v>6.0284000000000004</v>
      </c>
      <c r="FL25" s="162">
        <v>10.884</v>
      </c>
      <c r="FM25" s="162">
        <v>24.981999999999999</v>
      </c>
      <c r="FN25" s="162">
        <v>24.859000000000002</v>
      </c>
      <c r="FO25" s="162">
        <v>13.82</v>
      </c>
      <c r="FP25" s="162">
        <v>24.669</v>
      </c>
      <c r="FQ25" s="162">
        <v>10.313000000000001</v>
      </c>
      <c r="FR25" s="162">
        <v>-9.1798999999999999</v>
      </c>
      <c r="FS25" s="162">
        <v>-1.9111</v>
      </c>
      <c r="FT25" s="162">
        <v>0.31519999999999998</v>
      </c>
      <c r="FU25" s="162">
        <v>1.2</v>
      </c>
      <c r="FV25" s="162">
        <v>4.66</v>
      </c>
      <c r="FW25" s="162">
        <v>-10.349</v>
      </c>
      <c r="FX25" s="162">
        <v>1.3005</v>
      </c>
      <c r="FY25" s="162">
        <v>7.7618999999999998</v>
      </c>
      <c r="FZ25" s="162">
        <v>1.1138999999999999</v>
      </c>
      <c r="GA25" s="162">
        <v>0</v>
      </c>
      <c r="GB25" s="162">
        <v>38.83</v>
      </c>
      <c r="GC25" s="162">
        <v>-34.375999999999998</v>
      </c>
      <c r="GD25" s="162">
        <v>-25.747</v>
      </c>
      <c r="GE25" s="162">
        <v>-1.1398999999999999</v>
      </c>
      <c r="GF25" s="162">
        <v>20.902999999999999</v>
      </c>
      <c r="GG25" s="162">
        <v>-0.1</v>
      </c>
      <c r="GH25" s="162">
        <v>26.463999999999999</v>
      </c>
      <c r="GI25" s="162">
        <v>8.7875999999999994</v>
      </c>
      <c r="GJ25" s="162">
        <v>-9.2629999999999999</v>
      </c>
      <c r="GK25" s="162">
        <v>2.1901999999999999</v>
      </c>
      <c r="GL25" s="162">
        <v>4.65E-2</v>
      </c>
      <c r="GM25" s="163"/>
      <c r="GN25" s="162">
        <v>-10.406000000000001</v>
      </c>
      <c r="GO25" s="162">
        <v>-28.913</v>
      </c>
      <c r="GP25" s="162">
        <v>10.943</v>
      </c>
      <c r="GQ25" s="162">
        <v>-35.125</v>
      </c>
      <c r="GR25" s="162">
        <v>-15.698</v>
      </c>
      <c r="GS25" s="162">
        <v>-12.787000000000001</v>
      </c>
      <c r="GT25" s="162">
        <v>164.42</v>
      </c>
      <c r="GU25" s="162">
        <v>-2.7223000000000002</v>
      </c>
      <c r="GV25" s="162">
        <v>-8.6748999999999992</v>
      </c>
      <c r="GW25" s="162">
        <v>-4.0004</v>
      </c>
      <c r="GX25" s="162">
        <v>1.9621999999999999</v>
      </c>
      <c r="GY25" s="162">
        <v>10.834</v>
      </c>
      <c r="GZ25" s="162">
        <v>10.901999999999999</v>
      </c>
      <c r="HA25" s="162">
        <v>1.3434999999999999</v>
      </c>
      <c r="HB25" s="162">
        <v>17.469000000000001</v>
      </c>
      <c r="HC25" s="162">
        <v>19.707999999999998</v>
      </c>
      <c r="HD25" s="162">
        <v>-25.978999999999999</v>
      </c>
      <c r="HE25" s="162">
        <v>28.567</v>
      </c>
      <c r="HF25" s="162">
        <v>41.341999999999999</v>
      </c>
      <c r="HG25" s="162">
        <v>15.18</v>
      </c>
      <c r="HH25" s="162">
        <v>27.178000000000001</v>
      </c>
      <c r="HI25" s="162">
        <v>4.3932000000000002</v>
      </c>
      <c r="HJ25" s="162">
        <v>6.8815999999999997</v>
      </c>
      <c r="HK25" s="162">
        <v>0</v>
      </c>
      <c r="HL25" s="162">
        <v>-5.5640999999999998</v>
      </c>
      <c r="HM25" s="162">
        <v>-9.9738000000000007</v>
      </c>
      <c r="HN25" s="162">
        <v>0</v>
      </c>
      <c r="HO25" s="162">
        <v>28.431999999999999</v>
      </c>
      <c r="HP25" s="162">
        <v>36.018999999999998</v>
      </c>
      <c r="HQ25" s="162">
        <v>-37.637999999999998</v>
      </c>
      <c r="HR25" s="162">
        <v>-37.104999999999997</v>
      </c>
      <c r="HS25" s="162">
        <v>-22.120999999999999</v>
      </c>
      <c r="HT25" s="162">
        <v>-22.157</v>
      </c>
      <c r="HU25" s="162">
        <v>6.5198999999999998</v>
      </c>
      <c r="HV25" s="162">
        <v>6.5598999999999998</v>
      </c>
      <c r="HW25" s="162">
        <v>-30.2</v>
      </c>
      <c r="HX25" s="162">
        <v>-30.798999999999999</v>
      </c>
      <c r="HY25" s="162">
        <v>1.0904</v>
      </c>
      <c r="HZ25" s="162">
        <v>4.7199</v>
      </c>
      <c r="IA25" s="162">
        <v>17.332999999999998</v>
      </c>
      <c r="IB25" s="162">
        <v>19.524000000000001</v>
      </c>
      <c r="IC25" s="162">
        <v>19.22</v>
      </c>
      <c r="ID25" s="162">
        <v>-14.398999999999999</v>
      </c>
      <c r="IE25" s="162">
        <v>-28.6</v>
      </c>
      <c r="IF25" s="162">
        <v>21.7</v>
      </c>
      <c r="IG25" s="162">
        <v>21.298999999999999</v>
      </c>
      <c r="IH25" s="162">
        <v>-18.305</v>
      </c>
      <c r="II25" s="162">
        <v>-18.074999999999999</v>
      </c>
      <c r="IJ25" s="162">
        <v>-62.631999999999998</v>
      </c>
      <c r="IK25" s="162">
        <v>18.931000000000001</v>
      </c>
      <c r="IL25" s="162">
        <v>-294.26</v>
      </c>
      <c r="IM25" s="162">
        <v>-22.327999999999999</v>
      </c>
      <c r="IN25" s="162">
        <v>-13.656000000000001</v>
      </c>
      <c r="IO25" s="162">
        <v>82.248999999999995</v>
      </c>
      <c r="IP25" s="162">
        <v>87.914000000000001</v>
      </c>
      <c r="IQ25" s="162">
        <v>152.49</v>
      </c>
      <c r="IR25" s="162">
        <v>26.945</v>
      </c>
      <c r="IS25" s="162">
        <v>9.0380000000000003</v>
      </c>
      <c r="IT25" s="162">
        <v>28.39</v>
      </c>
      <c r="IU25" s="162">
        <v>27.053000000000001</v>
      </c>
      <c r="IV25" s="162">
        <v>-40.197000000000003</v>
      </c>
      <c r="IW25" s="162">
        <v>193.48</v>
      </c>
      <c r="IX25" s="162">
        <v>-149.13999999999999</v>
      </c>
      <c r="IY25" s="162">
        <v>50.790999999999997</v>
      </c>
      <c r="IZ25" s="162">
        <v>-43.478999999999999</v>
      </c>
      <c r="JA25" s="162">
        <v>-4.5199999999999997E-2</v>
      </c>
      <c r="JB25" s="162">
        <v>8.8796999999999997</v>
      </c>
      <c r="JC25" s="162">
        <v>-7.1199000000000003</v>
      </c>
      <c r="JD25" s="162">
        <v>-1.2969999999999999</v>
      </c>
      <c r="JE25" s="162">
        <v>-1.3069999999999999</v>
      </c>
      <c r="JF25" s="162">
        <v>3.1198999999999999</v>
      </c>
      <c r="JG25" s="162">
        <v>1.5199</v>
      </c>
      <c r="JH25" s="162">
        <v>-4.9530000000000003</v>
      </c>
      <c r="JI25" s="162">
        <v>-7.3807</v>
      </c>
      <c r="JJ25" s="162">
        <v>10.081</v>
      </c>
      <c r="JK25" s="162">
        <v>-10.048</v>
      </c>
      <c r="JL25" s="162">
        <v>6.3</v>
      </c>
      <c r="JM25" s="162">
        <v>3.7109000000000001</v>
      </c>
      <c r="JN25" s="162">
        <v>4.2119</v>
      </c>
      <c r="JO25" s="162">
        <v>2.1187</v>
      </c>
      <c r="JP25" s="162">
        <v>2.3784000000000001</v>
      </c>
      <c r="JQ25" s="162">
        <v>4.4824000000000002</v>
      </c>
      <c r="JR25" s="162">
        <v>3.7612999999999999</v>
      </c>
      <c r="JS25" s="162">
        <v>4.0862999999999996</v>
      </c>
      <c r="JT25" s="163"/>
      <c r="JU25" s="162">
        <v>11.6</v>
      </c>
      <c r="JV25" s="162">
        <v>7.9343000000000004</v>
      </c>
      <c r="JW25" s="162">
        <v>0.32</v>
      </c>
      <c r="JX25" s="162">
        <v>0.37</v>
      </c>
      <c r="JY25" s="162">
        <v>5.7511000000000001</v>
      </c>
      <c r="JZ25" s="162">
        <v>-20.722000000000001</v>
      </c>
      <c r="KA25" s="162">
        <v>-24.387</v>
      </c>
      <c r="KB25" s="162">
        <v>7.9462000000000002</v>
      </c>
      <c r="KC25" s="162">
        <v>15.564</v>
      </c>
      <c r="KD25" s="162">
        <v>-18.931999999999999</v>
      </c>
      <c r="KE25" s="162">
        <v>2.6989000000000001</v>
      </c>
      <c r="KF25" s="162">
        <v>-13</v>
      </c>
      <c r="KG25" s="162">
        <v>-4.9000000000000004</v>
      </c>
      <c r="KH25" s="162">
        <v>0</v>
      </c>
      <c r="KI25" s="162">
        <v>-91.635000000000005</v>
      </c>
    </row>
    <row r="26" spans="1:295" ht="18" customHeight="1" x14ac:dyDescent="0.25">
      <c r="A26" s="161" t="s">
        <v>62</v>
      </c>
      <c r="B26" s="161" t="s">
        <v>718</v>
      </c>
      <c r="C26" s="164">
        <v>0</v>
      </c>
      <c r="D26" s="164">
        <v>4.2492000000000001</v>
      </c>
      <c r="E26" s="164">
        <v>-8.6745999999999999</v>
      </c>
      <c r="F26" s="164">
        <v>4.4310999999999998</v>
      </c>
      <c r="G26" s="164">
        <v>13.621</v>
      </c>
      <c r="H26" s="164">
        <v>0</v>
      </c>
      <c r="I26" s="164">
        <v>26.207999999999998</v>
      </c>
      <c r="J26" s="165"/>
      <c r="K26" s="164">
        <v>21.478000000000002</v>
      </c>
      <c r="L26" s="164">
        <v>9.5076999999999998</v>
      </c>
      <c r="M26" s="164">
        <v>10.946</v>
      </c>
      <c r="N26" s="164">
        <v>-17.760000000000002</v>
      </c>
      <c r="O26" s="164">
        <v>-33</v>
      </c>
      <c r="P26" s="164">
        <v>8.8000000000000007</v>
      </c>
      <c r="Q26" s="164">
        <v>5.7960000000000003</v>
      </c>
      <c r="R26" s="164">
        <v>-24.2</v>
      </c>
      <c r="S26" s="164">
        <v>3.7397</v>
      </c>
      <c r="T26" s="164">
        <v>14.337</v>
      </c>
      <c r="U26" s="164">
        <v>6.8141999999999996</v>
      </c>
      <c r="V26" s="164">
        <v>6.6773999999999996</v>
      </c>
      <c r="W26" s="164">
        <v>12.005000000000001</v>
      </c>
      <c r="X26" s="164">
        <v>0</v>
      </c>
      <c r="Y26" s="164">
        <v>2.9901</v>
      </c>
      <c r="Z26" s="164">
        <v>2.2107000000000001</v>
      </c>
      <c r="AA26" s="165"/>
      <c r="AB26" s="164">
        <v>-1.3787</v>
      </c>
      <c r="AC26" s="164">
        <v>0.45600000000000002</v>
      </c>
      <c r="AD26" s="164">
        <v>0.47</v>
      </c>
      <c r="AE26" s="164">
        <v>-0.60099999999999998</v>
      </c>
      <c r="AF26" s="164">
        <v>-4.4400000000000004</v>
      </c>
      <c r="AG26" s="164">
        <v>-2.2000000000000002</v>
      </c>
      <c r="AH26" s="164">
        <v>-2.302</v>
      </c>
      <c r="AI26" s="164">
        <v>0.29199999999999998</v>
      </c>
      <c r="AJ26" s="164">
        <v>-10.17</v>
      </c>
      <c r="AK26" s="164">
        <v>-10.189</v>
      </c>
      <c r="AL26" s="164">
        <v>-10</v>
      </c>
      <c r="AM26" s="164">
        <v>-10.029</v>
      </c>
      <c r="AN26" s="164">
        <v>-9.81</v>
      </c>
      <c r="AO26" s="164">
        <v>2.8576999999999999</v>
      </c>
      <c r="AP26" s="164">
        <v>3.1021000000000001</v>
      </c>
      <c r="AQ26" s="164">
        <v>21.59</v>
      </c>
      <c r="AR26" s="164">
        <v>23.36</v>
      </c>
      <c r="AS26" s="164">
        <v>-10.88</v>
      </c>
      <c r="AT26" s="164">
        <v>-6.43</v>
      </c>
      <c r="AU26" s="164">
        <v>-7.0251999999999999</v>
      </c>
      <c r="AV26" s="164">
        <v>12.708</v>
      </c>
      <c r="AW26" s="164">
        <v>15.288</v>
      </c>
      <c r="AX26" s="164">
        <v>0</v>
      </c>
      <c r="AY26" s="164">
        <v>-15.137</v>
      </c>
      <c r="AZ26" s="164">
        <v>5.1414</v>
      </c>
      <c r="BA26" s="164">
        <v>28.408000000000001</v>
      </c>
      <c r="BB26" s="164">
        <v>71.745000000000005</v>
      </c>
      <c r="BC26" s="164">
        <v>8.1457999999999995</v>
      </c>
      <c r="BD26" s="164">
        <v>-6.9999000000000002</v>
      </c>
      <c r="BE26" s="164">
        <v>-6.8998999999999997</v>
      </c>
      <c r="BF26" s="164">
        <v>-22.128</v>
      </c>
      <c r="BG26" s="164">
        <v>-22.032</v>
      </c>
      <c r="BH26" s="164">
        <v>-2.9272</v>
      </c>
      <c r="BI26" s="164">
        <v>1.3141</v>
      </c>
      <c r="BJ26" s="164">
        <v>11.811</v>
      </c>
      <c r="BK26" s="164">
        <v>6.9930000000000003</v>
      </c>
      <c r="BL26" s="164">
        <v>3.6941999999999999</v>
      </c>
      <c r="BM26" s="164">
        <v>2.6648999999999998</v>
      </c>
      <c r="BN26" s="164">
        <v>-147.63999999999999</v>
      </c>
      <c r="BO26" s="164">
        <v>80.111000000000004</v>
      </c>
      <c r="BP26" s="164">
        <v>80.323999999999998</v>
      </c>
      <c r="BQ26" s="164">
        <v>-64.888999999999996</v>
      </c>
      <c r="BR26" s="164">
        <v>-121.68</v>
      </c>
      <c r="BS26" s="164">
        <v>-9.1669</v>
      </c>
      <c r="BT26" s="165"/>
      <c r="BU26" s="165"/>
      <c r="BV26" s="164">
        <v>40.156999999999996</v>
      </c>
      <c r="BW26" s="164">
        <v>15.619</v>
      </c>
      <c r="BX26" s="164">
        <v>11.409000000000001</v>
      </c>
      <c r="BY26" s="164">
        <v>-2.3298999999999999</v>
      </c>
      <c r="BZ26" s="164">
        <v>16.158999999999999</v>
      </c>
      <c r="CA26" s="164">
        <v>-8.9709000000000003</v>
      </c>
      <c r="CB26" s="164">
        <v>-8.0332000000000008</v>
      </c>
      <c r="CC26" s="164">
        <v>29.847000000000001</v>
      </c>
      <c r="CD26" s="164">
        <v>26.577999999999999</v>
      </c>
      <c r="CE26" s="164">
        <v>-4.9302000000000001</v>
      </c>
      <c r="CF26" s="164">
        <v>-17.722000000000001</v>
      </c>
      <c r="CG26" s="164">
        <v>-17.382999999999999</v>
      </c>
      <c r="CH26" s="164">
        <v>11.375</v>
      </c>
      <c r="CI26" s="164">
        <v>15.831</v>
      </c>
      <c r="CJ26" s="164">
        <v>2.88</v>
      </c>
      <c r="CK26" s="164">
        <v>6.4119999999999999</v>
      </c>
      <c r="CL26" s="164">
        <v>86.3</v>
      </c>
      <c r="CM26" s="164">
        <v>-30.6</v>
      </c>
      <c r="CN26" s="164">
        <v>-4.67</v>
      </c>
      <c r="CO26" s="164">
        <v>45.747999999999998</v>
      </c>
      <c r="CP26" s="164">
        <v>45.055999999999997</v>
      </c>
      <c r="CQ26" s="164">
        <v>43.904000000000003</v>
      </c>
      <c r="CR26" s="164">
        <v>70.281999999999996</v>
      </c>
      <c r="CS26" s="164">
        <v>71.358000000000004</v>
      </c>
      <c r="CT26" s="164">
        <v>-21.41</v>
      </c>
      <c r="CU26" s="164">
        <v>-71.563999999999993</v>
      </c>
      <c r="CV26" s="164">
        <v>-13.875</v>
      </c>
      <c r="CW26" s="164">
        <v>3.8944999999999999</v>
      </c>
      <c r="CX26" s="164">
        <v>42.49</v>
      </c>
      <c r="CY26" s="164">
        <v>25.489000000000001</v>
      </c>
      <c r="CZ26" s="164">
        <v>18.286000000000001</v>
      </c>
      <c r="DA26" s="164">
        <v>18.167000000000002</v>
      </c>
      <c r="DB26" s="164">
        <v>-16.239000000000001</v>
      </c>
      <c r="DC26" s="164">
        <v>25.512</v>
      </c>
      <c r="DD26" s="164">
        <v>-17.001999999999999</v>
      </c>
      <c r="DE26" s="164">
        <v>-17.097999999999999</v>
      </c>
      <c r="DF26" s="164">
        <v>39.558</v>
      </c>
      <c r="DG26" s="164">
        <v>1.4200000000000001E-2</v>
      </c>
      <c r="DH26" s="164">
        <v>-8.6549999999999994</v>
      </c>
      <c r="DI26" s="164">
        <v>-11.5</v>
      </c>
      <c r="DJ26" s="164">
        <v>-11.398999999999999</v>
      </c>
      <c r="DK26" s="164">
        <v>-4.3017000000000003</v>
      </c>
      <c r="DL26" s="164">
        <v>12.535</v>
      </c>
      <c r="DM26" s="164">
        <v>59.146999999999998</v>
      </c>
      <c r="DN26" s="164">
        <v>23.384</v>
      </c>
      <c r="DO26" s="164">
        <v>13.22</v>
      </c>
      <c r="DP26" s="164">
        <v>-8.02</v>
      </c>
      <c r="DQ26" s="164">
        <v>14.85</v>
      </c>
      <c r="DR26" s="164">
        <v>-42.006999999999998</v>
      </c>
      <c r="DS26" s="164">
        <v>-11.29</v>
      </c>
      <c r="DT26" s="164">
        <v>-11.289</v>
      </c>
      <c r="DU26" s="164">
        <v>37.61</v>
      </c>
      <c r="DV26" s="164">
        <v>28.64</v>
      </c>
      <c r="DW26" s="164">
        <v>-38.945</v>
      </c>
      <c r="DX26" s="164">
        <v>-19.018000000000001</v>
      </c>
      <c r="DY26" s="164">
        <v>-38.656999999999996</v>
      </c>
      <c r="DZ26" s="164">
        <v>-35.445</v>
      </c>
      <c r="EA26" s="164">
        <v>52.701999999999998</v>
      </c>
      <c r="EB26" s="164">
        <v>21.568000000000001</v>
      </c>
      <c r="EC26" s="164">
        <v>11.912000000000001</v>
      </c>
      <c r="ED26" s="164">
        <v>12.193</v>
      </c>
      <c r="EE26" s="164">
        <v>-19.483000000000001</v>
      </c>
      <c r="EF26" s="164">
        <v>-25.544</v>
      </c>
      <c r="EG26" s="164">
        <v>-13.118</v>
      </c>
      <c r="EH26" s="164">
        <v>-8.9626000000000001</v>
      </c>
      <c r="EI26" s="164">
        <v>-68.841999999999999</v>
      </c>
      <c r="EJ26" s="164">
        <v>0</v>
      </c>
      <c r="EK26" s="164">
        <v>-15.082000000000001</v>
      </c>
      <c r="EL26" s="164">
        <v>-14.061999999999999</v>
      </c>
      <c r="EM26" s="164">
        <v>23.43</v>
      </c>
      <c r="EN26" s="164">
        <v>-7.9664999999999999</v>
      </c>
      <c r="EO26" s="164">
        <v>-7.9568000000000003</v>
      </c>
      <c r="EP26" s="164">
        <v>-16.388000000000002</v>
      </c>
      <c r="EQ26" s="164">
        <v>-24.189</v>
      </c>
      <c r="ER26" s="164">
        <v>-24.064</v>
      </c>
      <c r="ES26" s="164">
        <v>11.529</v>
      </c>
      <c r="ET26" s="164">
        <v>12.67</v>
      </c>
      <c r="EU26" s="164">
        <v>-10.898999999999999</v>
      </c>
      <c r="EV26" s="164">
        <v>0.1</v>
      </c>
      <c r="EW26" s="164">
        <v>6.6731999999999996</v>
      </c>
      <c r="EX26" s="164">
        <v>-22.007999999999999</v>
      </c>
      <c r="EY26" s="164">
        <v>-13.79</v>
      </c>
      <c r="EZ26" s="164">
        <v>-13.667999999999999</v>
      </c>
      <c r="FA26" s="164">
        <v>8.4160000000000004</v>
      </c>
      <c r="FB26" s="164">
        <v>9.6519999999999992</v>
      </c>
      <c r="FC26" s="164">
        <v>-21.841999999999999</v>
      </c>
      <c r="FD26" s="164">
        <v>6.99</v>
      </c>
      <c r="FE26" s="164">
        <v>0</v>
      </c>
      <c r="FF26" s="164">
        <v>0</v>
      </c>
      <c r="FG26" s="164">
        <v>3.2035</v>
      </c>
      <c r="FH26" s="164">
        <v>2.4138999999999999</v>
      </c>
      <c r="FI26" s="164">
        <v>0</v>
      </c>
      <c r="FJ26" s="164">
        <v>-0.16750000000000001</v>
      </c>
      <c r="FK26" s="164">
        <v>-0.16750000000000001</v>
      </c>
      <c r="FL26" s="164">
        <v>21.936</v>
      </c>
      <c r="FM26" s="164">
        <v>22.82</v>
      </c>
      <c r="FN26" s="164">
        <v>22.888000000000002</v>
      </c>
      <c r="FO26" s="164">
        <v>22.463000000000001</v>
      </c>
      <c r="FP26" s="164">
        <v>33.406999999999996</v>
      </c>
      <c r="FQ26" s="164">
        <v>11.891</v>
      </c>
      <c r="FR26" s="164">
        <v>-8.2098999999999993</v>
      </c>
      <c r="FS26" s="164">
        <v>-1.1183000000000001</v>
      </c>
      <c r="FT26" s="164">
        <v>0.35089999999999999</v>
      </c>
      <c r="FU26" s="164">
        <v>0.68</v>
      </c>
      <c r="FV26" s="164">
        <v>5.36</v>
      </c>
      <c r="FW26" s="164">
        <v>-10.920999999999999</v>
      </c>
      <c r="FX26" s="164">
        <v>1.2912999999999999</v>
      </c>
      <c r="FY26" s="164">
        <v>7.8319000000000001</v>
      </c>
      <c r="FZ26" s="164">
        <v>1.1000000000000001</v>
      </c>
      <c r="GA26" s="164">
        <v>0</v>
      </c>
      <c r="GB26" s="164">
        <v>37.408999999999999</v>
      </c>
      <c r="GC26" s="164">
        <v>-41.002000000000002</v>
      </c>
      <c r="GD26" s="164">
        <v>-31.295999999999999</v>
      </c>
      <c r="GE26" s="164">
        <v>-0.65</v>
      </c>
      <c r="GF26" s="164">
        <v>20.445</v>
      </c>
      <c r="GG26" s="164">
        <v>-0.1</v>
      </c>
      <c r="GH26" s="164">
        <v>27.324000000000002</v>
      </c>
      <c r="GI26" s="164">
        <v>9.5631000000000004</v>
      </c>
      <c r="GJ26" s="164">
        <v>-10.09</v>
      </c>
      <c r="GK26" s="164">
        <v>2.3224</v>
      </c>
      <c r="GL26" s="164">
        <v>4.65E-2</v>
      </c>
      <c r="GM26" s="165"/>
      <c r="GN26" s="164">
        <v>-10.728</v>
      </c>
      <c r="GO26" s="164">
        <v>-29.491</v>
      </c>
      <c r="GP26" s="164">
        <v>11.045999999999999</v>
      </c>
      <c r="GQ26" s="164">
        <v>-34.369</v>
      </c>
      <c r="GR26" s="164">
        <v>-26.483000000000001</v>
      </c>
      <c r="GS26" s="164">
        <v>-12.789</v>
      </c>
      <c r="GT26" s="164">
        <v>180.17</v>
      </c>
      <c r="GU26" s="164">
        <v>-1.46</v>
      </c>
      <c r="GV26" s="164">
        <v>-8.4565999999999999</v>
      </c>
      <c r="GW26" s="164">
        <v>-4.7670000000000003</v>
      </c>
      <c r="GX26" s="164">
        <v>0.89959999999999996</v>
      </c>
      <c r="GY26" s="164">
        <v>11.156000000000001</v>
      </c>
      <c r="GZ26" s="164">
        <v>11.337</v>
      </c>
      <c r="HA26" s="164">
        <v>0</v>
      </c>
      <c r="HB26" s="164">
        <v>17.550999999999998</v>
      </c>
      <c r="HC26" s="164">
        <v>19.218</v>
      </c>
      <c r="HD26" s="164">
        <v>-25.559000000000001</v>
      </c>
      <c r="HE26" s="164">
        <v>30.202999999999999</v>
      </c>
      <c r="HF26" s="164">
        <v>42.534999999999997</v>
      </c>
      <c r="HG26" s="164">
        <v>15.736000000000001</v>
      </c>
      <c r="HH26" s="164">
        <v>26.103000000000002</v>
      </c>
      <c r="HI26" s="164">
        <v>7.0894000000000004</v>
      </c>
      <c r="HJ26" s="164">
        <v>5.6803999999999997</v>
      </c>
      <c r="HK26" s="164">
        <v>0</v>
      </c>
      <c r="HL26" s="164">
        <v>0</v>
      </c>
      <c r="HM26" s="164">
        <v>0</v>
      </c>
      <c r="HN26" s="164">
        <v>-12.170999999999999</v>
      </c>
      <c r="HO26" s="164">
        <v>28.431999999999999</v>
      </c>
      <c r="HP26" s="164">
        <v>24.238</v>
      </c>
      <c r="HQ26" s="164">
        <v>-38.429000000000002</v>
      </c>
      <c r="HR26" s="164">
        <v>-37.549999999999997</v>
      </c>
      <c r="HS26" s="164">
        <v>-24.125</v>
      </c>
      <c r="HT26" s="164">
        <v>-23.213999999999999</v>
      </c>
      <c r="HU26" s="164">
        <v>6.7899000000000003</v>
      </c>
      <c r="HV26" s="164">
        <v>6.7899000000000003</v>
      </c>
      <c r="HW26" s="164">
        <v>-32</v>
      </c>
      <c r="HX26" s="164">
        <v>-31.798999999999999</v>
      </c>
      <c r="HY26" s="164">
        <v>1.1435</v>
      </c>
      <c r="HZ26" s="164">
        <v>7.44</v>
      </c>
      <c r="IA26" s="164">
        <v>13.067</v>
      </c>
      <c r="IB26" s="164">
        <v>19.524000000000001</v>
      </c>
      <c r="IC26" s="164">
        <v>19.22</v>
      </c>
      <c r="ID26" s="164">
        <v>-14</v>
      </c>
      <c r="IE26" s="164">
        <v>-27.7</v>
      </c>
      <c r="IF26" s="164">
        <v>21.298999999999999</v>
      </c>
      <c r="IG26" s="164">
        <v>20.899000000000001</v>
      </c>
      <c r="IH26" s="164">
        <v>-18.305</v>
      </c>
      <c r="II26" s="164">
        <v>-18.074999999999999</v>
      </c>
      <c r="IJ26" s="164">
        <v>-58.655999999999999</v>
      </c>
      <c r="IK26" s="164">
        <v>22.948</v>
      </c>
      <c r="IL26" s="164">
        <v>-296.5</v>
      </c>
      <c r="IM26" s="164">
        <v>-26.236000000000001</v>
      </c>
      <c r="IN26" s="164">
        <v>-18.344000000000001</v>
      </c>
      <c r="IO26" s="164">
        <v>88.253</v>
      </c>
      <c r="IP26" s="164">
        <v>82.679000000000002</v>
      </c>
      <c r="IQ26" s="164">
        <v>142.18</v>
      </c>
      <c r="IR26" s="164">
        <v>31.745000000000001</v>
      </c>
      <c r="IS26" s="164">
        <v>11.843</v>
      </c>
      <c r="IT26" s="164">
        <v>28.943999999999999</v>
      </c>
      <c r="IU26" s="164">
        <v>29.472000000000001</v>
      </c>
      <c r="IV26" s="164">
        <v>-31.69</v>
      </c>
      <c r="IW26" s="164">
        <v>194.49</v>
      </c>
      <c r="IX26" s="164">
        <v>-155.9</v>
      </c>
      <c r="IY26" s="164">
        <v>44.615000000000002</v>
      </c>
      <c r="IZ26" s="164">
        <v>-38.012</v>
      </c>
      <c r="JA26" s="164">
        <v>-0.37480000000000002</v>
      </c>
      <c r="JB26" s="164">
        <v>8.8796999999999997</v>
      </c>
      <c r="JC26" s="164">
        <v>-7.0399000000000003</v>
      </c>
      <c r="JD26" s="164">
        <v>-1.1859</v>
      </c>
      <c r="JE26" s="164">
        <v>-1.2070000000000001</v>
      </c>
      <c r="JF26" s="164">
        <v>2.96</v>
      </c>
      <c r="JG26" s="164">
        <v>1.36</v>
      </c>
      <c r="JH26" s="164">
        <v>-4.3909000000000002</v>
      </c>
      <c r="JI26" s="164">
        <v>-7.2068000000000003</v>
      </c>
      <c r="JJ26" s="164">
        <v>10.725</v>
      </c>
      <c r="JK26" s="164">
        <v>-10.135999999999999</v>
      </c>
      <c r="JL26" s="164">
        <v>5.1999000000000004</v>
      </c>
      <c r="JM26" s="164">
        <v>2.6358999999999999</v>
      </c>
      <c r="JN26" s="164">
        <v>2.2479</v>
      </c>
      <c r="JO26" s="164">
        <v>2.0558999999999998</v>
      </c>
      <c r="JP26" s="164">
        <v>2.3037999999999998</v>
      </c>
      <c r="JQ26" s="164">
        <v>4.5915999999999997</v>
      </c>
      <c r="JR26" s="164">
        <v>3.5095000000000001</v>
      </c>
      <c r="JS26" s="164">
        <v>3.8919999999999999</v>
      </c>
      <c r="JT26" s="165"/>
      <c r="JU26" s="164">
        <v>11.6</v>
      </c>
      <c r="JV26" s="164">
        <v>8.3475000000000001</v>
      </c>
      <c r="JW26" s="164">
        <v>0.46</v>
      </c>
      <c r="JX26" s="164">
        <v>0.37</v>
      </c>
      <c r="JY26" s="164">
        <v>5.8715999999999999</v>
      </c>
      <c r="JZ26" s="164">
        <v>-20.39</v>
      </c>
      <c r="KA26" s="164">
        <v>-24.850999999999999</v>
      </c>
      <c r="KB26" s="164">
        <v>7.6896000000000004</v>
      </c>
      <c r="KC26" s="164">
        <v>15.132999999999999</v>
      </c>
      <c r="KD26" s="164">
        <v>-18.875</v>
      </c>
      <c r="KE26" s="164">
        <v>2.8222999999999998</v>
      </c>
      <c r="KF26" s="164">
        <v>-13.1</v>
      </c>
      <c r="KG26" s="164">
        <v>-4.5</v>
      </c>
      <c r="KH26" s="164">
        <v>0</v>
      </c>
      <c r="KI26" s="164">
        <v>-92.667000000000002</v>
      </c>
    </row>
    <row r="27" spans="1:295" ht="18" customHeight="1" x14ac:dyDescent="0.25">
      <c r="A27" s="161" t="s">
        <v>62</v>
      </c>
      <c r="B27" s="161" t="s">
        <v>719</v>
      </c>
      <c r="C27" s="164">
        <v>0</v>
      </c>
      <c r="D27" s="164">
        <v>4.0568</v>
      </c>
      <c r="E27" s="164">
        <v>-8.3008000000000006</v>
      </c>
      <c r="F27" s="164">
        <v>4.7891000000000004</v>
      </c>
      <c r="G27" s="164">
        <v>13.837999999999999</v>
      </c>
      <c r="H27" s="164">
        <v>0</v>
      </c>
      <c r="I27" s="164">
        <v>26.986999999999998</v>
      </c>
      <c r="J27" s="165"/>
      <c r="K27" s="164">
        <v>23.911000000000001</v>
      </c>
      <c r="L27" s="164">
        <v>10.789</v>
      </c>
      <c r="M27" s="164">
        <v>12.128</v>
      </c>
      <c r="N27" s="164">
        <v>-17.760000000000002</v>
      </c>
      <c r="O27" s="164">
        <v>-33</v>
      </c>
      <c r="P27" s="164">
        <v>8.8000000000000007</v>
      </c>
      <c r="Q27" s="164">
        <v>6.6239999999999997</v>
      </c>
      <c r="R27" s="164">
        <v>-24.2</v>
      </c>
      <c r="S27" s="164">
        <v>3.7565</v>
      </c>
      <c r="T27" s="164">
        <v>16.122</v>
      </c>
      <c r="U27" s="164">
        <v>7.1921999999999997</v>
      </c>
      <c r="V27" s="164">
        <v>7.2035</v>
      </c>
      <c r="W27" s="164">
        <v>12.332000000000001</v>
      </c>
      <c r="X27" s="164">
        <v>0</v>
      </c>
      <c r="Y27" s="164">
        <v>2.9340999999999999</v>
      </c>
      <c r="Z27" s="164">
        <v>2.3037999999999998</v>
      </c>
      <c r="AA27" s="165"/>
      <c r="AB27" s="164">
        <v>-1.2483</v>
      </c>
      <c r="AC27" s="164">
        <v>0.59899999999999998</v>
      </c>
      <c r="AD27" s="164">
        <v>0.59199999999999997</v>
      </c>
      <c r="AE27" s="164">
        <v>-1.5009999999999999</v>
      </c>
      <c r="AF27" s="164">
        <v>-4.4400000000000004</v>
      </c>
      <c r="AG27" s="164">
        <v>-2.2000000000000002</v>
      </c>
      <c r="AH27" s="164">
        <v>-1.9390000000000001</v>
      </c>
      <c r="AI27" s="164">
        <v>0.27800000000000002</v>
      </c>
      <c r="AJ27" s="164">
        <v>-8.9700000000000006</v>
      </c>
      <c r="AK27" s="164">
        <v>-8.92</v>
      </c>
      <c r="AL27" s="164">
        <v>-10</v>
      </c>
      <c r="AM27" s="164">
        <v>-10.6</v>
      </c>
      <c r="AN27" s="164">
        <v>-10.489000000000001</v>
      </c>
      <c r="AO27" s="164">
        <v>3.6112000000000002</v>
      </c>
      <c r="AP27" s="164">
        <v>2.9375</v>
      </c>
      <c r="AQ27" s="164">
        <v>17.468</v>
      </c>
      <c r="AR27" s="164">
        <v>21.13</v>
      </c>
      <c r="AS27" s="164">
        <v>-15.573</v>
      </c>
      <c r="AT27" s="164">
        <v>-6.8319000000000001</v>
      </c>
      <c r="AU27" s="164">
        <v>-5.8826999999999998</v>
      </c>
      <c r="AV27" s="164">
        <v>15.967000000000001</v>
      </c>
      <c r="AW27" s="164">
        <v>11.933999999999999</v>
      </c>
      <c r="AX27" s="164">
        <v>0</v>
      </c>
      <c r="AY27" s="164">
        <v>-17.681999999999999</v>
      </c>
      <c r="AZ27" s="164">
        <v>5.1414</v>
      </c>
      <c r="BA27" s="164">
        <v>26.042000000000002</v>
      </c>
      <c r="BB27" s="164">
        <v>79.658000000000001</v>
      </c>
      <c r="BC27" s="164">
        <v>6.9980000000000002</v>
      </c>
      <c r="BD27" s="164">
        <v>-5.8998999999999997</v>
      </c>
      <c r="BE27" s="164">
        <v>-5.8998999999999997</v>
      </c>
      <c r="BF27" s="164">
        <v>-22.01</v>
      </c>
      <c r="BG27" s="164">
        <v>-21.588999999999999</v>
      </c>
      <c r="BH27" s="164">
        <v>-2.9607999999999999</v>
      </c>
      <c r="BI27" s="164">
        <v>1.3141</v>
      </c>
      <c r="BJ27" s="164">
        <v>16.068000000000001</v>
      </c>
      <c r="BK27" s="164">
        <v>9.3378999999999994</v>
      </c>
      <c r="BL27" s="164">
        <v>4.5069999999999997</v>
      </c>
      <c r="BM27" s="164">
        <v>3.0354000000000001</v>
      </c>
      <c r="BN27" s="164">
        <v>-139.94999999999999</v>
      </c>
      <c r="BO27" s="164">
        <v>81.635999999999996</v>
      </c>
      <c r="BP27" s="164">
        <v>81.819999999999993</v>
      </c>
      <c r="BQ27" s="164">
        <v>-78.277000000000001</v>
      </c>
      <c r="BR27" s="164">
        <v>-107.55</v>
      </c>
      <c r="BS27" s="164">
        <v>-9.1669</v>
      </c>
      <c r="BT27" s="165"/>
      <c r="BU27" s="165"/>
      <c r="BV27" s="164">
        <v>42.353000000000002</v>
      </c>
      <c r="BW27" s="164">
        <v>15.029</v>
      </c>
      <c r="BX27" s="164">
        <v>11.1</v>
      </c>
      <c r="BY27" s="164">
        <v>-0.82</v>
      </c>
      <c r="BZ27" s="164">
        <v>17.11</v>
      </c>
      <c r="CA27" s="164">
        <v>-12.185</v>
      </c>
      <c r="CB27" s="164">
        <v>-11.917</v>
      </c>
      <c r="CC27" s="164">
        <v>32.000999999999998</v>
      </c>
      <c r="CD27" s="164">
        <v>30.071999999999999</v>
      </c>
      <c r="CE27" s="164">
        <v>-6.4161999999999999</v>
      </c>
      <c r="CF27" s="164">
        <v>-15.941000000000001</v>
      </c>
      <c r="CG27" s="164">
        <v>-15.932</v>
      </c>
      <c r="CH27" s="164">
        <v>15.946999999999999</v>
      </c>
      <c r="CI27" s="164">
        <v>15.784000000000001</v>
      </c>
      <c r="CJ27" s="164">
        <v>2.88</v>
      </c>
      <c r="CK27" s="164">
        <v>6.4119999999999999</v>
      </c>
      <c r="CL27" s="164">
        <v>89.9</v>
      </c>
      <c r="CM27" s="164">
        <v>-28.399000000000001</v>
      </c>
      <c r="CN27" s="164">
        <v>-4.8299000000000003</v>
      </c>
      <c r="CO27" s="164">
        <v>49.286999999999999</v>
      </c>
      <c r="CP27" s="164">
        <v>47.744999999999997</v>
      </c>
      <c r="CQ27" s="164">
        <v>47.091000000000001</v>
      </c>
      <c r="CR27" s="164">
        <v>65.652000000000001</v>
      </c>
      <c r="CS27" s="164">
        <v>66.481999999999999</v>
      </c>
      <c r="CT27" s="164">
        <v>-19.850000000000001</v>
      </c>
      <c r="CU27" s="164">
        <v>-70.433999999999997</v>
      </c>
      <c r="CV27" s="164">
        <v>-10.669</v>
      </c>
      <c r="CW27" s="164">
        <v>3.7532000000000001</v>
      </c>
      <c r="CX27" s="164">
        <v>42.81</v>
      </c>
      <c r="CY27" s="164">
        <v>27.03</v>
      </c>
      <c r="CZ27" s="164">
        <v>18.911000000000001</v>
      </c>
      <c r="DA27" s="164">
        <v>18.850000000000001</v>
      </c>
      <c r="DB27" s="164">
        <v>-16.77</v>
      </c>
      <c r="DC27" s="164">
        <v>25.512</v>
      </c>
      <c r="DD27" s="164">
        <v>-17.13</v>
      </c>
      <c r="DE27" s="164">
        <v>-17.001000000000001</v>
      </c>
      <c r="DF27" s="164">
        <v>36.759</v>
      </c>
      <c r="DG27" s="164">
        <v>1.3899999999999999E-2</v>
      </c>
      <c r="DH27" s="164">
        <v>-9.0047999999999995</v>
      </c>
      <c r="DI27" s="164">
        <v>-16.298999999999999</v>
      </c>
      <c r="DJ27" s="164">
        <v>-17</v>
      </c>
      <c r="DK27" s="164">
        <v>-3.9416000000000002</v>
      </c>
      <c r="DL27" s="164">
        <v>13.657</v>
      </c>
      <c r="DM27" s="164">
        <v>59.777999999999999</v>
      </c>
      <c r="DN27" s="164">
        <v>25.425000000000001</v>
      </c>
      <c r="DO27" s="164">
        <v>14.63</v>
      </c>
      <c r="DP27" s="164">
        <v>-8.2200000000000006</v>
      </c>
      <c r="DQ27" s="164">
        <v>14.984999999999999</v>
      </c>
      <c r="DR27" s="164">
        <v>-42.006999999999998</v>
      </c>
      <c r="DS27" s="164">
        <v>-11.09</v>
      </c>
      <c r="DT27" s="164">
        <v>-11.159000000000001</v>
      </c>
      <c r="DU27" s="164">
        <v>38.908999999999999</v>
      </c>
      <c r="DV27" s="164">
        <v>30.3</v>
      </c>
      <c r="DW27" s="164">
        <v>-31.654</v>
      </c>
      <c r="DX27" s="164">
        <v>-16.681000000000001</v>
      </c>
      <c r="DY27" s="164">
        <v>-39.255000000000003</v>
      </c>
      <c r="DZ27" s="164">
        <v>-38.280999999999999</v>
      </c>
      <c r="EA27" s="164">
        <v>58.651000000000003</v>
      </c>
      <c r="EB27" s="164">
        <v>28.864999999999998</v>
      </c>
      <c r="EC27" s="164">
        <v>16.347000000000001</v>
      </c>
      <c r="ED27" s="164">
        <v>16.337</v>
      </c>
      <c r="EE27" s="164">
        <v>-17.704000000000001</v>
      </c>
      <c r="EF27" s="164">
        <v>-24.908999999999999</v>
      </c>
      <c r="EG27" s="164">
        <v>-13.954000000000001</v>
      </c>
      <c r="EH27" s="164">
        <v>3.3359999999999999</v>
      </c>
      <c r="EI27" s="164">
        <v>-79.501000000000005</v>
      </c>
      <c r="EJ27" s="164">
        <v>0</v>
      </c>
      <c r="EK27" s="164">
        <v>-15.053000000000001</v>
      </c>
      <c r="EL27" s="164">
        <v>-14.154999999999999</v>
      </c>
      <c r="EM27" s="164">
        <v>28.390999999999998</v>
      </c>
      <c r="EN27" s="164">
        <v>-9.8223000000000003</v>
      </c>
      <c r="EO27" s="164">
        <v>-9.6073000000000004</v>
      </c>
      <c r="EP27" s="164">
        <v>-17.923999999999999</v>
      </c>
      <c r="EQ27" s="164">
        <v>-26.251999999999999</v>
      </c>
      <c r="ER27" s="164">
        <v>-25.936</v>
      </c>
      <c r="ES27" s="164">
        <v>14.016</v>
      </c>
      <c r="ET27" s="164">
        <v>12.558999999999999</v>
      </c>
      <c r="EU27" s="164">
        <v>-8.1898999999999997</v>
      </c>
      <c r="EV27" s="164">
        <v>0.1</v>
      </c>
      <c r="EW27" s="164">
        <v>6.7991999999999999</v>
      </c>
      <c r="EX27" s="164">
        <v>-26.41</v>
      </c>
      <c r="EY27" s="164">
        <v>-14.901</v>
      </c>
      <c r="EZ27" s="164">
        <v>-14.760999999999999</v>
      </c>
      <c r="FA27" s="164">
        <v>8.7116000000000007</v>
      </c>
      <c r="FB27" s="164">
        <v>10.025</v>
      </c>
      <c r="FC27" s="164">
        <v>-23.963000000000001</v>
      </c>
      <c r="FD27" s="164">
        <v>7.1974999999999998</v>
      </c>
      <c r="FE27" s="164">
        <v>0</v>
      </c>
      <c r="FF27" s="164">
        <v>0</v>
      </c>
      <c r="FG27" s="164">
        <v>2.9127000000000001</v>
      </c>
      <c r="FH27" s="164">
        <v>3.1690999999999998</v>
      </c>
      <c r="FI27" s="164">
        <v>0</v>
      </c>
      <c r="FJ27" s="164">
        <v>3.0142000000000002</v>
      </c>
      <c r="FK27" s="164">
        <v>2.8466999999999998</v>
      </c>
      <c r="FL27" s="164">
        <v>17.75</v>
      </c>
      <c r="FM27" s="164">
        <v>25.513999999999999</v>
      </c>
      <c r="FN27" s="164">
        <v>25.591999999999999</v>
      </c>
      <c r="FO27" s="164">
        <v>20.619</v>
      </c>
      <c r="FP27" s="164">
        <v>31.117000000000001</v>
      </c>
      <c r="FQ27" s="164">
        <v>12.496</v>
      </c>
      <c r="FR27" s="164">
        <v>-9.3299000000000003</v>
      </c>
      <c r="FS27" s="164">
        <v>-1.3124</v>
      </c>
      <c r="FT27" s="164">
        <v>0.36830000000000002</v>
      </c>
      <c r="FU27" s="164">
        <v>0.94</v>
      </c>
      <c r="FV27" s="164">
        <v>5.12</v>
      </c>
      <c r="FW27" s="164">
        <v>-13.69</v>
      </c>
      <c r="FX27" s="164">
        <v>1.6107</v>
      </c>
      <c r="FY27" s="164">
        <v>7.7759</v>
      </c>
      <c r="FZ27" s="164">
        <v>1.0759000000000001</v>
      </c>
      <c r="GA27" s="164">
        <v>0</v>
      </c>
      <c r="GB27" s="164">
        <v>32.639000000000003</v>
      </c>
      <c r="GC27" s="164">
        <v>-39.715000000000003</v>
      </c>
      <c r="GD27" s="164">
        <v>-29.934999999999999</v>
      </c>
      <c r="GE27" s="164">
        <v>-2.2099000000000002</v>
      </c>
      <c r="GF27" s="164">
        <v>30.001999999999999</v>
      </c>
      <c r="GG27" s="164">
        <v>-0.1</v>
      </c>
      <c r="GH27" s="164">
        <v>30.148</v>
      </c>
      <c r="GI27" s="164">
        <v>11.747999999999999</v>
      </c>
      <c r="GJ27" s="164">
        <v>-12.307</v>
      </c>
      <c r="GK27" s="164">
        <v>2.4310999999999998</v>
      </c>
      <c r="GL27" s="164">
        <v>4.65E-2</v>
      </c>
      <c r="GM27" s="165"/>
      <c r="GN27" s="164">
        <v>-10.475</v>
      </c>
      <c r="GO27" s="164">
        <v>-29.419</v>
      </c>
      <c r="GP27" s="164">
        <v>12.202999999999999</v>
      </c>
      <c r="GQ27" s="164">
        <v>-35.881</v>
      </c>
      <c r="GR27" s="164">
        <v>-29.983000000000001</v>
      </c>
      <c r="GS27" s="164">
        <v>-12.074</v>
      </c>
      <c r="GT27" s="164">
        <v>180.86</v>
      </c>
      <c r="GU27" s="164">
        <v>8.0500000000000002E-2</v>
      </c>
      <c r="GV27" s="164">
        <v>-6.6043000000000003</v>
      </c>
      <c r="GW27" s="164">
        <v>-8.0643999999999991</v>
      </c>
      <c r="GX27" s="164">
        <v>0.50170000000000003</v>
      </c>
      <c r="GY27" s="164">
        <v>11.26</v>
      </c>
      <c r="GZ27" s="164">
        <v>11.535</v>
      </c>
      <c r="HA27" s="164">
        <v>0</v>
      </c>
      <c r="HB27" s="164">
        <v>18.161999999999999</v>
      </c>
      <c r="HC27" s="164">
        <v>18.673999999999999</v>
      </c>
      <c r="HD27" s="164">
        <v>-24.728999999999999</v>
      </c>
      <c r="HE27" s="164">
        <v>27.896000000000001</v>
      </c>
      <c r="HF27" s="164">
        <v>38.414999999999999</v>
      </c>
      <c r="HG27" s="164">
        <v>16.803999999999998</v>
      </c>
      <c r="HH27" s="164">
        <v>29.927</v>
      </c>
      <c r="HI27" s="164">
        <v>4.9062999999999999</v>
      </c>
      <c r="HJ27" s="164">
        <v>5.7934000000000001</v>
      </c>
      <c r="HK27" s="164">
        <v>0</v>
      </c>
      <c r="HL27" s="164">
        <v>0</v>
      </c>
      <c r="HM27" s="164">
        <v>0</v>
      </c>
      <c r="HN27" s="164">
        <v>-13.035</v>
      </c>
      <c r="HO27" s="164">
        <v>28.431999999999999</v>
      </c>
      <c r="HP27" s="164">
        <v>24.238</v>
      </c>
      <c r="HQ27" s="164">
        <v>-38.127000000000002</v>
      </c>
      <c r="HR27" s="164">
        <v>-37.576999999999998</v>
      </c>
      <c r="HS27" s="164">
        <v>-25.635000000000002</v>
      </c>
      <c r="HT27" s="164">
        <v>-25.265000000000001</v>
      </c>
      <c r="HU27" s="164">
        <v>5.5998999999999999</v>
      </c>
      <c r="HV27" s="164">
        <v>5.5399000000000003</v>
      </c>
      <c r="HW27" s="164">
        <v>-29.2</v>
      </c>
      <c r="HX27" s="164">
        <v>-29.298999999999999</v>
      </c>
      <c r="HY27" s="164">
        <v>1.1087</v>
      </c>
      <c r="HZ27" s="164">
        <v>9.3598999999999997</v>
      </c>
      <c r="IA27" s="164">
        <v>15.500999999999999</v>
      </c>
      <c r="IB27" s="164">
        <v>19.524000000000001</v>
      </c>
      <c r="IC27" s="164">
        <v>19.22</v>
      </c>
      <c r="ID27" s="164">
        <v>-13.5</v>
      </c>
      <c r="IE27" s="164">
        <v>-26.899000000000001</v>
      </c>
      <c r="IF27" s="164">
        <v>22.2</v>
      </c>
      <c r="IG27" s="164">
        <v>21.798999999999999</v>
      </c>
      <c r="IH27" s="164">
        <v>-18.305</v>
      </c>
      <c r="II27" s="164">
        <v>-18.074999999999999</v>
      </c>
      <c r="IJ27" s="164">
        <v>-65.905000000000001</v>
      </c>
      <c r="IK27" s="164">
        <v>35.103999999999999</v>
      </c>
      <c r="IL27" s="164">
        <v>-299.54000000000002</v>
      </c>
      <c r="IM27" s="164">
        <v>-29.335999999999999</v>
      </c>
      <c r="IN27" s="164">
        <v>-59.494</v>
      </c>
      <c r="IO27" s="164">
        <v>88.619</v>
      </c>
      <c r="IP27" s="164">
        <v>81.796000000000006</v>
      </c>
      <c r="IQ27" s="164">
        <v>138.91999999999999</v>
      </c>
      <c r="IR27" s="164">
        <v>34.960999999999999</v>
      </c>
      <c r="IS27" s="164">
        <v>16.366</v>
      </c>
      <c r="IT27" s="164">
        <v>29.74</v>
      </c>
      <c r="IU27" s="164">
        <v>30.68</v>
      </c>
      <c r="IV27" s="164">
        <v>-30.216000000000001</v>
      </c>
      <c r="IW27" s="164">
        <v>199.78</v>
      </c>
      <c r="IX27" s="164">
        <v>-158.32</v>
      </c>
      <c r="IY27" s="164">
        <v>47.796999999999997</v>
      </c>
      <c r="IZ27" s="164">
        <v>-39.887</v>
      </c>
      <c r="JA27" s="164">
        <v>-0.1404</v>
      </c>
      <c r="JB27" s="164">
        <v>8.8796999999999997</v>
      </c>
      <c r="JC27" s="164">
        <v>-6.1599000000000004</v>
      </c>
      <c r="JD27" s="164">
        <v>-1.276</v>
      </c>
      <c r="JE27" s="164">
        <v>-1.292</v>
      </c>
      <c r="JF27" s="164">
        <v>2.48</v>
      </c>
      <c r="JG27" s="164">
        <v>1.0399</v>
      </c>
      <c r="JH27" s="164">
        <v>-4.4268999999999998</v>
      </c>
      <c r="JI27" s="164">
        <v>-7.1456999999999997</v>
      </c>
      <c r="JJ27" s="164">
        <v>11.018000000000001</v>
      </c>
      <c r="JK27" s="164">
        <v>-10.487</v>
      </c>
      <c r="JL27" s="164">
        <v>5.3</v>
      </c>
      <c r="JM27" s="164">
        <v>3.2469000000000001</v>
      </c>
      <c r="JN27" s="164">
        <v>3.2959999999999998</v>
      </c>
      <c r="JO27" s="164">
        <v>1.9810000000000001</v>
      </c>
      <c r="JP27" s="164">
        <v>2.2113</v>
      </c>
      <c r="JQ27" s="164">
        <v>4.2126000000000001</v>
      </c>
      <c r="JR27" s="164">
        <v>3.8862000000000001</v>
      </c>
      <c r="JS27" s="164">
        <v>3.5975000000000001</v>
      </c>
      <c r="JT27" s="165"/>
      <c r="JU27" s="164">
        <v>10.8</v>
      </c>
      <c r="JV27" s="164">
        <v>8.1133000000000006</v>
      </c>
      <c r="JW27" s="164">
        <v>0.53</v>
      </c>
      <c r="JX27" s="164">
        <v>0.37</v>
      </c>
      <c r="JY27" s="164">
        <v>5.4893000000000001</v>
      </c>
      <c r="JZ27" s="164">
        <v>-20.199000000000002</v>
      </c>
      <c r="KA27" s="164">
        <v>-24.774999999999999</v>
      </c>
      <c r="KB27" s="164">
        <v>7.0829000000000004</v>
      </c>
      <c r="KC27" s="164">
        <v>15.413</v>
      </c>
      <c r="KD27" s="164">
        <v>-19.678000000000001</v>
      </c>
      <c r="KE27" s="164">
        <v>3.4217</v>
      </c>
      <c r="KF27" s="164">
        <v>-11.8</v>
      </c>
      <c r="KG27" s="164">
        <v>-5.6999000000000004</v>
      </c>
      <c r="KH27" s="164">
        <v>0</v>
      </c>
      <c r="KI27" s="164">
        <v>-88.046000000000006</v>
      </c>
    </row>
    <row r="28" spans="1:295" ht="18" customHeight="1" x14ac:dyDescent="0.25">
      <c r="A28" s="161" t="s">
        <v>62</v>
      </c>
      <c r="B28" s="161" t="s">
        <v>720</v>
      </c>
      <c r="C28" s="164">
        <v>0</v>
      </c>
      <c r="D28" s="164">
        <v>4.5983000000000001</v>
      </c>
      <c r="E28" s="164">
        <v>-9.4446999999999992</v>
      </c>
      <c r="F28" s="164">
        <v>4.7919</v>
      </c>
      <c r="G28" s="164">
        <v>15.678000000000001</v>
      </c>
      <c r="H28" s="164">
        <v>0</v>
      </c>
      <c r="I28" s="164">
        <v>30.844000000000001</v>
      </c>
      <c r="J28" s="165"/>
      <c r="K28" s="164">
        <v>25.564</v>
      </c>
      <c r="L28" s="164">
        <v>11.329000000000001</v>
      </c>
      <c r="M28" s="164">
        <v>14.538</v>
      </c>
      <c r="N28" s="164">
        <v>-17.760000000000002</v>
      </c>
      <c r="O28" s="164">
        <v>-33</v>
      </c>
      <c r="P28" s="164">
        <v>8.8000000000000007</v>
      </c>
      <c r="Q28" s="164">
        <v>5.7960000000000003</v>
      </c>
      <c r="R28" s="164">
        <v>-26.399000000000001</v>
      </c>
      <c r="S28" s="164">
        <v>3.6070000000000002</v>
      </c>
      <c r="T28" s="164">
        <v>20.477</v>
      </c>
      <c r="U28" s="164">
        <v>7.6285999999999996</v>
      </c>
      <c r="V28" s="164">
        <v>7.5640999999999998</v>
      </c>
      <c r="W28" s="164">
        <v>13.24</v>
      </c>
      <c r="X28" s="164">
        <v>0</v>
      </c>
      <c r="Y28" s="164">
        <v>3.0945</v>
      </c>
      <c r="Z28" s="164">
        <v>2.3671000000000002</v>
      </c>
      <c r="AA28" s="165"/>
      <c r="AB28" s="164">
        <v>-1.2023999999999999</v>
      </c>
      <c r="AC28" s="164">
        <v>0.61</v>
      </c>
      <c r="AD28" s="164">
        <v>0.63100000000000001</v>
      </c>
      <c r="AE28" s="164">
        <v>-1.329</v>
      </c>
      <c r="AF28" s="164">
        <v>-2.2200000000000002</v>
      </c>
      <c r="AG28" s="164">
        <v>0</v>
      </c>
      <c r="AH28" s="164">
        <v>-1.5548999999999999</v>
      </c>
      <c r="AI28" s="164">
        <v>0.28699999999999998</v>
      </c>
      <c r="AJ28" s="164">
        <v>-9.0799000000000003</v>
      </c>
      <c r="AK28" s="164">
        <v>-9.1098999999999997</v>
      </c>
      <c r="AL28" s="164">
        <v>-10</v>
      </c>
      <c r="AM28" s="164">
        <v>-10.819000000000001</v>
      </c>
      <c r="AN28" s="164">
        <v>-10.859</v>
      </c>
      <c r="AO28" s="164">
        <v>4.5427</v>
      </c>
      <c r="AP28" s="164">
        <v>2.8321000000000001</v>
      </c>
      <c r="AQ28" s="164">
        <v>16.998000000000001</v>
      </c>
      <c r="AR28" s="164">
        <v>19.338000000000001</v>
      </c>
      <c r="AS28" s="164">
        <v>-12.334</v>
      </c>
      <c r="AT28" s="164">
        <v>-5.8940999999999999</v>
      </c>
      <c r="AU28" s="164">
        <v>-6.0925000000000002</v>
      </c>
      <c r="AV28" s="164">
        <v>-0.23369999999999999</v>
      </c>
      <c r="AW28" s="164">
        <v>-0.29349999999999998</v>
      </c>
      <c r="AX28" s="164">
        <v>0</v>
      </c>
      <c r="AY28" s="164">
        <v>-13.260999999999999</v>
      </c>
      <c r="AZ28" s="164">
        <v>2.7740999999999998</v>
      </c>
      <c r="BA28" s="164">
        <v>15.717000000000001</v>
      </c>
      <c r="BB28" s="164">
        <v>80.519000000000005</v>
      </c>
      <c r="BC28" s="164">
        <v>5.7119</v>
      </c>
      <c r="BD28" s="164">
        <v>-5.9999000000000002</v>
      </c>
      <c r="BE28" s="164">
        <v>-5.9999000000000002</v>
      </c>
      <c r="BF28" s="164">
        <v>-23.622</v>
      </c>
      <c r="BG28" s="164">
        <v>-23.242999999999999</v>
      </c>
      <c r="BH28" s="164">
        <v>-3.8685999999999998</v>
      </c>
      <c r="BI28" s="164">
        <v>1.3141</v>
      </c>
      <c r="BJ28" s="164">
        <v>17.094000000000001</v>
      </c>
      <c r="BK28" s="164">
        <v>10.476000000000001</v>
      </c>
      <c r="BL28" s="164">
        <v>5.4770000000000003</v>
      </c>
      <c r="BM28" s="164">
        <v>3.5884</v>
      </c>
      <c r="BN28" s="164">
        <v>-141.27000000000001</v>
      </c>
      <c r="BO28" s="164">
        <v>82.215999999999994</v>
      </c>
      <c r="BP28" s="164">
        <v>81.697999999999993</v>
      </c>
      <c r="BQ28" s="164">
        <v>-83.114000000000004</v>
      </c>
      <c r="BR28" s="164">
        <v>-102.79</v>
      </c>
      <c r="BS28" s="164">
        <v>-9.1669</v>
      </c>
      <c r="BT28" s="165"/>
      <c r="BU28" s="165"/>
      <c r="BV28" s="164">
        <v>43.8</v>
      </c>
      <c r="BW28" s="164">
        <v>15.228999999999999</v>
      </c>
      <c r="BX28" s="164">
        <v>11.42</v>
      </c>
      <c r="BY28" s="164">
        <v>0.74</v>
      </c>
      <c r="BZ28" s="164">
        <v>18.2</v>
      </c>
      <c r="CA28" s="164">
        <v>-15.266</v>
      </c>
      <c r="CB28" s="164">
        <v>-15.132</v>
      </c>
      <c r="CC28" s="164">
        <v>36.043999999999997</v>
      </c>
      <c r="CD28" s="164">
        <v>34.329000000000001</v>
      </c>
      <c r="CE28" s="164">
        <v>-6.5236999999999998</v>
      </c>
      <c r="CF28" s="164">
        <v>-15.958</v>
      </c>
      <c r="CG28" s="164">
        <v>-16.126999999999999</v>
      </c>
      <c r="CH28" s="164">
        <v>16.763000000000002</v>
      </c>
      <c r="CI28" s="164">
        <v>14.222</v>
      </c>
      <c r="CJ28" s="164">
        <v>2.88</v>
      </c>
      <c r="CK28" s="164">
        <v>6.4119999999999999</v>
      </c>
      <c r="CL28" s="164">
        <v>96.599000000000004</v>
      </c>
      <c r="CM28" s="164">
        <v>-26.899000000000001</v>
      </c>
      <c r="CN28" s="164">
        <v>-5.1398999999999999</v>
      </c>
      <c r="CO28" s="164">
        <v>51.61</v>
      </c>
      <c r="CP28" s="164">
        <v>51.23</v>
      </c>
      <c r="CQ28" s="164">
        <v>49.917000000000002</v>
      </c>
      <c r="CR28" s="164">
        <v>64.784000000000006</v>
      </c>
      <c r="CS28" s="164">
        <v>65.799000000000007</v>
      </c>
      <c r="CT28" s="164">
        <v>-19.777999999999999</v>
      </c>
      <c r="CU28" s="164">
        <v>-70.078000000000003</v>
      </c>
      <c r="CV28" s="164">
        <v>-10.846</v>
      </c>
      <c r="CW28" s="164">
        <v>4.0517000000000003</v>
      </c>
      <c r="CX28" s="164">
        <v>40.939</v>
      </c>
      <c r="CY28" s="164">
        <v>27.318999999999999</v>
      </c>
      <c r="CZ28" s="164">
        <v>20.161000000000001</v>
      </c>
      <c r="DA28" s="164">
        <v>20.021999999999998</v>
      </c>
      <c r="DB28" s="164">
        <v>-17.43</v>
      </c>
      <c r="DC28" s="164">
        <v>25.512</v>
      </c>
      <c r="DD28" s="164">
        <v>-15.458</v>
      </c>
      <c r="DE28" s="164">
        <v>-15.276999999999999</v>
      </c>
      <c r="DF28" s="164">
        <v>35.777000000000001</v>
      </c>
      <c r="DG28" s="164">
        <v>1.3599999999999999E-2</v>
      </c>
      <c r="DH28" s="164">
        <v>-9.3637999999999995</v>
      </c>
      <c r="DI28" s="164">
        <v>-15.5</v>
      </c>
      <c r="DJ28" s="164">
        <v>-15.3</v>
      </c>
      <c r="DK28" s="164">
        <v>-3.3227000000000002</v>
      </c>
      <c r="DL28" s="164">
        <v>15.153</v>
      </c>
      <c r="DM28" s="164">
        <v>60.250999999999998</v>
      </c>
      <c r="DN28" s="164">
        <v>27.280999999999999</v>
      </c>
      <c r="DO28" s="164">
        <v>16.100000000000001</v>
      </c>
      <c r="DP28" s="164">
        <v>-8.34</v>
      </c>
      <c r="DQ28" s="164">
        <v>15.268000000000001</v>
      </c>
      <c r="DR28" s="164">
        <v>-34.456000000000003</v>
      </c>
      <c r="DS28" s="164">
        <v>-10.86</v>
      </c>
      <c r="DT28" s="164">
        <v>-10.97</v>
      </c>
      <c r="DU28" s="164">
        <v>38.479999999999997</v>
      </c>
      <c r="DV28" s="164">
        <v>30.81</v>
      </c>
      <c r="DW28" s="164">
        <v>-33.381</v>
      </c>
      <c r="DX28" s="164">
        <v>-16.135999999999999</v>
      </c>
      <c r="DY28" s="164">
        <v>-43.039000000000001</v>
      </c>
      <c r="DZ28" s="164">
        <v>-41.29</v>
      </c>
      <c r="EA28" s="164">
        <v>61.273000000000003</v>
      </c>
      <c r="EB28" s="164">
        <v>32.222999999999999</v>
      </c>
      <c r="EC28" s="164">
        <v>18.62</v>
      </c>
      <c r="ED28" s="164">
        <v>19.544</v>
      </c>
      <c r="EE28" s="164">
        <v>-14.762</v>
      </c>
      <c r="EF28" s="164">
        <v>-15.491</v>
      </c>
      <c r="EG28" s="164">
        <v>-14.396000000000001</v>
      </c>
      <c r="EH28" s="164">
        <v>10.653</v>
      </c>
      <c r="EI28" s="164">
        <v>-81.566999999999993</v>
      </c>
      <c r="EJ28" s="164">
        <v>0</v>
      </c>
      <c r="EK28" s="164">
        <v>-15.859</v>
      </c>
      <c r="EL28" s="164">
        <v>-15.186999999999999</v>
      </c>
      <c r="EM28" s="164">
        <v>31.759</v>
      </c>
      <c r="EN28" s="164">
        <v>-15.361000000000001</v>
      </c>
      <c r="EO28" s="164">
        <v>-14.866</v>
      </c>
      <c r="EP28" s="164">
        <v>-10.756</v>
      </c>
      <c r="EQ28" s="164">
        <v>-28.216999999999999</v>
      </c>
      <c r="ER28" s="164">
        <v>-28.457000000000001</v>
      </c>
      <c r="ES28" s="164">
        <v>13.243</v>
      </c>
      <c r="ET28" s="164">
        <v>10.779</v>
      </c>
      <c r="EU28" s="164">
        <v>-9.8099000000000007</v>
      </c>
      <c r="EV28" s="164">
        <v>0.4</v>
      </c>
      <c r="EW28" s="164">
        <v>6.4874999999999998</v>
      </c>
      <c r="EX28" s="164">
        <v>-35.796999999999997</v>
      </c>
      <c r="EY28" s="164">
        <v>-13.214</v>
      </c>
      <c r="EZ28" s="164">
        <v>-13.122</v>
      </c>
      <c r="FA28" s="164">
        <v>8.0719999999999992</v>
      </c>
      <c r="FB28" s="164">
        <v>7.7736999999999998</v>
      </c>
      <c r="FC28" s="164">
        <v>-26.742999999999999</v>
      </c>
      <c r="FD28" s="164">
        <v>7.5270999999999999</v>
      </c>
      <c r="FE28" s="164">
        <v>0</v>
      </c>
      <c r="FF28" s="164">
        <v>0</v>
      </c>
      <c r="FG28" s="164">
        <v>2.5821000000000001</v>
      </c>
      <c r="FH28" s="164">
        <v>2.5669</v>
      </c>
      <c r="FI28" s="164">
        <v>0</v>
      </c>
      <c r="FJ28" s="164">
        <v>7.3680000000000003</v>
      </c>
      <c r="FK28" s="164">
        <v>5.6935000000000002</v>
      </c>
      <c r="FL28" s="164">
        <v>13.228999999999999</v>
      </c>
      <c r="FM28" s="164">
        <v>28.007000000000001</v>
      </c>
      <c r="FN28" s="164">
        <v>28.132999999999999</v>
      </c>
      <c r="FO28" s="164">
        <v>19.283999999999999</v>
      </c>
      <c r="FP28" s="164">
        <v>31.283999999999999</v>
      </c>
      <c r="FQ28" s="164">
        <v>16.821999999999999</v>
      </c>
      <c r="FR28" s="164">
        <v>-8.1699000000000002</v>
      </c>
      <c r="FS28" s="164">
        <v>-1.3124</v>
      </c>
      <c r="FT28" s="164">
        <v>0.36549999999999999</v>
      </c>
      <c r="FU28" s="164">
        <v>0.86</v>
      </c>
      <c r="FV28" s="164">
        <v>1.73</v>
      </c>
      <c r="FW28" s="164">
        <v>-16.617999999999999</v>
      </c>
      <c r="FX28" s="164">
        <v>1.6194</v>
      </c>
      <c r="FY28" s="164">
        <v>8.0978999999999992</v>
      </c>
      <c r="FZ28" s="164">
        <v>1.1109</v>
      </c>
      <c r="GA28" s="164">
        <v>0</v>
      </c>
      <c r="GB28" s="164">
        <v>31.53</v>
      </c>
      <c r="GC28" s="164">
        <v>-39.277999999999999</v>
      </c>
      <c r="GD28" s="164">
        <v>-28.323</v>
      </c>
      <c r="GE28" s="164">
        <v>-1.9699</v>
      </c>
      <c r="GF28" s="164">
        <v>28.872</v>
      </c>
      <c r="GG28" s="164">
        <v>-0.1</v>
      </c>
      <c r="GH28" s="164">
        <v>30.038</v>
      </c>
      <c r="GI28" s="164">
        <v>11.856999999999999</v>
      </c>
      <c r="GJ28" s="164">
        <v>-12.613</v>
      </c>
      <c r="GK28" s="164">
        <v>2.4862000000000002</v>
      </c>
      <c r="GL28" s="164">
        <v>4.65E-2</v>
      </c>
      <c r="GM28" s="165"/>
      <c r="GN28" s="164">
        <v>-12.378</v>
      </c>
      <c r="GO28" s="164">
        <v>-30.004999999999999</v>
      </c>
      <c r="GP28" s="164">
        <v>10.68</v>
      </c>
      <c r="GQ28" s="164">
        <v>-34.789000000000001</v>
      </c>
      <c r="GR28" s="164">
        <v>-30.411999999999999</v>
      </c>
      <c r="GS28" s="164">
        <v>-11.536</v>
      </c>
      <c r="GT28" s="164">
        <v>180.05</v>
      </c>
      <c r="GU28" s="164">
        <v>0.76080000000000003</v>
      </c>
      <c r="GV28" s="164">
        <v>-5.8097000000000003</v>
      </c>
      <c r="GW28" s="164">
        <v>-8.6149000000000004</v>
      </c>
      <c r="GX28" s="164">
        <v>0.45269999999999999</v>
      </c>
      <c r="GY28" s="164">
        <v>11.603999999999999</v>
      </c>
      <c r="GZ28" s="164">
        <v>11.82</v>
      </c>
      <c r="HA28" s="164">
        <v>0</v>
      </c>
      <c r="HB28" s="164">
        <v>17.087</v>
      </c>
      <c r="HC28" s="164">
        <v>18.123000000000001</v>
      </c>
      <c r="HD28" s="164">
        <v>-22.209</v>
      </c>
      <c r="HE28" s="164">
        <v>23.591000000000001</v>
      </c>
      <c r="HF28" s="164">
        <v>34.494999999999997</v>
      </c>
      <c r="HG28" s="164">
        <v>17.521000000000001</v>
      </c>
      <c r="HH28" s="164">
        <v>32.216000000000001</v>
      </c>
      <c r="HI28" s="164">
        <v>6.8715999999999999</v>
      </c>
      <c r="HJ28" s="164">
        <v>7.0804999999999998</v>
      </c>
      <c r="HK28" s="164">
        <v>0</v>
      </c>
      <c r="HL28" s="164">
        <v>0</v>
      </c>
      <c r="HM28" s="164">
        <v>-11.467000000000001</v>
      </c>
      <c r="HN28" s="164">
        <v>-11.972</v>
      </c>
      <c r="HO28" s="164">
        <v>28.431999999999999</v>
      </c>
      <c r="HP28" s="164">
        <v>24.238</v>
      </c>
      <c r="HQ28" s="164">
        <v>-36.351999999999997</v>
      </c>
      <c r="HR28" s="164">
        <v>-36.133000000000003</v>
      </c>
      <c r="HS28" s="164">
        <v>-27.670999999999999</v>
      </c>
      <c r="HT28" s="164">
        <v>-27.114999999999998</v>
      </c>
      <c r="HU28" s="164">
        <v>4.84</v>
      </c>
      <c r="HV28" s="164">
        <v>4.8299000000000003</v>
      </c>
      <c r="HW28" s="164">
        <v>-27.798999999999999</v>
      </c>
      <c r="HX28" s="164">
        <v>-27.899000000000001</v>
      </c>
      <c r="HY28" s="164">
        <v>1.0373000000000001</v>
      </c>
      <c r="HZ28" s="164">
        <v>11.199</v>
      </c>
      <c r="IA28" s="164">
        <v>11.039</v>
      </c>
      <c r="IB28" s="164">
        <v>19.524000000000001</v>
      </c>
      <c r="IC28" s="164">
        <v>19.22</v>
      </c>
      <c r="ID28" s="164">
        <v>-13.5</v>
      </c>
      <c r="IE28" s="164">
        <v>-26.399000000000001</v>
      </c>
      <c r="IF28" s="164">
        <v>19.2</v>
      </c>
      <c r="IG28" s="164">
        <v>18.7</v>
      </c>
      <c r="IH28" s="164">
        <v>-18.305</v>
      </c>
      <c r="II28" s="164">
        <v>-18.074999999999999</v>
      </c>
      <c r="IJ28" s="164">
        <v>-71.52</v>
      </c>
      <c r="IK28" s="164">
        <v>43.715000000000003</v>
      </c>
      <c r="IL28" s="164">
        <v>-299.54000000000002</v>
      </c>
      <c r="IM28" s="164">
        <v>-31.634</v>
      </c>
      <c r="IN28" s="164">
        <v>-81.840999999999994</v>
      </c>
      <c r="IO28" s="164">
        <v>91.314999999999998</v>
      </c>
      <c r="IP28" s="164">
        <v>78.813999999999993</v>
      </c>
      <c r="IQ28" s="164">
        <v>139.66999999999999</v>
      </c>
      <c r="IR28" s="164">
        <v>34.610999999999997</v>
      </c>
      <c r="IS28" s="164">
        <v>16.786999999999999</v>
      </c>
      <c r="IT28" s="164">
        <v>31.715</v>
      </c>
      <c r="IU28" s="164">
        <v>30.189</v>
      </c>
      <c r="IV28" s="164">
        <v>-25.257000000000001</v>
      </c>
      <c r="IW28" s="164">
        <v>200.73</v>
      </c>
      <c r="IX28" s="164">
        <v>-156.86000000000001</v>
      </c>
      <c r="IY28" s="164">
        <v>51.395000000000003</v>
      </c>
      <c r="IZ28" s="164">
        <v>-44.47</v>
      </c>
      <c r="JA28" s="164">
        <v>-0.56030000000000002</v>
      </c>
      <c r="JB28" s="164">
        <v>8.8796999999999997</v>
      </c>
      <c r="JC28" s="164">
        <v>-6</v>
      </c>
      <c r="JD28" s="164">
        <v>-1.2330000000000001</v>
      </c>
      <c r="JE28" s="164">
        <v>-1.258</v>
      </c>
      <c r="JF28" s="164">
        <v>2.16</v>
      </c>
      <c r="JG28" s="164">
        <v>1.0399</v>
      </c>
      <c r="JH28" s="164">
        <v>-3.6118000000000001</v>
      </c>
      <c r="JI28" s="164">
        <v>-6.7672999999999996</v>
      </c>
      <c r="JJ28" s="164">
        <v>10.051</v>
      </c>
      <c r="JK28" s="164">
        <v>-10.282999999999999</v>
      </c>
      <c r="JL28" s="164">
        <v>5.1999000000000004</v>
      </c>
      <c r="JM28" s="164">
        <v>2.2719999999999998</v>
      </c>
      <c r="JN28" s="164">
        <v>2.2829000000000002</v>
      </c>
      <c r="JO28" s="164">
        <v>1.97</v>
      </c>
      <c r="JP28" s="164">
        <v>2.2862</v>
      </c>
      <c r="JQ28" s="164">
        <v>3.9043999999999999</v>
      </c>
      <c r="JR28" s="164">
        <v>3.2136999999999998</v>
      </c>
      <c r="JS28" s="164">
        <v>3.8022</v>
      </c>
      <c r="JT28" s="165"/>
      <c r="JU28" s="164">
        <v>10.8</v>
      </c>
      <c r="JV28" s="164">
        <v>7.8876999999999997</v>
      </c>
      <c r="JW28" s="164">
        <v>0.61</v>
      </c>
      <c r="JX28" s="164">
        <v>0.37</v>
      </c>
      <c r="JY28" s="164">
        <v>5.2523</v>
      </c>
      <c r="JZ28" s="164">
        <v>-19.798999999999999</v>
      </c>
      <c r="KA28" s="164">
        <v>-24.318999999999999</v>
      </c>
      <c r="KB28" s="164">
        <v>7.2611999999999997</v>
      </c>
      <c r="KC28" s="164">
        <v>14.535</v>
      </c>
      <c r="KD28" s="164">
        <v>-19.405000000000001</v>
      </c>
      <c r="KE28" s="164">
        <v>3.5863999999999998</v>
      </c>
      <c r="KF28" s="164">
        <v>-12.3</v>
      </c>
      <c r="KG28" s="164">
        <v>-5.4</v>
      </c>
      <c r="KH28" s="164">
        <v>0</v>
      </c>
      <c r="KI28" s="164">
        <v>-85.552000000000007</v>
      </c>
    </row>
    <row r="29" spans="1:295" ht="18" customHeight="1" x14ac:dyDescent="0.25">
      <c r="A29" s="161" t="s">
        <v>62</v>
      </c>
      <c r="B29" s="161" t="s">
        <v>721</v>
      </c>
      <c r="C29" s="164">
        <v>0</v>
      </c>
      <c r="D29" s="164">
        <v>1.6454</v>
      </c>
      <c r="E29" s="164">
        <v>-3.9457</v>
      </c>
      <c r="F29" s="164">
        <v>8.6295999999999999</v>
      </c>
      <c r="G29" s="164">
        <v>11.695</v>
      </c>
      <c r="H29" s="164">
        <v>0</v>
      </c>
      <c r="I29" s="164">
        <v>22.532</v>
      </c>
      <c r="J29" s="165"/>
      <c r="K29" s="164">
        <v>27.478000000000002</v>
      </c>
      <c r="L29" s="164">
        <v>12.208</v>
      </c>
      <c r="M29" s="164">
        <v>15.26</v>
      </c>
      <c r="N29" s="164">
        <v>-17.760000000000002</v>
      </c>
      <c r="O29" s="164">
        <v>-35.200000000000003</v>
      </c>
      <c r="P29" s="164">
        <v>11</v>
      </c>
      <c r="Q29" s="164">
        <v>7.452</v>
      </c>
      <c r="R29" s="164">
        <v>-26.399000000000001</v>
      </c>
      <c r="S29" s="164">
        <v>3.5832999999999999</v>
      </c>
      <c r="T29" s="164">
        <v>9.6539999999999999</v>
      </c>
      <c r="U29" s="164">
        <v>8.0413999999999994</v>
      </c>
      <c r="V29" s="164">
        <v>8.1719000000000008</v>
      </c>
      <c r="W29" s="164">
        <v>13.913</v>
      </c>
      <c r="X29" s="164">
        <v>0</v>
      </c>
      <c r="Y29" s="164">
        <v>3.2044000000000001</v>
      </c>
      <c r="Z29" s="164">
        <v>2.2401</v>
      </c>
      <c r="AA29" s="165"/>
      <c r="AB29" s="164">
        <v>-1.1769000000000001</v>
      </c>
      <c r="AC29" s="164">
        <v>0.72499999999999998</v>
      </c>
      <c r="AD29" s="164">
        <v>0.76800000000000002</v>
      </c>
      <c r="AE29" s="164">
        <v>-0.88500000000000001</v>
      </c>
      <c r="AF29" s="164">
        <v>0</v>
      </c>
      <c r="AG29" s="164">
        <v>2.2000000000000002</v>
      </c>
      <c r="AH29" s="164">
        <v>-1.5148999999999999</v>
      </c>
      <c r="AI29" s="164">
        <v>0.29399999999999998</v>
      </c>
      <c r="AJ29" s="164">
        <v>-8.3199000000000005</v>
      </c>
      <c r="AK29" s="164">
        <v>-8.2898999999999994</v>
      </c>
      <c r="AL29" s="164">
        <v>-10</v>
      </c>
      <c r="AM29" s="164">
        <v>-11.079000000000001</v>
      </c>
      <c r="AN29" s="164">
        <v>-11.01</v>
      </c>
      <c r="AO29" s="164">
        <v>4.7225000000000001</v>
      </c>
      <c r="AP29" s="164">
        <v>2.8109999999999999</v>
      </c>
      <c r="AQ29" s="164">
        <v>18.402000000000001</v>
      </c>
      <c r="AR29" s="164">
        <v>21.963999999999999</v>
      </c>
      <c r="AS29" s="164">
        <v>-9.6302000000000003</v>
      </c>
      <c r="AT29" s="164">
        <v>-6.2960000000000003</v>
      </c>
      <c r="AU29" s="164">
        <v>-6.3868</v>
      </c>
      <c r="AV29" s="164">
        <v>13.211</v>
      </c>
      <c r="AW29" s="164">
        <v>11.621</v>
      </c>
      <c r="AX29" s="164">
        <v>0</v>
      </c>
      <c r="AY29" s="164">
        <v>-24.648</v>
      </c>
      <c r="AZ29" s="164">
        <v>4.3522999999999996</v>
      </c>
      <c r="BA29" s="164">
        <v>23.981999999999999</v>
      </c>
      <c r="BB29" s="164">
        <v>76.671000000000006</v>
      </c>
      <c r="BC29" s="164">
        <v>6.9378000000000002</v>
      </c>
      <c r="BD29" s="164">
        <v>-4.5998999999999999</v>
      </c>
      <c r="BE29" s="164">
        <v>-4.5998999999999999</v>
      </c>
      <c r="BF29" s="164">
        <v>-22.058</v>
      </c>
      <c r="BG29" s="164">
        <v>-21.411000000000001</v>
      </c>
      <c r="BH29" s="164">
        <v>-3.6705000000000001</v>
      </c>
      <c r="BI29" s="164">
        <v>1.3141</v>
      </c>
      <c r="BJ29" s="164">
        <v>15.877000000000001</v>
      </c>
      <c r="BK29" s="164">
        <v>10.212999999999999</v>
      </c>
      <c r="BL29" s="164">
        <v>6.6722000000000001</v>
      </c>
      <c r="BM29" s="164">
        <v>4.6218000000000004</v>
      </c>
      <c r="BN29" s="164">
        <v>-125.4</v>
      </c>
      <c r="BO29" s="164">
        <v>81.025999999999996</v>
      </c>
      <c r="BP29" s="164">
        <v>80.66</v>
      </c>
      <c r="BQ29" s="164">
        <v>-88.748000000000005</v>
      </c>
      <c r="BR29" s="164">
        <v>-87.855000000000004</v>
      </c>
      <c r="BS29" s="164">
        <v>-9.1669</v>
      </c>
      <c r="BT29" s="165"/>
      <c r="BU29" s="165"/>
      <c r="BV29" s="164">
        <v>44.758000000000003</v>
      </c>
      <c r="BW29" s="164">
        <v>17.03</v>
      </c>
      <c r="BX29" s="164">
        <v>11.579000000000001</v>
      </c>
      <c r="BY29" s="164">
        <v>-2.3599000000000001</v>
      </c>
      <c r="BZ29" s="164">
        <v>19.329000000000001</v>
      </c>
      <c r="CA29" s="164">
        <v>-16.204000000000001</v>
      </c>
      <c r="CB29" s="164">
        <v>-15.936</v>
      </c>
      <c r="CC29" s="164">
        <v>34.457000000000001</v>
      </c>
      <c r="CD29" s="164">
        <v>32.259</v>
      </c>
      <c r="CE29" s="164">
        <v>-7.4771999999999998</v>
      </c>
      <c r="CF29" s="164">
        <v>-13.787000000000001</v>
      </c>
      <c r="CG29" s="164">
        <v>-13.673999999999999</v>
      </c>
      <c r="CH29" s="164">
        <v>16.207999999999998</v>
      </c>
      <c r="CI29" s="164">
        <v>13.651999999999999</v>
      </c>
      <c r="CJ29" s="164">
        <v>2.88</v>
      </c>
      <c r="CK29" s="164">
        <v>6.4119999999999999</v>
      </c>
      <c r="CL29" s="164">
        <v>94.9</v>
      </c>
      <c r="CM29" s="164">
        <v>-22.1</v>
      </c>
      <c r="CN29" s="164">
        <v>-4.96</v>
      </c>
      <c r="CO29" s="164">
        <v>49.777999999999999</v>
      </c>
      <c r="CP29" s="164">
        <v>49.206000000000003</v>
      </c>
      <c r="CQ29" s="164">
        <v>47.963999999999999</v>
      </c>
      <c r="CR29" s="164">
        <v>57.926000000000002</v>
      </c>
      <c r="CS29" s="164">
        <v>57.475000000000001</v>
      </c>
      <c r="CT29" s="164">
        <v>-20.164999999999999</v>
      </c>
      <c r="CU29" s="164">
        <v>-65.8</v>
      </c>
      <c r="CV29" s="164">
        <v>-8.0746000000000002</v>
      </c>
      <c r="CW29" s="164">
        <v>4.593</v>
      </c>
      <c r="CX29" s="164">
        <v>45.13</v>
      </c>
      <c r="CY29" s="164">
        <v>29.75</v>
      </c>
      <c r="CZ29" s="164">
        <v>9.0672999999999995</v>
      </c>
      <c r="DA29" s="164">
        <v>9.4756999999999998</v>
      </c>
      <c r="DB29" s="164">
        <v>-17.978999999999999</v>
      </c>
      <c r="DC29" s="164">
        <v>25.512</v>
      </c>
      <c r="DD29" s="164">
        <v>-15.132999999999999</v>
      </c>
      <c r="DE29" s="164">
        <v>-14.644</v>
      </c>
      <c r="DF29" s="164">
        <v>38.609000000000002</v>
      </c>
      <c r="DG29" s="164">
        <v>1.37E-2</v>
      </c>
      <c r="DH29" s="164">
        <v>-9.6671999999999993</v>
      </c>
      <c r="DI29" s="164">
        <v>-20.5</v>
      </c>
      <c r="DJ29" s="164">
        <v>-20.798999999999999</v>
      </c>
      <c r="DK29" s="164">
        <v>-3.1798999999999999</v>
      </c>
      <c r="DL29" s="164">
        <v>16.649000000000001</v>
      </c>
      <c r="DM29" s="164">
        <v>61.985999999999997</v>
      </c>
      <c r="DN29" s="164">
        <v>30.064</v>
      </c>
      <c r="DO29" s="164">
        <v>17.87</v>
      </c>
      <c r="DP29" s="164">
        <v>-8.99</v>
      </c>
      <c r="DQ29" s="164">
        <v>16.050999999999998</v>
      </c>
      <c r="DR29" s="164">
        <v>-34.456000000000003</v>
      </c>
      <c r="DS29" s="164">
        <v>-11.54</v>
      </c>
      <c r="DT29" s="164">
        <v>-11.55</v>
      </c>
      <c r="DU29" s="164">
        <v>41.24</v>
      </c>
      <c r="DV29" s="164">
        <v>2.37</v>
      </c>
      <c r="DW29" s="164">
        <v>-31.69</v>
      </c>
      <c r="DX29" s="164">
        <v>-15.454000000000001</v>
      </c>
      <c r="DY29" s="164">
        <v>-42.143000000000001</v>
      </c>
      <c r="DZ29" s="164">
        <v>-41.654000000000003</v>
      </c>
      <c r="EA29" s="164">
        <v>61.02</v>
      </c>
      <c r="EB29" s="164">
        <v>29.811</v>
      </c>
      <c r="EC29" s="164">
        <v>16.917999999999999</v>
      </c>
      <c r="ED29" s="164">
        <v>18.946999999999999</v>
      </c>
      <c r="EE29" s="164">
        <v>-14.013</v>
      </c>
      <c r="EF29" s="164">
        <v>-22.285</v>
      </c>
      <c r="EG29" s="164">
        <v>-16.082999999999998</v>
      </c>
      <c r="EH29" s="164">
        <v>18.587</v>
      </c>
      <c r="EI29" s="164">
        <v>-85.72</v>
      </c>
      <c r="EJ29" s="164">
        <v>0</v>
      </c>
      <c r="EK29" s="164">
        <v>-17.053999999999998</v>
      </c>
      <c r="EL29" s="164">
        <v>-15.973000000000001</v>
      </c>
      <c r="EM29" s="164">
        <v>29.026</v>
      </c>
      <c r="EN29" s="164">
        <v>-12.384</v>
      </c>
      <c r="EO29" s="164">
        <v>-11.707000000000001</v>
      </c>
      <c r="EP29" s="164">
        <v>-8.7080000000000002</v>
      </c>
      <c r="EQ29" s="164">
        <v>-29.395</v>
      </c>
      <c r="ER29" s="164">
        <v>-28.898</v>
      </c>
      <c r="ES29" s="164">
        <v>14.776</v>
      </c>
      <c r="ET29" s="164">
        <v>12.468999999999999</v>
      </c>
      <c r="EU29" s="164">
        <v>-9.42</v>
      </c>
      <c r="EV29" s="164">
        <v>0.5</v>
      </c>
      <c r="EW29" s="164">
        <v>7.2289000000000003</v>
      </c>
      <c r="EX29" s="164">
        <v>-34.692999999999998</v>
      </c>
      <c r="EY29" s="164">
        <v>-13.577999999999999</v>
      </c>
      <c r="EZ29" s="164">
        <v>-13.475</v>
      </c>
      <c r="FA29" s="164">
        <v>7.9881000000000002</v>
      </c>
      <c r="FB29" s="164">
        <v>9.6738</v>
      </c>
      <c r="FC29" s="164">
        <v>-26.157</v>
      </c>
      <c r="FD29" s="164">
        <v>7.46</v>
      </c>
      <c r="FE29" s="164">
        <v>0</v>
      </c>
      <c r="FF29" s="164">
        <v>0</v>
      </c>
      <c r="FG29" s="164">
        <v>3.3138000000000001</v>
      </c>
      <c r="FH29" s="164">
        <v>2.7189000000000001</v>
      </c>
      <c r="FI29" s="164">
        <v>0</v>
      </c>
      <c r="FJ29" s="164">
        <v>6.6981999999999999</v>
      </c>
      <c r="FK29" s="164">
        <v>6.6981999999999999</v>
      </c>
      <c r="FL29" s="164">
        <v>13.061</v>
      </c>
      <c r="FM29" s="164">
        <v>25.91</v>
      </c>
      <c r="FN29" s="164">
        <v>25.751000000000001</v>
      </c>
      <c r="FO29" s="164">
        <v>18.318999999999999</v>
      </c>
      <c r="FP29" s="164">
        <v>30.007000000000001</v>
      </c>
      <c r="FQ29" s="164">
        <v>18.033000000000001</v>
      </c>
      <c r="FR29" s="164">
        <v>-7.1299000000000001</v>
      </c>
      <c r="FS29" s="164">
        <v>-2.9163999999999999</v>
      </c>
      <c r="FT29" s="164">
        <v>0.36830000000000002</v>
      </c>
      <c r="FU29" s="164">
        <v>1.52</v>
      </c>
      <c r="FV29" s="164">
        <v>1.2</v>
      </c>
      <c r="FW29" s="164">
        <v>-14.965999999999999</v>
      </c>
      <c r="FX29" s="164">
        <v>1.7134</v>
      </c>
      <c r="FY29" s="164">
        <v>7.8669000000000002</v>
      </c>
      <c r="FZ29" s="164">
        <v>1.1279999999999999</v>
      </c>
      <c r="GA29" s="164">
        <v>0</v>
      </c>
      <c r="GB29" s="164">
        <v>30.25</v>
      </c>
      <c r="GC29" s="164">
        <v>-39.457000000000001</v>
      </c>
      <c r="GD29" s="164">
        <v>-28.547999999999998</v>
      </c>
      <c r="GE29" s="164">
        <v>-2.4298999999999999</v>
      </c>
      <c r="GF29" s="164">
        <v>33.192999999999998</v>
      </c>
      <c r="GG29" s="164">
        <v>-0.1</v>
      </c>
      <c r="GH29" s="164">
        <v>31.867999999999999</v>
      </c>
      <c r="GI29" s="164">
        <v>13.179</v>
      </c>
      <c r="GJ29" s="164">
        <v>-13.882</v>
      </c>
      <c r="GK29" s="164">
        <v>2.5859000000000001</v>
      </c>
      <c r="GL29" s="164">
        <v>4.65E-2</v>
      </c>
      <c r="GM29" s="165"/>
      <c r="GN29" s="164">
        <v>-13.146000000000001</v>
      </c>
      <c r="GO29" s="164">
        <v>-26.614000000000001</v>
      </c>
      <c r="GP29" s="164">
        <v>13.462999999999999</v>
      </c>
      <c r="GQ29" s="164">
        <v>-35.209000000000003</v>
      </c>
      <c r="GR29" s="164">
        <v>-34.145000000000003</v>
      </c>
      <c r="GS29" s="164">
        <v>-10.125999999999999</v>
      </c>
      <c r="GT29" s="164">
        <v>184.22</v>
      </c>
      <c r="GU29" s="164">
        <v>1.8289</v>
      </c>
      <c r="GV29" s="164">
        <v>-5.4020000000000001</v>
      </c>
      <c r="GW29" s="164">
        <v>-10.741</v>
      </c>
      <c r="GX29" s="164">
        <v>0.92010000000000003</v>
      </c>
      <c r="GY29" s="164">
        <v>11.414</v>
      </c>
      <c r="GZ29" s="164">
        <v>11.788</v>
      </c>
      <c r="HA29" s="164">
        <v>0.15640000000000001</v>
      </c>
      <c r="HB29" s="164">
        <v>15.734</v>
      </c>
      <c r="HC29" s="164">
        <v>18.094999999999999</v>
      </c>
      <c r="HD29" s="164">
        <v>-20.529</v>
      </c>
      <c r="HE29" s="164">
        <v>27.192</v>
      </c>
      <c r="HF29" s="164">
        <v>40.603999999999999</v>
      </c>
      <c r="HG29" s="164">
        <v>18.863</v>
      </c>
      <c r="HH29" s="164">
        <v>29.513000000000002</v>
      </c>
      <c r="HI29" s="164">
        <v>5.7290000000000001</v>
      </c>
      <c r="HJ29" s="164">
        <v>8.3292999999999999</v>
      </c>
      <c r="HK29" s="164">
        <v>0</v>
      </c>
      <c r="HL29" s="164">
        <v>0</v>
      </c>
      <c r="HM29" s="164">
        <v>0</v>
      </c>
      <c r="HN29" s="164">
        <v>-11.547000000000001</v>
      </c>
      <c r="HO29" s="164">
        <v>28.431999999999999</v>
      </c>
      <c r="HP29" s="164">
        <v>28.446000000000002</v>
      </c>
      <c r="HQ29" s="164">
        <v>-35.073</v>
      </c>
      <c r="HR29" s="164">
        <v>-34.776000000000003</v>
      </c>
      <c r="HS29" s="164">
        <v>-29.663</v>
      </c>
      <c r="HT29" s="164">
        <v>-30.106000000000002</v>
      </c>
      <c r="HU29" s="164">
        <v>4.8</v>
      </c>
      <c r="HV29" s="164">
        <v>4.57</v>
      </c>
      <c r="HW29" s="164">
        <v>-27.899000000000001</v>
      </c>
      <c r="HX29" s="164">
        <v>-28</v>
      </c>
      <c r="HY29" s="164">
        <v>1.1782999999999999</v>
      </c>
      <c r="HZ29" s="164">
        <v>12.56</v>
      </c>
      <c r="IA29" s="164">
        <v>14.628</v>
      </c>
      <c r="IB29" s="164">
        <v>19.524000000000001</v>
      </c>
      <c r="IC29" s="164">
        <v>19.22</v>
      </c>
      <c r="ID29" s="164">
        <v>-12.699</v>
      </c>
      <c r="IE29" s="164">
        <v>-27.298999999999999</v>
      </c>
      <c r="IF29" s="164">
        <v>18.399000000000001</v>
      </c>
      <c r="IG29" s="164">
        <v>18</v>
      </c>
      <c r="IH29" s="164">
        <v>-18.305</v>
      </c>
      <c r="II29" s="164">
        <v>-18.074999999999999</v>
      </c>
      <c r="IJ29" s="164">
        <v>-66.010000000000005</v>
      </c>
      <c r="IK29" s="164">
        <v>43.447000000000003</v>
      </c>
      <c r="IL29" s="164">
        <v>-299.45</v>
      </c>
      <c r="IM29" s="164">
        <v>-31.975000000000001</v>
      </c>
      <c r="IN29" s="164">
        <v>-57.311999999999998</v>
      </c>
      <c r="IO29" s="164">
        <v>91.153000000000006</v>
      </c>
      <c r="IP29" s="164">
        <v>75.747</v>
      </c>
      <c r="IQ29" s="164">
        <v>134.28</v>
      </c>
      <c r="IR29" s="164">
        <v>33.24</v>
      </c>
      <c r="IS29" s="164">
        <v>21.742999999999999</v>
      </c>
      <c r="IT29" s="164">
        <v>34.268000000000001</v>
      </c>
      <c r="IU29" s="164">
        <v>31.468</v>
      </c>
      <c r="IV29" s="164">
        <v>-29.268999999999998</v>
      </c>
      <c r="IW29" s="164">
        <v>204.43</v>
      </c>
      <c r="IX29" s="164">
        <v>-154.91999999999999</v>
      </c>
      <c r="IY29" s="164">
        <v>58.774999999999999</v>
      </c>
      <c r="IZ29" s="164">
        <v>-48.86</v>
      </c>
      <c r="JA29" s="164">
        <v>-0.86550000000000005</v>
      </c>
      <c r="JB29" s="164">
        <v>8.8796999999999997</v>
      </c>
      <c r="JC29" s="164">
        <v>-5.5998999999999999</v>
      </c>
      <c r="JD29" s="164">
        <v>-1.2539</v>
      </c>
      <c r="JE29" s="164">
        <v>-1.2609999999999999</v>
      </c>
      <c r="JF29" s="164">
        <v>1.9198999999999999</v>
      </c>
      <c r="JG29" s="164">
        <v>0.48</v>
      </c>
      <c r="JH29" s="164">
        <v>-3.3881000000000001</v>
      </c>
      <c r="JI29" s="164">
        <v>-6.2393999999999998</v>
      </c>
      <c r="JJ29" s="164">
        <v>10.667</v>
      </c>
      <c r="JK29" s="164">
        <v>-10.31</v>
      </c>
      <c r="JL29" s="164">
        <v>5.5998999999999999</v>
      </c>
      <c r="JM29" s="164">
        <v>1.889</v>
      </c>
      <c r="JN29" s="164">
        <v>2.7408999999999999</v>
      </c>
      <c r="JO29" s="164">
        <v>2.0173000000000001</v>
      </c>
      <c r="JP29" s="164">
        <v>2.2541000000000002</v>
      </c>
      <c r="JQ29" s="164">
        <v>4.3137999999999996</v>
      </c>
      <c r="JR29" s="164">
        <v>4.5572999999999997</v>
      </c>
      <c r="JS29" s="164">
        <v>4.3531000000000004</v>
      </c>
      <c r="JT29" s="165"/>
      <c r="JU29" s="164">
        <v>12.1</v>
      </c>
      <c r="JV29" s="164">
        <v>4.1474000000000002</v>
      </c>
      <c r="JW29" s="164">
        <v>0.69</v>
      </c>
      <c r="JX29" s="164">
        <v>0.37</v>
      </c>
      <c r="JY29" s="164">
        <v>3.7502</v>
      </c>
      <c r="JZ29" s="164">
        <v>-19.286000000000001</v>
      </c>
      <c r="KA29" s="164">
        <v>-23.614999999999998</v>
      </c>
      <c r="KB29" s="164">
        <v>5.8998999999999997</v>
      </c>
      <c r="KC29" s="164">
        <v>14.975</v>
      </c>
      <c r="KD29" s="164">
        <v>-19.323</v>
      </c>
      <c r="KE29" s="164">
        <v>3.3940999999999999</v>
      </c>
      <c r="KF29" s="164">
        <v>-12.8</v>
      </c>
      <c r="KG29" s="164">
        <v>-4.0998999999999999</v>
      </c>
      <c r="KH29" s="164">
        <v>0</v>
      </c>
      <c r="KI29" s="164">
        <v>-81.522000000000006</v>
      </c>
    </row>
    <row r="30" spans="1:295" ht="18" customHeight="1" x14ac:dyDescent="0.25">
      <c r="A30" s="161" t="s">
        <v>62</v>
      </c>
      <c r="B30" s="161" t="s">
        <v>722</v>
      </c>
      <c r="C30" s="164">
        <v>0</v>
      </c>
      <c r="D30" s="164">
        <v>1.893</v>
      </c>
      <c r="E30" s="164">
        <v>-4.4097</v>
      </c>
      <c r="F30" s="164">
        <v>6.5193000000000003</v>
      </c>
      <c r="G30" s="164">
        <v>12.233000000000001</v>
      </c>
      <c r="H30" s="164">
        <v>0</v>
      </c>
      <c r="I30" s="164">
        <v>24.274000000000001</v>
      </c>
      <c r="J30" s="165"/>
      <c r="K30" s="164">
        <v>27.739000000000001</v>
      </c>
      <c r="L30" s="164">
        <v>12.612</v>
      </c>
      <c r="M30" s="164">
        <v>15.548999999999999</v>
      </c>
      <c r="N30" s="164">
        <v>-19.978999999999999</v>
      </c>
      <c r="O30" s="164">
        <v>-35.200000000000003</v>
      </c>
      <c r="P30" s="164">
        <v>11</v>
      </c>
      <c r="Q30" s="164">
        <v>8.2798999999999996</v>
      </c>
      <c r="R30" s="164">
        <v>-26.399000000000001</v>
      </c>
      <c r="S30" s="164">
        <v>3.2863000000000002</v>
      </c>
      <c r="T30" s="164">
        <v>10.66</v>
      </c>
      <c r="U30" s="164">
        <v>8.1776999999999997</v>
      </c>
      <c r="V30" s="164">
        <v>8.0829000000000004</v>
      </c>
      <c r="W30" s="164">
        <v>14.112</v>
      </c>
      <c r="X30" s="164">
        <v>0</v>
      </c>
      <c r="Y30" s="164">
        <v>3.7391000000000001</v>
      </c>
      <c r="Z30" s="164">
        <v>2.3161999999999998</v>
      </c>
      <c r="AA30" s="165"/>
      <c r="AB30" s="164">
        <v>-1.2499</v>
      </c>
      <c r="AC30" s="164">
        <v>0.59399999999999997</v>
      </c>
      <c r="AD30" s="164">
        <v>0.61699999999999999</v>
      </c>
      <c r="AE30" s="164">
        <v>-0.28999999999999998</v>
      </c>
      <c r="AF30" s="164">
        <v>0</v>
      </c>
      <c r="AG30" s="164">
        <v>2.2000000000000002</v>
      </c>
      <c r="AH30" s="164">
        <v>-1.5148999999999999</v>
      </c>
      <c r="AI30" s="164">
        <v>0.308</v>
      </c>
      <c r="AJ30" s="164">
        <v>-8.01</v>
      </c>
      <c r="AK30" s="164">
        <v>-8.09</v>
      </c>
      <c r="AL30" s="164">
        <v>-10</v>
      </c>
      <c r="AM30" s="164">
        <v>-10.97</v>
      </c>
      <c r="AN30" s="164">
        <v>-10.829000000000001</v>
      </c>
      <c r="AO30" s="164">
        <v>4.8391999999999999</v>
      </c>
      <c r="AP30" s="164">
        <v>2.7698</v>
      </c>
      <c r="AQ30" s="164">
        <v>17.164999999999999</v>
      </c>
      <c r="AR30" s="164">
        <v>20.5</v>
      </c>
      <c r="AS30" s="164">
        <v>-9.1730999999999998</v>
      </c>
      <c r="AT30" s="164">
        <v>-7.0998000000000001</v>
      </c>
      <c r="AU30" s="164">
        <v>-6.8844000000000003</v>
      </c>
      <c r="AV30" s="164">
        <v>17.968</v>
      </c>
      <c r="AW30" s="164">
        <v>18.907</v>
      </c>
      <c r="AX30" s="164">
        <v>0</v>
      </c>
      <c r="AY30" s="164">
        <v>-22.773</v>
      </c>
      <c r="AZ30" s="164">
        <v>3.1686999999999999</v>
      </c>
      <c r="BA30" s="164">
        <v>15.673</v>
      </c>
      <c r="BB30" s="164">
        <v>85.173000000000002</v>
      </c>
      <c r="BC30" s="164">
        <v>5.0484</v>
      </c>
      <c r="BD30" s="164">
        <v>-6.3998999999999997</v>
      </c>
      <c r="BE30" s="164">
        <v>-6.5998999999999999</v>
      </c>
      <c r="BF30" s="164">
        <v>-20.683</v>
      </c>
      <c r="BG30" s="164">
        <v>-21.251000000000001</v>
      </c>
      <c r="BH30" s="164">
        <v>-3.7431000000000001</v>
      </c>
      <c r="BI30" s="164">
        <v>1.3141</v>
      </c>
      <c r="BJ30" s="164">
        <v>17.074000000000002</v>
      </c>
      <c r="BK30" s="164">
        <v>10.456</v>
      </c>
      <c r="BL30" s="164">
        <v>6.2826000000000004</v>
      </c>
      <c r="BM30" s="164">
        <v>4.0156999999999998</v>
      </c>
      <c r="BN30" s="164">
        <v>-128.33000000000001</v>
      </c>
      <c r="BO30" s="164">
        <v>93.355999999999995</v>
      </c>
      <c r="BP30" s="164">
        <v>93.417000000000002</v>
      </c>
      <c r="BQ30" s="164">
        <v>-82.608999999999995</v>
      </c>
      <c r="BR30" s="164">
        <v>-67.054000000000002</v>
      </c>
      <c r="BS30" s="164">
        <v>-9.1669</v>
      </c>
      <c r="BT30" s="165"/>
      <c r="BU30" s="165"/>
      <c r="BV30" s="164">
        <v>46.853999999999999</v>
      </c>
      <c r="BW30" s="164">
        <v>17.239000000000001</v>
      </c>
      <c r="BX30" s="164">
        <v>11.35</v>
      </c>
      <c r="BY30" s="164">
        <v>-2</v>
      </c>
      <c r="BZ30" s="164">
        <v>20.95</v>
      </c>
      <c r="CA30" s="164">
        <v>-16.472000000000001</v>
      </c>
      <c r="CB30" s="164">
        <v>-16.07</v>
      </c>
      <c r="CC30" s="164">
        <v>37.156999999999996</v>
      </c>
      <c r="CD30" s="164">
        <v>35.341999999999999</v>
      </c>
      <c r="CE30" s="164">
        <v>-6.2173999999999996</v>
      </c>
      <c r="CF30" s="164">
        <v>-12.677</v>
      </c>
      <c r="CG30" s="164">
        <v>-12.458</v>
      </c>
      <c r="CH30" s="164">
        <v>16.72</v>
      </c>
      <c r="CI30" s="164">
        <v>15.238</v>
      </c>
      <c r="CJ30" s="164">
        <v>2.88</v>
      </c>
      <c r="CK30" s="164">
        <v>6.4119999999999999</v>
      </c>
      <c r="CL30" s="164">
        <v>98.099000000000004</v>
      </c>
      <c r="CM30" s="164">
        <v>-28.6</v>
      </c>
      <c r="CN30" s="164">
        <v>-5.01</v>
      </c>
      <c r="CO30" s="164">
        <v>50.84</v>
      </c>
      <c r="CP30" s="164">
        <v>50.918999999999997</v>
      </c>
      <c r="CQ30" s="164">
        <v>50.332000000000001</v>
      </c>
      <c r="CR30" s="164">
        <v>67.340999999999994</v>
      </c>
      <c r="CS30" s="164">
        <v>68.066000000000003</v>
      </c>
      <c r="CT30" s="164">
        <v>-17.945</v>
      </c>
      <c r="CU30" s="164">
        <v>-73.573999999999998</v>
      </c>
      <c r="CV30" s="164">
        <v>-10.627000000000001</v>
      </c>
      <c r="CW30" s="164">
        <v>4.6155999999999997</v>
      </c>
      <c r="CX30" s="164">
        <v>45.4</v>
      </c>
      <c r="CY30" s="164">
        <v>28.548999999999999</v>
      </c>
      <c r="CZ30" s="164">
        <v>10.004</v>
      </c>
      <c r="DA30" s="164">
        <v>10.452</v>
      </c>
      <c r="DB30" s="164">
        <v>-18.489000000000001</v>
      </c>
      <c r="DC30" s="164">
        <v>25.512</v>
      </c>
      <c r="DD30" s="164">
        <v>-16.477</v>
      </c>
      <c r="DE30" s="164">
        <v>-16.408999999999999</v>
      </c>
      <c r="DF30" s="164">
        <v>40.774999999999999</v>
      </c>
      <c r="DG30" s="164">
        <v>1.37E-2</v>
      </c>
      <c r="DH30" s="164">
        <v>-10.039999999999999</v>
      </c>
      <c r="DI30" s="164">
        <v>-20.5</v>
      </c>
      <c r="DJ30" s="164">
        <v>-21.1</v>
      </c>
      <c r="DK30" s="164">
        <v>-1.9481999999999999</v>
      </c>
      <c r="DL30" s="164">
        <v>17.396999999999998</v>
      </c>
      <c r="DM30" s="164">
        <v>59.936</v>
      </c>
      <c r="DN30" s="164">
        <v>30.806000000000001</v>
      </c>
      <c r="DO30" s="164">
        <v>18.5</v>
      </c>
      <c r="DP30" s="164">
        <v>-8.1999999999999993</v>
      </c>
      <c r="DQ30" s="164">
        <v>15.888999999999999</v>
      </c>
      <c r="DR30" s="164">
        <v>-29.439</v>
      </c>
      <c r="DS30" s="164">
        <v>-11.42</v>
      </c>
      <c r="DT30" s="164">
        <v>-11.34</v>
      </c>
      <c r="DU30" s="164">
        <v>41.47</v>
      </c>
      <c r="DV30" s="164">
        <v>3</v>
      </c>
      <c r="DW30" s="164">
        <v>-36.853999999999999</v>
      </c>
      <c r="DX30" s="164">
        <v>-18.780999999999999</v>
      </c>
      <c r="DY30" s="164">
        <v>-45.192</v>
      </c>
      <c r="DZ30" s="164">
        <v>-43.408999999999999</v>
      </c>
      <c r="EA30" s="164">
        <v>59.384</v>
      </c>
      <c r="EB30" s="164">
        <v>29.472000000000001</v>
      </c>
      <c r="EC30" s="164">
        <v>15.801</v>
      </c>
      <c r="ED30" s="164">
        <v>16.876000000000001</v>
      </c>
      <c r="EE30" s="164">
        <v>-5.6696999999999997</v>
      </c>
      <c r="EF30" s="164">
        <v>-15.645</v>
      </c>
      <c r="EG30" s="164">
        <v>-15.84</v>
      </c>
      <c r="EH30" s="164">
        <v>21.786999999999999</v>
      </c>
      <c r="EI30" s="164">
        <v>-88.647000000000006</v>
      </c>
      <c r="EJ30" s="164">
        <v>0</v>
      </c>
      <c r="EK30" s="164">
        <v>-17.050999999999998</v>
      </c>
      <c r="EL30" s="164">
        <v>-15.930999999999999</v>
      </c>
      <c r="EM30" s="164">
        <v>29.242999999999999</v>
      </c>
      <c r="EN30" s="164">
        <v>-16.138000000000002</v>
      </c>
      <c r="EO30" s="164">
        <v>-15.512</v>
      </c>
      <c r="EP30" s="164">
        <v>10.256</v>
      </c>
      <c r="EQ30" s="164">
        <v>-31.841999999999999</v>
      </c>
      <c r="ER30" s="164">
        <v>-31.721</v>
      </c>
      <c r="ES30" s="164">
        <v>12.545</v>
      </c>
      <c r="ET30" s="164">
        <v>0</v>
      </c>
      <c r="EU30" s="164">
        <v>-8.6798999999999999</v>
      </c>
      <c r="EV30" s="164">
        <v>0.2</v>
      </c>
      <c r="EW30" s="164">
        <v>7.0595999999999997</v>
      </c>
      <c r="EX30" s="164">
        <v>-40.423999999999999</v>
      </c>
      <c r="EY30" s="164">
        <v>-12.253</v>
      </c>
      <c r="EZ30" s="164">
        <v>-12.135999999999999</v>
      </c>
      <c r="FA30" s="164">
        <v>6.3177000000000003</v>
      </c>
      <c r="FB30" s="164">
        <v>3.6457000000000002</v>
      </c>
      <c r="FC30" s="164">
        <v>-26.701000000000001</v>
      </c>
      <c r="FD30" s="164">
        <v>7.1791999999999998</v>
      </c>
      <c r="FE30" s="164">
        <v>0</v>
      </c>
      <c r="FF30" s="164">
        <v>0</v>
      </c>
      <c r="FG30" s="164">
        <v>2.7294</v>
      </c>
      <c r="FH30" s="164">
        <v>2.8331</v>
      </c>
      <c r="FI30" s="164">
        <v>0</v>
      </c>
      <c r="FJ30" s="164">
        <v>7.5354999999999999</v>
      </c>
      <c r="FK30" s="164">
        <v>6.5307000000000004</v>
      </c>
      <c r="FL30" s="164">
        <v>9.7124000000000006</v>
      </c>
      <c r="FM30" s="164">
        <v>29.292000000000002</v>
      </c>
      <c r="FN30" s="164">
        <v>29.850999999999999</v>
      </c>
      <c r="FO30" s="164">
        <v>16.155000000000001</v>
      </c>
      <c r="FP30" s="164">
        <v>28.483000000000001</v>
      </c>
      <c r="FQ30" s="164">
        <v>17.847999999999999</v>
      </c>
      <c r="FR30" s="164">
        <v>-9.2299000000000007</v>
      </c>
      <c r="FS30" s="164">
        <v>-1.4186000000000001</v>
      </c>
      <c r="FT30" s="164">
        <v>0.37740000000000001</v>
      </c>
      <c r="FU30" s="164">
        <v>1.1299999999999999</v>
      </c>
      <c r="FV30" s="164">
        <v>1.54</v>
      </c>
      <c r="FW30" s="164">
        <v>-18.600000000000001</v>
      </c>
      <c r="FX30" s="164">
        <v>1.6794</v>
      </c>
      <c r="FY30" s="164">
        <v>7.9188999999999998</v>
      </c>
      <c r="FZ30" s="164">
        <v>0.62</v>
      </c>
      <c r="GA30" s="164">
        <v>0</v>
      </c>
      <c r="GB30" s="164">
        <v>28.489000000000001</v>
      </c>
      <c r="GC30" s="164">
        <v>-38.177</v>
      </c>
      <c r="GD30" s="164">
        <v>-26.815000000000001</v>
      </c>
      <c r="GE30" s="164">
        <v>-2.6299000000000001</v>
      </c>
      <c r="GF30" s="164">
        <v>30.666</v>
      </c>
      <c r="GG30" s="164">
        <v>-0.1</v>
      </c>
      <c r="GH30" s="164">
        <v>31.576000000000001</v>
      </c>
      <c r="GI30" s="164">
        <v>13.044</v>
      </c>
      <c r="GJ30" s="164">
        <v>-13.824</v>
      </c>
      <c r="GK30" s="164">
        <v>2.6181000000000001</v>
      </c>
      <c r="GL30" s="164">
        <v>4.65E-2</v>
      </c>
      <c r="GM30" s="165"/>
      <c r="GN30" s="164">
        <v>-12.632999999999999</v>
      </c>
      <c r="GO30" s="164">
        <v>-27.629000000000001</v>
      </c>
      <c r="GP30" s="164">
        <v>11.954000000000001</v>
      </c>
      <c r="GQ30" s="164">
        <v>-34.031999999999996</v>
      </c>
      <c r="GR30" s="164">
        <v>-31.707000000000001</v>
      </c>
      <c r="GS30" s="164">
        <v>-10.885999999999999</v>
      </c>
      <c r="GT30" s="164">
        <v>182.23</v>
      </c>
      <c r="GU30" s="164">
        <v>2.1454</v>
      </c>
      <c r="GV30" s="164">
        <v>-5.0323000000000002</v>
      </c>
      <c r="GW30" s="164">
        <v>-10.558</v>
      </c>
      <c r="GX30" s="164">
        <v>1.5326</v>
      </c>
      <c r="GY30" s="164">
        <v>11.553000000000001</v>
      </c>
      <c r="GZ30" s="164">
        <v>11.795999999999999</v>
      </c>
      <c r="HA30" s="164">
        <v>0.74719999999999998</v>
      </c>
      <c r="HB30" s="164">
        <v>28.132000000000001</v>
      </c>
      <c r="HC30" s="164">
        <v>30.335000000000001</v>
      </c>
      <c r="HD30" s="164">
        <v>-19.699000000000002</v>
      </c>
      <c r="HE30" s="164">
        <v>20.931000000000001</v>
      </c>
      <c r="HF30" s="164">
        <v>31.629000000000001</v>
      </c>
      <c r="HG30" s="164">
        <v>19.765000000000001</v>
      </c>
      <c r="HH30" s="164">
        <v>40.697000000000003</v>
      </c>
      <c r="HI30" s="164">
        <v>-6.2694999999999999</v>
      </c>
      <c r="HJ30" s="164">
        <v>-5.9545000000000003</v>
      </c>
      <c r="HK30" s="164">
        <v>-8.1137999999999995</v>
      </c>
      <c r="HL30" s="164">
        <v>-9.4002999999999997</v>
      </c>
      <c r="HM30" s="164">
        <v>0</v>
      </c>
      <c r="HN30" s="164">
        <v>0</v>
      </c>
      <c r="HO30" s="164">
        <v>38.465000000000003</v>
      </c>
      <c r="HP30" s="164">
        <v>28.446000000000002</v>
      </c>
      <c r="HQ30" s="164">
        <v>-35.94</v>
      </c>
      <c r="HR30" s="164">
        <v>-35.770000000000003</v>
      </c>
      <c r="HS30" s="164">
        <v>-28.023</v>
      </c>
      <c r="HT30" s="164">
        <v>-27.902000000000001</v>
      </c>
      <c r="HU30" s="164">
        <v>4.4800000000000004</v>
      </c>
      <c r="HV30" s="164">
        <v>4.4400000000000004</v>
      </c>
      <c r="HW30" s="164">
        <v>-27.798999999999999</v>
      </c>
      <c r="HX30" s="164">
        <v>-27.899000000000001</v>
      </c>
      <c r="HY30" s="164">
        <v>1.2130000000000001</v>
      </c>
      <c r="HZ30" s="164">
        <v>12.079000000000001</v>
      </c>
      <c r="IA30" s="164">
        <v>14.581</v>
      </c>
      <c r="IB30" s="164">
        <v>19.524000000000001</v>
      </c>
      <c r="IC30" s="164">
        <v>19.22</v>
      </c>
      <c r="ID30" s="164">
        <v>-12.699</v>
      </c>
      <c r="IE30" s="164">
        <v>-26</v>
      </c>
      <c r="IF30" s="164">
        <v>19.600000000000001</v>
      </c>
      <c r="IG30" s="164">
        <v>19.2</v>
      </c>
      <c r="IH30" s="164">
        <v>-18.305</v>
      </c>
      <c r="II30" s="164">
        <v>-18.074999999999999</v>
      </c>
      <c r="IJ30" s="164">
        <v>-85.325000000000003</v>
      </c>
      <c r="IK30" s="164">
        <v>49.606000000000002</v>
      </c>
      <c r="IL30" s="164">
        <v>-300.88</v>
      </c>
      <c r="IM30" s="164">
        <v>-34</v>
      </c>
      <c r="IN30" s="164">
        <v>-24.231999999999999</v>
      </c>
      <c r="IO30" s="164">
        <v>95.396000000000001</v>
      </c>
      <c r="IP30" s="164">
        <v>71.966999999999999</v>
      </c>
      <c r="IQ30" s="164">
        <v>132.99</v>
      </c>
      <c r="IR30" s="164">
        <v>36.264000000000003</v>
      </c>
      <c r="IS30" s="164">
        <v>22.367000000000001</v>
      </c>
      <c r="IT30" s="164">
        <v>32.963000000000001</v>
      </c>
      <c r="IU30" s="164">
        <v>34.268999999999998</v>
      </c>
      <c r="IV30" s="164">
        <v>-24.001000000000001</v>
      </c>
      <c r="IW30" s="164">
        <v>208.96</v>
      </c>
      <c r="IX30" s="164">
        <v>-159.32</v>
      </c>
      <c r="IY30" s="164">
        <v>57.134999999999998</v>
      </c>
      <c r="IZ30" s="164">
        <v>-48.231000000000002</v>
      </c>
      <c r="JA30" s="164">
        <v>-0.72629999999999995</v>
      </c>
      <c r="JB30" s="164">
        <v>8.8796999999999997</v>
      </c>
      <c r="JC30" s="164">
        <v>-5.84</v>
      </c>
      <c r="JD30" s="164">
        <v>-1.23</v>
      </c>
      <c r="JE30" s="164">
        <v>-1.2529999999999999</v>
      </c>
      <c r="JF30" s="164">
        <v>2.0798999999999999</v>
      </c>
      <c r="JG30" s="164">
        <v>1.2799</v>
      </c>
      <c r="JH30" s="164">
        <v>-3.6305999999999998</v>
      </c>
      <c r="JI30" s="164">
        <v>-6.5323000000000002</v>
      </c>
      <c r="JJ30" s="164">
        <v>10.753</v>
      </c>
      <c r="JK30" s="164">
        <v>-10.896000000000001</v>
      </c>
      <c r="JL30" s="164">
        <v>5.0998999999999999</v>
      </c>
      <c r="JM30" s="164">
        <v>3.3399000000000001</v>
      </c>
      <c r="JN30" s="164">
        <v>2.72</v>
      </c>
      <c r="JO30" s="164">
        <v>1.6367</v>
      </c>
      <c r="JP30" s="164">
        <v>1.8117000000000001</v>
      </c>
      <c r="JQ30" s="164">
        <v>3.6867000000000001</v>
      </c>
      <c r="JR30" s="164">
        <v>3.2644000000000002</v>
      </c>
      <c r="JS30" s="164">
        <v>3.8155000000000001</v>
      </c>
      <c r="JT30" s="165"/>
      <c r="JU30" s="164">
        <v>10.8</v>
      </c>
      <c r="JV30" s="164">
        <v>8.1388999999999996</v>
      </c>
      <c r="JW30" s="164">
        <v>0.81</v>
      </c>
      <c r="JX30" s="164">
        <v>0.37</v>
      </c>
      <c r="JY30" s="164">
        <v>0</v>
      </c>
      <c r="JZ30" s="164">
        <v>-17.341000000000001</v>
      </c>
      <c r="KA30" s="164">
        <v>-19.827999999999999</v>
      </c>
      <c r="KB30" s="164">
        <v>1.6642999999999999</v>
      </c>
      <c r="KC30" s="164">
        <v>12.186999999999999</v>
      </c>
      <c r="KD30" s="164">
        <v>-14.547000000000001</v>
      </c>
      <c r="KE30" s="164">
        <v>1.4877</v>
      </c>
      <c r="KF30" s="164">
        <v>-11.898999999999999</v>
      </c>
      <c r="KG30" s="164">
        <v>-5</v>
      </c>
      <c r="KH30" s="164">
        <v>0</v>
      </c>
      <c r="KI30" s="164">
        <v>-76.367000000000004</v>
      </c>
    </row>
    <row r="31" spans="1:295" ht="18" customHeight="1" x14ac:dyDescent="0.25">
      <c r="A31" s="161" t="s">
        <v>62</v>
      </c>
      <c r="B31" s="161" t="s">
        <v>723</v>
      </c>
      <c r="C31" s="164">
        <v>0</v>
      </c>
      <c r="D31" s="164">
        <v>2.1301000000000001</v>
      </c>
      <c r="E31" s="164">
        <v>-4.6626000000000003</v>
      </c>
      <c r="F31" s="164">
        <v>9.7401</v>
      </c>
      <c r="G31" s="164">
        <v>11.835000000000001</v>
      </c>
      <c r="H31" s="164">
        <v>0</v>
      </c>
      <c r="I31" s="164">
        <v>23.367999999999999</v>
      </c>
      <c r="J31" s="165"/>
      <c r="K31" s="164">
        <v>29.431999999999999</v>
      </c>
      <c r="L31" s="164">
        <v>13.342000000000001</v>
      </c>
      <c r="M31" s="164">
        <v>16.163</v>
      </c>
      <c r="N31" s="164">
        <v>-22.2</v>
      </c>
      <c r="O31" s="164">
        <v>-37.4</v>
      </c>
      <c r="P31" s="164">
        <v>15.398999999999999</v>
      </c>
      <c r="Q31" s="164">
        <v>9.1079000000000008</v>
      </c>
      <c r="R31" s="164">
        <v>-28.6</v>
      </c>
      <c r="S31" s="164">
        <v>3.4746000000000001</v>
      </c>
      <c r="T31" s="164">
        <v>8.2504000000000008</v>
      </c>
      <c r="U31" s="164">
        <v>8.4009</v>
      </c>
      <c r="V31" s="164">
        <v>8.6805000000000003</v>
      </c>
      <c r="W31" s="164">
        <v>14.734</v>
      </c>
      <c r="X31" s="164">
        <v>0</v>
      </c>
      <c r="Y31" s="164">
        <v>3.6655000000000002</v>
      </c>
      <c r="Z31" s="164">
        <v>2.2978000000000001</v>
      </c>
      <c r="AA31" s="165"/>
      <c r="AB31" s="164">
        <v>-1.2406999999999999</v>
      </c>
      <c r="AC31" s="164">
        <v>0.70199999999999996</v>
      </c>
      <c r="AD31" s="164">
        <v>0.71799999999999997</v>
      </c>
      <c r="AE31" s="164">
        <v>-0.78700000000000003</v>
      </c>
      <c r="AF31" s="164">
        <v>0</v>
      </c>
      <c r="AG31" s="164">
        <v>4.4000000000000004</v>
      </c>
      <c r="AH31" s="164">
        <v>-3.1269999999999998</v>
      </c>
      <c r="AI31" s="164">
        <v>0.31</v>
      </c>
      <c r="AJ31" s="164">
        <v>-8.1</v>
      </c>
      <c r="AK31" s="164">
        <v>-8.1198999999999995</v>
      </c>
      <c r="AL31" s="164">
        <v>-10</v>
      </c>
      <c r="AM31" s="164">
        <v>-10.648999999999999</v>
      </c>
      <c r="AN31" s="164">
        <v>-10.789</v>
      </c>
      <c r="AO31" s="164">
        <v>4.8002000000000002</v>
      </c>
      <c r="AP31" s="164">
        <v>2.8687999999999998</v>
      </c>
      <c r="AQ31" s="164">
        <v>15.867000000000001</v>
      </c>
      <c r="AR31" s="164">
        <v>19.103999999999999</v>
      </c>
      <c r="AS31" s="164">
        <v>-8.0162999999999993</v>
      </c>
      <c r="AT31" s="164">
        <v>-7.7695999999999996</v>
      </c>
      <c r="AU31" s="164">
        <v>-6.4198000000000004</v>
      </c>
      <c r="AV31" s="164">
        <v>8.3010999999999999</v>
      </c>
      <c r="AW31" s="164">
        <v>8.3904999999999994</v>
      </c>
      <c r="AX31" s="164">
        <v>0</v>
      </c>
      <c r="AY31" s="164">
        <v>-22.370999999999999</v>
      </c>
      <c r="AZ31" s="164">
        <v>2.7740999999999998</v>
      </c>
      <c r="BA31" s="164">
        <v>12.103999999999999</v>
      </c>
      <c r="BB31" s="164">
        <v>88.552999999999997</v>
      </c>
      <c r="BC31" s="164">
        <v>4.7257999999999996</v>
      </c>
      <c r="BD31" s="164">
        <v>-5.5998999999999999</v>
      </c>
      <c r="BE31" s="164">
        <v>-5.5998999999999999</v>
      </c>
      <c r="BF31" s="164">
        <v>-21.696000000000002</v>
      </c>
      <c r="BG31" s="164">
        <v>-21.834</v>
      </c>
      <c r="BH31" s="164">
        <v>-3.7484999999999999</v>
      </c>
      <c r="BI31" s="164">
        <v>1.3141</v>
      </c>
      <c r="BJ31" s="164">
        <v>18.103000000000002</v>
      </c>
      <c r="BK31" s="164">
        <v>9.9588000000000001</v>
      </c>
      <c r="BL31" s="164">
        <v>6.3524000000000003</v>
      </c>
      <c r="BM31" s="164">
        <v>4.2309999999999999</v>
      </c>
      <c r="BN31" s="164">
        <v>-125.06</v>
      </c>
      <c r="BO31" s="164">
        <v>94.18</v>
      </c>
      <c r="BP31" s="164">
        <v>93.935000000000002</v>
      </c>
      <c r="BQ31" s="164">
        <v>-91.968999999999994</v>
      </c>
      <c r="BR31" s="164">
        <v>-65.215000000000003</v>
      </c>
      <c r="BS31" s="164">
        <v>-9.1669</v>
      </c>
      <c r="BT31" s="165"/>
      <c r="BU31" s="165"/>
      <c r="BV31" s="164">
        <v>47.531999999999996</v>
      </c>
      <c r="BW31" s="164">
        <v>17.27</v>
      </c>
      <c r="BX31" s="164">
        <v>11.579000000000001</v>
      </c>
      <c r="BY31" s="164">
        <v>-1.8898999999999999</v>
      </c>
      <c r="BZ31" s="164">
        <v>20.818999999999999</v>
      </c>
      <c r="CA31" s="164">
        <v>-17.946000000000002</v>
      </c>
      <c r="CB31" s="164">
        <v>-18.079999999999998</v>
      </c>
      <c r="CC31" s="164">
        <v>37.814</v>
      </c>
      <c r="CD31" s="164">
        <v>35.738</v>
      </c>
      <c r="CE31" s="164">
        <v>-5.5804999999999998</v>
      </c>
      <c r="CF31" s="164">
        <v>-9.8911999999999995</v>
      </c>
      <c r="CG31" s="164">
        <v>-9.6584000000000003</v>
      </c>
      <c r="CH31" s="164">
        <v>18.11</v>
      </c>
      <c r="CI31" s="164">
        <v>16.486000000000001</v>
      </c>
      <c r="CJ31" s="164">
        <v>2.88</v>
      </c>
      <c r="CK31" s="164">
        <v>6.4119999999999999</v>
      </c>
      <c r="CL31" s="164">
        <v>99.3</v>
      </c>
      <c r="CM31" s="164">
        <v>-30.399000000000001</v>
      </c>
      <c r="CN31" s="164">
        <v>-4.92</v>
      </c>
      <c r="CO31" s="164">
        <v>53.28</v>
      </c>
      <c r="CP31" s="164">
        <v>52.287999999999997</v>
      </c>
      <c r="CQ31" s="164">
        <v>51.996000000000002</v>
      </c>
      <c r="CR31" s="164">
        <v>65.25</v>
      </c>
      <c r="CS31" s="164">
        <v>66.650000000000006</v>
      </c>
      <c r="CT31" s="164">
        <v>-21.440999999999999</v>
      </c>
      <c r="CU31" s="164">
        <v>-74.072999999999993</v>
      </c>
      <c r="CV31" s="164">
        <v>-9.6303000000000001</v>
      </c>
      <c r="CW31" s="164">
        <v>4.6841999999999997</v>
      </c>
      <c r="CX31" s="164">
        <v>45.29</v>
      </c>
      <c r="CY31" s="164">
        <v>27.95</v>
      </c>
      <c r="CZ31" s="164">
        <v>10.629</v>
      </c>
      <c r="DA31" s="164">
        <v>10.94</v>
      </c>
      <c r="DB31" s="164">
        <v>-19.18</v>
      </c>
      <c r="DC31" s="164">
        <v>25.512</v>
      </c>
      <c r="DD31" s="164">
        <v>-17.5</v>
      </c>
      <c r="DE31" s="164">
        <v>-17.058</v>
      </c>
      <c r="DF31" s="164">
        <v>39.104999999999997</v>
      </c>
      <c r="DG31" s="164">
        <v>1.3599999999999999E-2</v>
      </c>
      <c r="DH31" s="164">
        <v>-10.301</v>
      </c>
      <c r="DI31" s="164">
        <v>-22.798999999999999</v>
      </c>
      <c r="DJ31" s="164">
        <v>-23.399000000000001</v>
      </c>
      <c r="DK31" s="164">
        <v>-1.8333999999999999</v>
      </c>
      <c r="DL31" s="164">
        <v>17.584</v>
      </c>
      <c r="DM31" s="164">
        <v>60.250999999999998</v>
      </c>
      <c r="DN31" s="164">
        <v>31.177</v>
      </c>
      <c r="DO31" s="164">
        <v>18.95</v>
      </c>
      <c r="DP31" s="164">
        <v>-8.42</v>
      </c>
      <c r="DQ31" s="164">
        <v>16.753</v>
      </c>
      <c r="DR31" s="164">
        <v>-29.439</v>
      </c>
      <c r="DS31" s="164">
        <v>-11.34</v>
      </c>
      <c r="DT31" s="164">
        <v>-11.369</v>
      </c>
      <c r="DU31" s="164">
        <v>41.65</v>
      </c>
      <c r="DV31" s="164">
        <v>3.28</v>
      </c>
      <c r="DW31" s="164">
        <v>-32.908999999999999</v>
      </c>
      <c r="DX31" s="164">
        <v>-17.209</v>
      </c>
      <c r="DY31" s="164">
        <v>-45.112000000000002</v>
      </c>
      <c r="DZ31" s="164">
        <v>-43.780999999999999</v>
      </c>
      <c r="EA31" s="164">
        <v>61.801000000000002</v>
      </c>
      <c r="EB31" s="164">
        <v>31.352</v>
      </c>
      <c r="EC31" s="164">
        <v>17.053999999999998</v>
      </c>
      <c r="ED31" s="164">
        <v>17.172000000000001</v>
      </c>
      <c r="EE31" s="164">
        <v>-7.7553000000000001</v>
      </c>
      <c r="EF31" s="164">
        <v>-18.498999999999999</v>
      </c>
      <c r="EG31" s="164">
        <v>-16.411999999999999</v>
      </c>
      <c r="EH31" s="164">
        <v>31.576000000000001</v>
      </c>
      <c r="EI31" s="164">
        <v>-92.013999999999996</v>
      </c>
      <c r="EJ31" s="164">
        <v>0</v>
      </c>
      <c r="EK31" s="164">
        <v>-16.745000000000001</v>
      </c>
      <c r="EL31" s="164">
        <v>-16.468</v>
      </c>
      <c r="EM31" s="164">
        <v>29.356999999999999</v>
      </c>
      <c r="EN31" s="164">
        <v>-14.111000000000001</v>
      </c>
      <c r="EO31" s="164">
        <v>-13.51</v>
      </c>
      <c r="EP31" s="164">
        <v>-9.7319999999999993</v>
      </c>
      <c r="EQ31" s="164">
        <v>-30.678000000000001</v>
      </c>
      <c r="ER31" s="164">
        <v>-30.317</v>
      </c>
      <c r="ES31" s="164">
        <v>12.992000000000001</v>
      </c>
      <c r="ET31" s="164">
        <v>11.619</v>
      </c>
      <c r="EU31" s="164">
        <v>-9.9699000000000009</v>
      </c>
      <c r="EV31" s="164">
        <v>-1.3998999999999999</v>
      </c>
      <c r="EW31" s="164">
        <v>7.1864999999999997</v>
      </c>
      <c r="EX31" s="164">
        <v>-38.334000000000003</v>
      </c>
      <c r="EY31" s="164">
        <v>-12.43</v>
      </c>
      <c r="EZ31" s="164">
        <v>-12.355</v>
      </c>
      <c r="FA31" s="164">
        <v>6.3201000000000001</v>
      </c>
      <c r="FB31" s="164">
        <v>6.4439000000000002</v>
      </c>
      <c r="FC31" s="164">
        <v>-23.553000000000001</v>
      </c>
      <c r="FD31" s="164">
        <v>7.2157999999999998</v>
      </c>
      <c r="FE31" s="164">
        <v>0</v>
      </c>
      <c r="FF31" s="164">
        <v>0</v>
      </c>
      <c r="FG31" s="164">
        <v>2.5998000000000001</v>
      </c>
      <c r="FH31" s="164">
        <v>0</v>
      </c>
      <c r="FI31" s="164">
        <v>0</v>
      </c>
      <c r="FJ31" s="164">
        <v>9.2100000000000009</v>
      </c>
      <c r="FK31" s="164">
        <v>8.5402000000000005</v>
      </c>
      <c r="FL31" s="164">
        <v>7.2005999999999997</v>
      </c>
      <c r="FM31" s="164">
        <v>30.192</v>
      </c>
      <c r="FN31" s="164">
        <v>29.997</v>
      </c>
      <c r="FO31" s="164">
        <v>15.379</v>
      </c>
      <c r="FP31" s="164">
        <v>27.05</v>
      </c>
      <c r="FQ31" s="164">
        <v>18.219000000000001</v>
      </c>
      <c r="FR31" s="164">
        <v>-9.7798999999999996</v>
      </c>
      <c r="FS31" s="164">
        <v>-1.6108</v>
      </c>
      <c r="FT31" s="164">
        <v>0.32429999999999998</v>
      </c>
      <c r="FU31" s="164">
        <v>1.01</v>
      </c>
      <c r="FV31" s="164">
        <v>2.76</v>
      </c>
      <c r="FW31" s="164">
        <v>-18.486999999999998</v>
      </c>
      <c r="FX31" s="164">
        <v>1.3448</v>
      </c>
      <c r="FY31" s="164">
        <v>7.8209</v>
      </c>
      <c r="FZ31" s="164">
        <v>0.57499999999999996</v>
      </c>
      <c r="GA31" s="164">
        <v>0</v>
      </c>
      <c r="GB31" s="164">
        <v>27.459</v>
      </c>
      <c r="GC31" s="164">
        <v>-36.726999999999997</v>
      </c>
      <c r="GD31" s="164">
        <v>-25.85</v>
      </c>
      <c r="GE31" s="164">
        <v>-2.8698999999999999</v>
      </c>
      <c r="GF31" s="164">
        <v>28.978000000000002</v>
      </c>
      <c r="GG31" s="164">
        <v>-0.1</v>
      </c>
      <c r="GH31" s="164">
        <v>31.26</v>
      </c>
      <c r="GI31" s="164">
        <v>13.18</v>
      </c>
      <c r="GJ31" s="164">
        <v>-13.972</v>
      </c>
      <c r="GK31" s="164">
        <v>2.7281</v>
      </c>
      <c r="GL31" s="164">
        <v>5.0200000000000002E-2</v>
      </c>
      <c r="GM31" s="165"/>
      <c r="GN31" s="164">
        <v>-12.451000000000001</v>
      </c>
      <c r="GO31" s="164">
        <v>-28.113</v>
      </c>
      <c r="GP31" s="164">
        <v>9.6687999999999992</v>
      </c>
      <c r="GQ31" s="164">
        <v>-33.024000000000001</v>
      </c>
      <c r="GR31" s="164">
        <v>-32.984999999999999</v>
      </c>
      <c r="GS31" s="164">
        <v>-9.8379999999999992</v>
      </c>
      <c r="GT31" s="164">
        <v>184.27</v>
      </c>
      <c r="GU31" s="164">
        <v>2.3307000000000002</v>
      </c>
      <c r="GV31" s="164">
        <v>-5.0119999999999996</v>
      </c>
      <c r="GW31" s="164">
        <v>-10.603999999999999</v>
      </c>
      <c r="GX31" s="164">
        <v>1.5476000000000001</v>
      </c>
      <c r="GY31" s="164">
        <v>11.641</v>
      </c>
      <c r="GZ31" s="164">
        <v>11.763999999999999</v>
      </c>
      <c r="HA31" s="164">
        <v>1</v>
      </c>
      <c r="HB31" s="164">
        <v>28.620999999999999</v>
      </c>
      <c r="HC31" s="164">
        <v>28.928000000000001</v>
      </c>
      <c r="HD31" s="164">
        <v>-20.949000000000002</v>
      </c>
      <c r="HE31" s="164">
        <v>21.035</v>
      </c>
      <c r="HF31" s="164">
        <v>31.388000000000002</v>
      </c>
      <c r="HG31" s="164">
        <v>15.887</v>
      </c>
      <c r="HH31" s="164">
        <v>38.613</v>
      </c>
      <c r="HI31" s="164">
        <v>-7.2786999999999997</v>
      </c>
      <c r="HJ31" s="164">
        <v>-7.1237000000000004</v>
      </c>
      <c r="HK31" s="164">
        <v>-5.657</v>
      </c>
      <c r="HL31" s="164">
        <v>-7.1212</v>
      </c>
      <c r="HM31" s="164">
        <v>0</v>
      </c>
      <c r="HN31" s="164">
        <v>0</v>
      </c>
      <c r="HO31" s="164">
        <v>38.465000000000003</v>
      </c>
      <c r="HP31" s="164">
        <v>37.29</v>
      </c>
      <c r="HQ31" s="164">
        <v>-35.912999999999997</v>
      </c>
      <c r="HR31" s="164">
        <v>-35.698999999999998</v>
      </c>
      <c r="HS31" s="164">
        <v>-28.181000000000001</v>
      </c>
      <c r="HT31" s="164">
        <v>-29.132999999999999</v>
      </c>
      <c r="HU31" s="164">
        <v>3.88</v>
      </c>
      <c r="HV31" s="164">
        <v>3.8399000000000001</v>
      </c>
      <c r="HW31" s="164">
        <v>-27.899000000000001</v>
      </c>
      <c r="HX31" s="164">
        <v>-28.7</v>
      </c>
      <c r="HY31" s="164">
        <v>1.1966000000000001</v>
      </c>
      <c r="HZ31" s="164">
        <v>12.88</v>
      </c>
      <c r="IA31" s="164">
        <v>14.773999999999999</v>
      </c>
      <c r="IB31" s="164">
        <v>19.524000000000001</v>
      </c>
      <c r="IC31" s="164">
        <v>19.22</v>
      </c>
      <c r="ID31" s="164">
        <v>-12.699</v>
      </c>
      <c r="IE31" s="164">
        <v>-27.298999999999999</v>
      </c>
      <c r="IF31" s="164">
        <v>19.2</v>
      </c>
      <c r="IG31" s="164">
        <v>18.7</v>
      </c>
      <c r="IH31" s="164">
        <v>-18.305</v>
      </c>
      <c r="II31" s="164">
        <v>-18.074999999999999</v>
      </c>
      <c r="IJ31" s="164">
        <v>-84.97</v>
      </c>
      <c r="IK31" s="164">
        <v>55.884</v>
      </c>
      <c r="IL31" s="164">
        <v>-301.02</v>
      </c>
      <c r="IM31" s="164">
        <v>-33.015999999999998</v>
      </c>
      <c r="IN31" s="164">
        <v>-3.4859</v>
      </c>
      <c r="IO31" s="164">
        <v>92.742000000000004</v>
      </c>
      <c r="IP31" s="164">
        <v>71.231999999999999</v>
      </c>
      <c r="IQ31" s="164">
        <v>134.24</v>
      </c>
      <c r="IR31" s="164">
        <v>35.511000000000003</v>
      </c>
      <c r="IS31" s="164">
        <v>19.143999999999998</v>
      </c>
      <c r="IT31" s="164">
        <v>34.762999999999998</v>
      </c>
      <c r="IU31" s="164">
        <v>34.353000000000002</v>
      </c>
      <c r="IV31" s="164">
        <v>-21.846</v>
      </c>
      <c r="IW31" s="164">
        <v>206.52</v>
      </c>
      <c r="IX31" s="164">
        <v>-158.26</v>
      </c>
      <c r="IY31" s="164">
        <v>54.411999999999999</v>
      </c>
      <c r="IZ31" s="164">
        <v>-46.795999999999999</v>
      </c>
      <c r="JA31" s="164">
        <v>-0.37480000000000002</v>
      </c>
      <c r="JB31" s="164">
        <v>8.8796999999999997</v>
      </c>
      <c r="JC31" s="164">
        <v>-6.0799000000000003</v>
      </c>
      <c r="JD31" s="164">
        <v>-1.2009000000000001</v>
      </c>
      <c r="JE31" s="164">
        <v>-1.2050000000000001</v>
      </c>
      <c r="JF31" s="164">
        <v>2.3199000000000001</v>
      </c>
      <c r="JG31" s="164">
        <v>0.96</v>
      </c>
      <c r="JH31" s="164">
        <v>-4.0183999999999997</v>
      </c>
      <c r="JI31" s="164">
        <v>-6.7062999999999997</v>
      </c>
      <c r="JJ31" s="164">
        <v>11.808</v>
      </c>
      <c r="JK31" s="164">
        <v>-11.073</v>
      </c>
      <c r="JL31" s="164">
        <v>5</v>
      </c>
      <c r="JM31" s="164">
        <v>2.6989000000000001</v>
      </c>
      <c r="JN31" s="164">
        <v>2.0989</v>
      </c>
      <c r="JO31" s="164">
        <v>2.7915999999999999</v>
      </c>
      <c r="JP31" s="164">
        <v>3.2090000000000001</v>
      </c>
      <c r="JQ31" s="164">
        <v>3.9963000000000002</v>
      </c>
      <c r="JR31" s="164">
        <v>3.7</v>
      </c>
      <c r="JS31" s="164">
        <v>3.7115999999999998</v>
      </c>
      <c r="JT31" s="165"/>
      <c r="JU31" s="164">
        <v>11.3</v>
      </c>
      <c r="JV31" s="164">
        <v>6.5122</v>
      </c>
      <c r="JW31" s="164">
        <v>0.81</v>
      </c>
      <c r="JX31" s="164">
        <v>0.37</v>
      </c>
      <c r="JY31" s="164">
        <v>0</v>
      </c>
      <c r="JZ31" s="164">
        <v>-17.189</v>
      </c>
      <c r="KA31" s="164">
        <v>-21.28</v>
      </c>
      <c r="KB31" s="164">
        <v>0</v>
      </c>
      <c r="KC31" s="164">
        <v>12.885999999999999</v>
      </c>
      <c r="KD31" s="164">
        <v>-16.393999999999998</v>
      </c>
      <c r="KE31" s="164">
        <v>2.7435999999999998</v>
      </c>
      <c r="KF31" s="164">
        <v>-12.6</v>
      </c>
      <c r="KG31" s="164">
        <v>-4.5998999999999999</v>
      </c>
      <c r="KH31" s="164">
        <v>0</v>
      </c>
      <c r="KI31" s="164">
        <v>-76.846999999999994</v>
      </c>
    </row>
    <row r="32" spans="1:295" ht="18" customHeight="1" x14ac:dyDescent="0.25">
      <c r="A32" s="161" t="s">
        <v>62</v>
      </c>
      <c r="B32" s="161" t="s">
        <v>724</v>
      </c>
      <c r="C32" s="166">
        <v>0</v>
      </c>
      <c r="D32" s="166">
        <v>2.4419</v>
      </c>
      <c r="E32" s="166">
        <v>-5.2705000000000002</v>
      </c>
      <c r="F32" s="166">
        <v>12.102</v>
      </c>
      <c r="G32" s="166">
        <v>12.225</v>
      </c>
      <c r="H32" s="166">
        <v>0</v>
      </c>
      <c r="I32" s="166">
        <v>23.975999999999999</v>
      </c>
      <c r="J32" s="167"/>
      <c r="K32" s="166">
        <v>30.963000000000001</v>
      </c>
      <c r="L32" s="166">
        <v>13.997</v>
      </c>
      <c r="M32" s="166">
        <v>16.78</v>
      </c>
      <c r="N32" s="166">
        <v>-24.42</v>
      </c>
      <c r="O32" s="166">
        <v>-35.200000000000003</v>
      </c>
      <c r="P32" s="166">
        <v>13.199</v>
      </c>
      <c r="Q32" s="166">
        <v>8.2798999999999996</v>
      </c>
      <c r="R32" s="166">
        <v>-28.6</v>
      </c>
      <c r="S32" s="166">
        <v>3.3618000000000001</v>
      </c>
      <c r="T32" s="166">
        <v>1.6733</v>
      </c>
      <c r="U32" s="166">
        <v>8.4283999999999999</v>
      </c>
      <c r="V32" s="166">
        <v>8.3903999999999996</v>
      </c>
      <c r="W32" s="166">
        <v>14.638</v>
      </c>
      <c r="X32" s="166">
        <v>0</v>
      </c>
      <c r="Y32" s="166">
        <v>3.5918999999999999</v>
      </c>
      <c r="Z32" s="166">
        <v>2.2294999999999998</v>
      </c>
      <c r="AA32" s="167"/>
      <c r="AB32" s="166">
        <v>-1.1729000000000001</v>
      </c>
      <c r="AC32" s="166">
        <v>0.66600000000000004</v>
      </c>
      <c r="AD32" s="166">
        <v>0.68100000000000005</v>
      </c>
      <c r="AE32" s="166">
        <v>-0.183</v>
      </c>
      <c r="AF32" s="166">
        <v>0</v>
      </c>
      <c r="AG32" s="166">
        <v>2.2000000000000002</v>
      </c>
      <c r="AH32" s="166">
        <v>-3.3698999999999999</v>
      </c>
      <c r="AI32" s="166">
        <v>0.317</v>
      </c>
      <c r="AJ32" s="166">
        <v>-7.59</v>
      </c>
      <c r="AK32" s="166">
        <v>-7.6599000000000004</v>
      </c>
      <c r="AL32" s="166">
        <v>-10</v>
      </c>
      <c r="AM32" s="166">
        <v>-10.88</v>
      </c>
      <c r="AN32" s="166">
        <v>-11.09</v>
      </c>
      <c r="AO32" s="166">
        <v>5.8638000000000003</v>
      </c>
      <c r="AP32" s="166">
        <v>3.3481999999999998</v>
      </c>
      <c r="AQ32" s="166">
        <v>18.655999999999999</v>
      </c>
      <c r="AR32" s="166">
        <v>22.009</v>
      </c>
      <c r="AS32" s="166">
        <v>-6.7950999999999997</v>
      </c>
      <c r="AT32" s="166">
        <v>-5.6261999999999999</v>
      </c>
      <c r="AU32" s="166">
        <v>-5.6448999999999998</v>
      </c>
      <c r="AV32" s="166">
        <v>18.190999999999999</v>
      </c>
      <c r="AW32" s="166">
        <v>16.824000000000002</v>
      </c>
      <c r="AX32" s="166">
        <v>0</v>
      </c>
      <c r="AY32" s="166">
        <v>-23.71</v>
      </c>
      <c r="AZ32" s="166">
        <v>3.1686999999999999</v>
      </c>
      <c r="BA32" s="166">
        <v>14.273</v>
      </c>
      <c r="BB32" s="166">
        <v>90.656999999999996</v>
      </c>
      <c r="BC32" s="166">
        <v>10.462</v>
      </c>
      <c r="BD32" s="166">
        <v>-7.9999000000000002</v>
      </c>
      <c r="BE32" s="166">
        <v>-7.8998999999999997</v>
      </c>
      <c r="BF32" s="166">
        <v>-18.567</v>
      </c>
      <c r="BG32" s="166">
        <v>-20.283000000000001</v>
      </c>
      <c r="BH32" s="166">
        <v>-4.6364999999999998</v>
      </c>
      <c r="BI32" s="166">
        <v>1.3141</v>
      </c>
      <c r="BJ32" s="166">
        <v>14.93</v>
      </c>
      <c r="BK32" s="166">
        <v>9.5176999999999996</v>
      </c>
      <c r="BL32" s="166">
        <v>6.2164999999999999</v>
      </c>
      <c r="BM32" s="166">
        <v>4.2080000000000002</v>
      </c>
      <c r="BN32" s="166">
        <v>-127.01</v>
      </c>
      <c r="BO32" s="166">
        <v>95.522000000000006</v>
      </c>
      <c r="BP32" s="166">
        <v>95.582999999999998</v>
      </c>
      <c r="BQ32" s="166">
        <v>-87.581999999999994</v>
      </c>
      <c r="BR32" s="166">
        <v>-64.132000000000005</v>
      </c>
      <c r="BS32" s="166">
        <v>-9.1669</v>
      </c>
      <c r="BT32" s="167"/>
      <c r="BU32" s="167"/>
      <c r="BV32" s="166">
        <v>46.713999999999999</v>
      </c>
      <c r="BW32" s="166">
        <v>17.04</v>
      </c>
      <c r="BX32" s="166">
        <v>11.239000000000001</v>
      </c>
      <c r="BY32" s="166">
        <v>-1.73</v>
      </c>
      <c r="BZ32" s="166">
        <v>21.09</v>
      </c>
      <c r="CA32" s="166">
        <v>-17.41</v>
      </c>
      <c r="CB32" s="166">
        <v>-17.678000000000001</v>
      </c>
      <c r="CC32" s="166">
        <v>38.472000000000001</v>
      </c>
      <c r="CD32" s="166">
        <v>36.015000000000001</v>
      </c>
      <c r="CE32" s="166">
        <v>-5.2416999999999998</v>
      </c>
      <c r="CF32" s="166">
        <v>-11.041</v>
      </c>
      <c r="CG32" s="166">
        <v>-11.172000000000001</v>
      </c>
      <c r="CH32" s="166">
        <v>14.714</v>
      </c>
      <c r="CI32" s="166">
        <v>15.895</v>
      </c>
      <c r="CJ32" s="166">
        <v>2.88</v>
      </c>
      <c r="CK32" s="166">
        <v>6.4119999999999999</v>
      </c>
      <c r="CL32" s="166">
        <v>101.9</v>
      </c>
      <c r="CM32" s="166">
        <v>-30.899000000000001</v>
      </c>
      <c r="CN32" s="166">
        <v>-5.1100000000000003</v>
      </c>
      <c r="CO32" s="166">
        <v>53.591999999999999</v>
      </c>
      <c r="CP32" s="166">
        <v>52.4</v>
      </c>
      <c r="CQ32" s="166">
        <v>51.674999999999997</v>
      </c>
      <c r="CR32" s="166">
        <v>66.564999999999998</v>
      </c>
      <c r="CS32" s="166">
        <v>67.415000000000006</v>
      </c>
      <c r="CT32" s="166">
        <v>-18.460999999999999</v>
      </c>
      <c r="CU32" s="166">
        <v>-73.724999999999994</v>
      </c>
      <c r="CV32" s="166">
        <v>-10.467000000000001</v>
      </c>
      <c r="CW32" s="166">
        <v>4.9093</v>
      </c>
      <c r="CX32" s="166">
        <v>44.139000000000003</v>
      </c>
      <c r="CY32" s="166">
        <v>28.559000000000001</v>
      </c>
      <c r="CZ32" s="166">
        <v>10.629</v>
      </c>
      <c r="DA32" s="166">
        <v>10.94</v>
      </c>
      <c r="DB32" s="166">
        <v>-19.059000000000001</v>
      </c>
      <c r="DC32" s="166">
        <v>25.512</v>
      </c>
      <c r="DD32" s="166">
        <v>-16.698</v>
      </c>
      <c r="DE32" s="166">
        <v>-16.364000000000001</v>
      </c>
      <c r="DF32" s="166">
        <v>42.841999999999999</v>
      </c>
      <c r="DG32" s="166">
        <v>1.3599999999999999E-2</v>
      </c>
      <c r="DH32" s="166">
        <v>-10.257</v>
      </c>
      <c r="DI32" s="166">
        <v>-23.6</v>
      </c>
      <c r="DJ32" s="166">
        <v>-23.399000000000001</v>
      </c>
      <c r="DK32" s="166">
        <v>-2.7953999999999999</v>
      </c>
      <c r="DL32" s="166">
        <v>18.332000000000001</v>
      </c>
      <c r="DM32" s="166">
        <v>60.250999999999998</v>
      </c>
      <c r="DN32" s="166">
        <v>32.29</v>
      </c>
      <c r="DO32" s="166">
        <v>19.52</v>
      </c>
      <c r="DP32" s="166">
        <v>-8.01</v>
      </c>
      <c r="DQ32" s="166">
        <v>15.768000000000001</v>
      </c>
      <c r="DR32" s="166">
        <v>-34.915999999999997</v>
      </c>
      <c r="DS32" s="166">
        <v>-11.36</v>
      </c>
      <c r="DT32" s="166">
        <v>-11.42</v>
      </c>
      <c r="DU32" s="166">
        <v>42.72</v>
      </c>
      <c r="DV32" s="166">
        <v>2.99</v>
      </c>
      <c r="DW32" s="166">
        <v>-35.200000000000003</v>
      </c>
      <c r="DX32" s="166">
        <v>-16.481000000000002</v>
      </c>
      <c r="DY32" s="166">
        <v>-45.838999999999999</v>
      </c>
      <c r="DZ32" s="166">
        <v>-43.927</v>
      </c>
      <c r="EA32" s="166">
        <v>61.515000000000001</v>
      </c>
      <c r="EB32" s="166">
        <v>30.658999999999999</v>
      </c>
      <c r="EC32" s="166">
        <v>17.617000000000001</v>
      </c>
      <c r="ED32" s="166">
        <v>18.818999999999999</v>
      </c>
      <c r="EE32" s="166">
        <v>-7.5002000000000004</v>
      </c>
      <c r="EF32" s="166">
        <v>-11.936999999999999</v>
      </c>
      <c r="EG32" s="166">
        <v>-16.015999999999998</v>
      </c>
      <c r="EH32" s="166">
        <v>33.636000000000003</v>
      </c>
      <c r="EI32" s="166">
        <v>-91.817999999999998</v>
      </c>
      <c r="EJ32" s="166">
        <v>0</v>
      </c>
      <c r="EK32" s="166">
        <v>-17.045000000000002</v>
      </c>
      <c r="EL32" s="166">
        <v>-17.196999999999999</v>
      </c>
      <c r="EM32" s="166">
        <v>19.143000000000001</v>
      </c>
      <c r="EN32" s="166">
        <v>-13.061999999999999</v>
      </c>
      <c r="EO32" s="166">
        <v>-12.930999999999999</v>
      </c>
      <c r="EP32" s="166">
        <v>11.28</v>
      </c>
      <c r="EQ32" s="166">
        <v>-31.102</v>
      </c>
      <c r="ER32" s="166">
        <v>-31.481000000000002</v>
      </c>
      <c r="ES32" s="166">
        <v>12.930999999999999</v>
      </c>
      <c r="ET32" s="166">
        <v>11.519</v>
      </c>
      <c r="EU32" s="166">
        <v>-9.3999000000000006</v>
      </c>
      <c r="EV32" s="166">
        <v>2.4</v>
      </c>
      <c r="EW32" s="166">
        <v>7.1009000000000002</v>
      </c>
      <c r="EX32" s="166">
        <v>-36.737000000000002</v>
      </c>
      <c r="EY32" s="166">
        <v>-11.826000000000001</v>
      </c>
      <c r="EZ32" s="166">
        <v>-11.698</v>
      </c>
      <c r="FA32" s="166">
        <v>5.0814000000000004</v>
      </c>
      <c r="FB32" s="166">
        <v>1.0919000000000001</v>
      </c>
      <c r="FC32" s="166">
        <v>-23.422000000000001</v>
      </c>
      <c r="FD32" s="166">
        <v>7.3806000000000003</v>
      </c>
      <c r="FE32" s="166">
        <v>0</v>
      </c>
      <c r="FF32" s="166">
        <v>0</v>
      </c>
      <c r="FG32" s="166">
        <v>0</v>
      </c>
      <c r="FH32" s="166">
        <v>0</v>
      </c>
      <c r="FI32" s="166">
        <v>0</v>
      </c>
      <c r="FJ32" s="166">
        <v>8.7077000000000009</v>
      </c>
      <c r="FK32" s="166">
        <v>8.3727999999999998</v>
      </c>
      <c r="FL32" s="166">
        <v>9.3774999999999995</v>
      </c>
      <c r="FM32" s="166">
        <v>31.254000000000001</v>
      </c>
      <c r="FN32" s="166">
        <v>30.67</v>
      </c>
      <c r="FO32" s="166">
        <v>16.018999999999998</v>
      </c>
      <c r="FP32" s="166">
        <v>28.091000000000001</v>
      </c>
      <c r="FQ32" s="166">
        <v>18.683</v>
      </c>
      <c r="FR32" s="166">
        <v>-10.459</v>
      </c>
      <c r="FS32" s="166">
        <v>-1.0121</v>
      </c>
      <c r="FT32" s="166">
        <v>0.36459999999999998</v>
      </c>
      <c r="FU32" s="166">
        <v>1.52</v>
      </c>
      <c r="FV32" s="166">
        <v>1.95</v>
      </c>
      <c r="FW32" s="166">
        <v>-21.346</v>
      </c>
      <c r="FX32" s="166">
        <v>1.3597999999999999</v>
      </c>
      <c r="FY32" s="166">
        <v>7.8449</v>
      </c>
      <c r="FZ32" s="166">
        <v>0.45100000000000001</v>
      </c>
      <c r="GA32" s="166">
        <v>0</v>
      </c>
      <c r="GB32" s="166">
        <v>27.469000000000001</v>
      </c>
      <c r="GC32" s="166">
        <v>-37.808999999999997</v>
      </c>
      <c r="GD32" s="166">
        <v>-26.242000000000001</v>
      </c>
      <c r="GE32" s="166">
        <v>-2.8399000000000001</v>
      </c>
      <c r="GF32" s="166">
        <v>28.748999999999999</v>
      </c>
      <c r="GG32" s="166">
        <v>-0.1</v>
      </c>
      <c r="GH32" s="166">
        <v>31.658000000000001</v>
      </c>
      <c r="GI32" s="166">
        <v>12.968999999999999</v>
      </c>
      <c r="GJ32" s="166">
        <v>-13.7</v>
      </c>
      <c r="GK32" s="166">
        <v>2.7046000000000001</v>
      </c>
      <c r="GL32" s="166">
        <v>8.1799999999999998E-2</v>
      </c>
      <c r="GM32" s="167"/>
      <c r="GN32" s="166">
        <v>-12.451000000000001</v>
      </c>
      <c r="GO32" s="166">
        <v>-25.963999999999999</v>
      </c>
      <c r="GP32" s="166">
        <v>10.416</v>
      </c>
      <c r="GQ32" s="166">
        <v>-34.116</v>
      </c>
      <c r="GR32" s="166">
        <v>-32.793999999999997</v>
      </c>
      <c r="GS32" s="166">
        <v>-9.8259000000000007</v>
      </c>
      <c r="GT32" s="166">
        <v>185.3</v>
      </c>
      <c r="GU32" s="166">
        <v>1.5417000000000001</v>
      </c>
      <c r="GV32" s="166">
        <v>-5.6567999999999996</v>
      </c>
      <c r="GW32" s="166">
        <v>-9.7565000000000008</v>
      </c>
      <c r="GX32" s="166">
        <v>1.5476000000000001</v>
      </c>
      <c r="GY32" s="166">
        <v>11.582000000000001</v>
      </c>
      <c r="GZ32" s="166">
        <v>11.772</v>
      </c>
      <c r="HA32" s="166">
        <v>0.81589999999999996</v>
      </c>
      <c r="HB32" s="166">
        <v>28.731000000000002</v>
      </c>
      <c r="HC32" s="166">
        <v>29.547000000000001</v>
      </c>
      <c r="HD32" s="166">
        <v>-21.369</v>
      </c>
      <c r="HE32" s="166">
        <v>22.954000000000001</v>
      </c>
      <c r="HF32" s="166">
        <v>34.75</v>
      </c>
      <c r="HG32" s="166">
        <v>15.045</v>
      </c>
      <c r="HH32" s="166">
        <v>35.253</v>
      </c>
      <c r="HI32" s="166">
        <v>-7.2945000000000002</v>
      </c>
      <c r="HJ32" s="166">
        <v>-7.5822000000000003</v>
      </c>
      <c r="HK32" s="166">
        <v>-7.2519999999999998</v>
      </c>
      <c r="HL32" s="166">
        <v>-8.5395000000000003</v>
      </c>
      <c r="HM32" s="166">
        <v>0</v>
      </c>
      <c r="HN32" s="166">
        <v>-10.535</v>
      </c>
      <c r="HO32" s="166">
        <v>38.465000000000003</v>
      </c>
      <c r="HP32" s="166">
        <v>37.29</v>
      </c>
      <c r="HQ32" s="166">
        <v>-34.725999999999999</v>
      </c>
      <c r="HR32" s="166">
        <v>-34.841999999999999</v>
      </c>
      <c r="HS32" s="166">
        <v>-28.155000000000001</v>
      </c>
      <c r="HT32" s="166">
        <v>-28.013999999999999</v>
      </c>
      <c r="HU32" s="166">
        <v>3.89</v>
      </c>
      <c r="HV32" s="166">
        <v>3.8698999999999999</v>
      </c>
      <c r="HW32" s="166">
        <v>-29.298999999999999</v>
      </c>
      <c r="HX32" s="166">
        <v>-28.798999999999999</v>
      </c>
      <c r="HY32" s="166">
        <v>1.3191999999999999</v>
      </c>
      <c r="HZ32" s="166">
        <v>11.92</v>
      </c>
      <c r="IA32" s="166">
        <v>12.349</v>
      </c>
      <c r="IB32" s="166">
        <v>19.524000000000001</v>
      </c>
      <c r="IC32" s="166">
        <v>19.22</v>
      </c>
      <c r="ID32" s="166">
        <v>-13.1</v>
      </c>
      <c r="IE32" s="166">
        <v>-29.399000000000001</v>
      </c>
      <c r="IF32" s="166">
        <v>18.798999999999999</v>
      </c>
      <c r="IG32" s="166">
        <v>18.600000000000001</v>
      </c>
      <c r="IH32" s="166">
        <v>-18.305</v>
      </c>
      <c r="II32" s="166">
        <v>-18.074999999999999</v>
      </c>
      <c r="IJ32" s="166">
        <v>-85.171000000000006</v>
      </c>
      <c r="IK32" s="166">
        <v>55.072000000000003</v>
      </c>
      <c r="IL32" s="166">
        <v>-301.75</v>
      </c>
      <c r="IM32" s="166">
        <v>-32.414000000000001</v>
      </c>
      <c r="IN32" s="166">
        <v>11.653</v>
      </c>
      <c r="IO32" s="166">
        <v>91.58</v>
      </c>
      <c r="IP32" s="166">
        <v>75.926000000000002</v>
      </c>
      <c r="IQ32" s="166">
        <v>132.87</v>
      </c>
      <c r="IR32" s="166">
        <v>34.39</v>
      </c>
      <c r="IS32" s="166">
        <v>21.015999999999998</v>
      </c>
      <c r="IT32" s="166">
        <v>31.071000000000002</v>
      </c>
      <c r="IU32" s="166">
        <v>31.43</v>
      </c>
      <c r="IV32" s="166">
        <v>-24.716000000000001</v>
      </c>
      <c r="IW32" s="166">
        <v>203.39</v>
      </c>
      <c r="IX32" s="166">
        <v>-156.34</v>
      </c>
      <c r="IY32" s="166">
        <v>55.176000000000002</v>
      </c>
      <c r="IZ32" s="166">
        <v>-46.314</v>
      </c>
      <c r="JA32" s="166">
        <v>-0.72629999999999995</v>
      </c>
      <c r="JB32" s="166">
        <v>8.8796999999999997</v>
      </c>
      <c r="JC32" s="166">
        <v>-6.96</v>
      </c>
      <c r="JD32" s="166">
        <v>-1.2629999999999999</v>
      </c>
      <c r="JE32" s="166">
        <v>-1.2848999999999999</v>
      </c>
      <c r="JF32" s="166">
        <v>3.2799</v>
      </c>
      <c r="JG32" s="166">
        <v>0.56000000000000005</v>
      </c>
      <c r="JH32" s="166">
        <v>-4.3333000000000004</v>
      </c>
      <c r="JI32" s="166">
        <v>-6.3857999999999997</v>
      </c>
      <c r="JJ32" s="166">
        <v>11.223000000000001</v>
      </c>
      <c r="JK32" s="166">
        <v>-11.542999999999999</v>
      </c>
      <c r="JL32" s="166">
        <v>5.8</v>
      </c>
      <c r="JM32" s="166">
        <v>1.212</v>
      </c>
      <c r="JN32" s="166">
        <v>1.57</v>
      </c>
      <c r="JO32" s="166">
        <v>1.9663999999999999</v>
      </c>
      <c r="JP32" s="166">
        <v>2.2793000000000001</v>
      </c>
      <c r="JQ32" s="166">
        <v>4.0133000000000001</v>
      </c>
      <c r="JR32" s="166">
        <v>4.1346999999999996</v>
      </c>
      <c r="JS32" s="166">
        <v>3.2709999999999999</v>
      </c>
      <c r="JT32" s="167"/>
      <c r="JU32" s="166">
        <v>13.1</v>
      </c>
      <c r="JV32" s="166">
        <v>6.5660999999999996</v>
      </c>
      <c r="JW32" s="166">
        <v>0.71</v>
      </c>
      <c r="JX32" s="166">
        <v>0.37</v>
      </c>
      <c r="JY32" s="166">
        <v>0</v>
      </c>
      <c r="JZ32" s="166">
        <v>-16.84</v>
      </c>
      <c r="KA32" s="166">
        <v>-20.225000000000001</v>
      </c>
      <c r="KB32" s="166">
        <v>1.6826000000000001</v>
      </c>
      <c r="KC32" s="166">
        <v>12.211</v>
      </c>
      <c r="KD32" s="166">
        <v>-14.906000000000001</v>
      </c>
      <c r="KE32" s="166">
        <v>2.0289000000000001</v>
      </c>
      <c r="KF32" s="166">
        <v>-14.398999999999999</v>
      </c>
      <c r="KG32" s="166">
        <v>-2.7999000000000001</v>
      </c>
      <c r="KH32" s="166">
        <v>0</v>
      </c>
      <c r="KI32" s="166">
        <v>-72.894999999999996</v>
      </c>
    </row>
    <row r="33" spans="1:295" ht="18" customHeight="1" x14ac:dyDescent="0.25">
      <c r="A33" s="161" t="s">
        <v>62</v>
      </c>
      <c r="B33" s="161" t="s">
        <v>725</v>
      </c>
      <c r="C33" s="162">
        <v>0</v>
      </c>
      <c r="D33" s="162">
        <v>2.3273999999999999</v>
      </c>
      <c r="E33" s="162">
        <v>-5.1307999999999998</v>
      </c>
      <c r="F33" s="162">
        <v>13.111000000000001</v>
      </c>
      <c r="G33" s="162">
        <v>12.583</v>
      </c>
      <c r="H33" s="162">
        <v>0</v>
      </c>
      <c r="I33" s="162">
        <v>24.834</v>
      </c>
      <c r="J33" s="163"/>
      <c r="K33" s="162">
        <v>29.635999999999999</v>
      </c>
      <c r="L33" s="162">
        <v>13.324</v>
      </c>
      <c r="M33" s="162">
        <v>16.219000000000001</v>
      </c>
      <c r="N33" s="162">
        <v>-22.2</v>
      </c>
      <c r="O33" s="162">
        <v>-33</v>
      </c>
      <c r="P33" s="162">
        <v>8.8000000000000007</v>
      </c>
      <c r="Q33" s="162">
        <v>4.9679000000000002</v>
      </c>
      <c r="R33" s="162">
        <v>-24.2</v>
      </c>
      <c r="S33" s="162">
        <v>3.9601999999999999</v>
      </c>
      <c r="T33" s="162">
        <v>2.8742999999999999</v>
      </c>
      <c r="U33" s="162">
        <v>8.0827000000000009</v>
      </c>
      <c r="V33" s="162">
        <v>7.7294</v>
      </c>
      <c r="W33" s="162">
        <v>13.645</v>
      </c>
      <c r="X33" s="162">
        <v>0</v>
      </c>
      <c r="Y33" s="162">
        <v>3.6162999999999998</v>
      </c>
      <c r="Z33" s="162">
        <v>2.3921000000000001</v>
      </c>
      <c r="AA33" s="163"/>
      <c r="AB33" s="162">
        <v>-1.2077</v>
      </c>
      <c r="AC33" s="162">
        <v>0.56599999999999995</v>
      </c>
      <c r="AD33" s="162">
        <v>0.59</v>
      </c>
      <c r="AE33" s="162">
        <v>-0.372</v>
      </c>
      <c r="AF33" s="162">
        <v>2.2200000000000002</v>
      </c>
      <c r="AG33" s="162">
        <v>-2.2000000000000002</v>
      </c>
      <c r="AH33" s="162">
        <v>-2.903</v>
      </c>
      <c r="AI33" s="162">
        <v>0.30099999999999999</v>
      </c>
      <c r="AJ33" s="162">
        <v>-8.5398999999999994</v>
      </c>
      <c r="AK33" s="162">
        <v>-8.4398999999999997</v>
      </c>
      <c r="AL33" s="162">
        <v>-10</v>
      </c>
      <c r="AM33" s="162">
        <v>-10.63</v>
      </c>
      <c r="AN33" s="162">
        <v>-10.76</v>
      </c>
      <c r="AO33" s="162">
        <v>5.4360999999999997</v>
      </c>
      <c r="AP33" s="162">
        <v>3.2799</v>
      </c>
      <c r="AQ33" s="162">
        <v>20.568999999999999</v>
      </c>
      <c r="AR33" s="162">
        <v>24.486000000000001</v>
      </c>
      <c r="AS33" s="162">
        <v>-4.3602999999999996</v>
      </c>
      <c r="AT33" s="162">
        <v>-6.1620999999999997</v>
      </c>
      <c r="AU33" s="162">
        <v>-6.2798999999999996</v>
      </c>
      <c r="AV33" s="162">
        <v>11.374000000000001</v>
      </c>
      <c r="AW33" s="162">
        <v>9.7624999999999993</v>
      </c>
      <c r="AX33" s="162">
        <v>0</v>
      </c>
      <c r="AY33" s="162">
        <v>-22.907</v>
      </c>
      <c r="AZ33" s="162">
        <v>3.5632000000000001</v>
      </c>
      <c r="BA33" s="162">
        <v>17.582999999999998</v>
      </c>
      <c r="BB33" s="162">
        <v>84.933999999999997</v>
      </c>
      <c r="BC33" s="162">
        <v>11.106</v>
      </c>
      <c r="BD33" s="162">
        <v>-7.9999000000000002</v>
      </c>
      <c r="BE33" s="162">
        <v>-7.9999000000000002</v>
      </c>
      <c r="BF33" s="162">
        <v>-22.006</v>
      </c>
      <c r="BG33" s="162">
        <v>-21.183</v>
      </c>
      <c r="BH33" s="162">
        <v>-4.3891999999999998</v>
      </c>
      <c r="BI33" s="162">
        <v>1.3141</v>
      </c>
      <c r="BJ33" s="162">
        <v>13.781000000000001</v>
      </c>
      <c r="BK33" s="162">
        <v>9.5739000000000001</v>
      </c>
      <c r="BL33" s="162">
        <v>5.7355</v>
      </c>
      <c r="BM33" s="162">
        <v>3.7810000000000001</v>
      </c>
      <c r="BN33" s="162">
        <v>-136.84</v>
      </c>
      <c r="BO33" s="162">
        <v>97.75</v>
      </c>
      <c r="BP33" s="162">
        <v>97.841999999999999</v>
      </c>
      <c r="BQ33" s="162">
        <v>-87.323999999999998</v>
      </c>
      <c r="BR33" s="162">
        <v>-75.462000000000003</v>
      </c>
      <c r="BS33" s="162">
        <v>-9.1669</v>
      </c>
      <c r="BT33" s="163"/>
      <c r="BU33" s="163"/>
      <c r="BV33" s="162">
        <v>44.628</v>
      </c>
      <c r="BW33" s="162">
        <v>16.5</v>
      </c>
      <c r="BX33" s="162">
        <v>10.789</v>
      </c>
      <c r="BY33" s="162">
        <v>-2.64</v>
      </c>
      <c r="BZ33" s="162">
        <v>20.45</v>
      </c>
      <c r="CA33" s="162">
        <v>-14.999000000000001</v>
      </c>
      <c r="CB33" s="162">
        <v>-14.731</v>
      </c>
      <c r="CC33" s="162">
        <v>34.890999999999998</v>
      </c>
      <c r="CD33" s="162">
        <v>32.874000000000002</v>
      </c>
      <c r="CE33" s="162">
        <v>-3.8170999999999999</v>
      </c>
      <c r="CF33" s="162">
        <v>-11.409000000000001</v>
      </c>
      <c r="CG33" s="162">
        <v>-11.366</v>
      </c>
      <c r="CH33" s="162">
        <v>12.606</v>
      </c>
      <c r="CI33" s="162">
        <v>14.984999999999999</v>
      </c>
      <c r="CJ33" s="162">
        <v>2.88</v>
      </c>
      <c r="CK33" s="162">
        <v>6.4119999999999999</v>
      </c>
      <c r="CL33" s="162">
        <v>98.099000000000004</v>
      </c>
      <c r="CM33" s="162">
        <v>-29</v>
      </c>
      <c r="CN33" s="162">
        <v>-5.13</v>
      </c>
      <c r="CO33" s="162">
        <v>51.768999999999998</v>
      </c>
      <c r="CP33" s="162">
        <v>52.031999999999996</v>
      </c>
      <c r="CQ33" s="162">
        <v>51.488</v>
      </c>
      <c r="CR33" s="162">
        <v>69.816999999999993</v>
      </c>
      <c r="CS33" s="162">
        <v>71.798000000000002</v>
      </c>
      <c r="CT33" s="162">
        <v>-19.074000000000002</v>
      </c>
      <c r="CU33" s="162">
        <v>-76.694000000000003</v>
      </c>
      <c r="CV33" s="162">
        <v>-11.281000000000001</v>
      </c>
      <c r="CW33" s="162">
        <v>4.9306000000000001</v>
      </c>
      <c r="CX33" s="162">
        <v>44.68</v>
      </c>
      <c r="CY33" s="162">
        <v>27.85</v>
      </c>
      <c r="CZ33" s="162">
        <v>10.473000000000001</v>
      </c>
      <c r="DA33" s="162">
        <v>10.94</v>
      </c>
      <c r="DB33" s="162">
        <v>-18.779</v>
      </c>
      <c r="DC33" s="162">
        <v>25.512</v>
      </c>
      <c r="DD33" s="162">
        <v>-16.084</v>
      </c>
      <c r="DE33" s="162">
        <v>-15.706</v>
      </c>
      <c r="DF33" s="162">
        <v>38.357999999999997</v>
      </c>
      <c r="DG33" s="162">
        <v>1.38E-2</v>
      </c>
      <c r="DH33" s="162">
        <v>-10.116</v>
      </c>
      <c r="DI33" s="162">
        <v>-21.298999999999999</v>
      </c>
      <c r="DJ33" s="162">
        <v>-23.399000000000001</v>
      </c>
      <c r="DK33" s="162">
        <v>-3.6132</v>
      </c>
      <c r="DL33" s="162">
        <v>19.079999999999998</v>
      </c>
      <c r="DM33" s="162">
        <v>60.408999999999999</v>
      </c>
      <c r="DN33" s="162">
        <v>33.033000000000001</v>
      </c>
      <c r="DO33" s="162">
        <v>19.920000000000002</v>
      </c>
      <c r="DP33" s="162">
        <v>-7.83</v>
      </c>
      <c r="DQ33" s="162">
        <v>15.552</v>
      </c>
      <c r="DR33" s="162">
        <v>-34.915999999999997</v>
      </c>
      <c r="DS33" s="162">
        <v>-10.58</v>
      </c>
      <c r="DT33" s="162">
        <v>-10.77</v>
      </c>
      <c r="DU33" s="162">
        <v>42.37</v>
      </c>
      <c r="DV33" s="162">
        <v>2.19</v>
      </c>
      <c r="DW33" s="162">
        <v>-36.363</v>
      </c>
      <c r="DX33" s="162">
        <v>-17.853999999999999</v>
      </c>
      <c r="DY33" s="162">
        <v>-42.473999999999997</v>
      </c>
      <c r="DZ33" s="162">
        <v>-40.762999999999998</v>
      </c>
      <c r="EA33" s="162">
        <v>61.225000000000001</v>
      </c>
      <c r="EB33" s="162">
        <v>32.570999999999998</v>
      </c>
      <c r="EC33" s="162">
        <v>19.225999999999999</v>
      </c>
      <c r="ED33" s="162">
        <v>19.547999999999998</v>
      </c>
      <c r="EE33" s="162">
        <v>-16.486000000000001</v>
      </c>
      <c r="EF33" s="162">
        <v>-25.018000000000001</v>
      </c>
      <c r="EG33" s="162">
        <v>-15.544</v>
      </c>
      <c r="EH33" s="162">
        <v>20.161999999999999</v>
      </c>
      <c r="EI33" s="162">
        <v>-84.896000000000001</v>
      </c>
      <c r="EJ33" s="162">
        <v>0</v>
      </c>
      <c r="EK33" s="162">
        <v>-16.741</v>
      </c>
      <c r="EL33" s="162">
        <v>-16.812000000000001</v>
      </c>
      <c r="EM33" s="162">
        <v>27.303000000000001</v>
      </c>
      <c r="EN33" s="162">
        <v>-6.3440000000000003</v>
      </c>
      <c r="EO33" s="162">
        <v>-6.96</v>
      </c>
      <c r="EP33" s="162">
        <v>20.495999999999999</v>
      </c>
      <c r="EQ33" s="162">
        <v>-28.574000000000002</v>
      </c>
      <c r="ER33" s="162">
        <v>-28.59</v>
      </c>
      <c r="ES33" s="162">
        <v>13.728</v>
      </c>
      <c r="ET33" s="162">
        <v>11.84</v>
      </c>
      <c r="EU33" s="162">
        <v>-9.9699000000000009</v>
      </c>
      <c r="EV33" s="162">
        <v>-8.9</v>
      </c>
      <c r="EW33" s="162">
        <v>7.3465999999999996</v>
      </c>
      <c r="EX33" s="162">
        <v>-20.913</v>
      </c>
      <c r="EY33" s="162">
        <v>-11.247999999999999</v>
      </c>
      <c r="EZ33" s="162">
        <v>-11.192</v>
      </c>
      <c r="FA33" s="162">
        <v>4.9364999999999997</v>
      </c>
      <c r="FB33" s="162">
        <v>8.0298999999999996</v>
      </c>
      <c r="FC33" s="162">
        <v>-23.437999999999999</v>
      </c>
      <c r="FD33" s="162">
        <v>7.0815999999999999</v>
      </c>
      <c r="FE33" s="162">
        <v>0</v>
      </c>
      <c r="FF33" s="162">
        <v>0</v>
      </c>
      <c r="FG33" s="162">
        <v>3.0636000000000001</v>
      </c>
      <c r="FH33" s="162">
        <v>0</v>
      </c>
      <c r="FI33" s="162">
        <v>0</v>
      </c>
      <c r="FJ33" s="162">
        <v>6.5307000000000004</v>
      </c>
      <c r="FK33" s="162">
        <v>6.1958000000000002</v>
      </c>
      <c r="FL33" s="162">
        <v>12.391</v>
      </c>
      <c r="FM33" s="162">
        <v>27.562999999999999</v>
      </c>
      <c r="FN33" s="162">
        <v>27.905999999999999</v>
      </c>
      <c r="FO33" s="162">
        <v>17.366</v>
      </c>
      <c r="FP33" s="162">
        <v>28.058</v>
      </c>
      <c r="FQ33" s="162">
        <v>19.43</v>
      </c>
      <c r="FR33" s="162">
        <v>-8.6699000000000002</v>
      </c>
      <c r="FS33" s="162">
        <v>-1.0121</v>
      </c>
      <c r="FT33" s="162">
        <v>0.36830000000000002</v>
      </c>
      <c r="FU33" s="162">
        <v>1.07</v>
      </c>
      <c r="FV33" s="162">
        <v>1.37</v>
      </c>
      <c r="FW33" s="162">
        <v>-18.742000000000001</v>
      </c>
      <c r="FX33" s="162">
        <v>1.419</v>
      </c>
      <c r="FY33" s="162">
        <v>7.8808999999999996</v>
      </c>
      <c r="FZ33" s="162">
        <v>0.4</v>
      </c>
      <c r="GA33" s="162">
        <v>0</v>
      </c>
      <c r="GB33" s="162">
        <v>27.408999999999999</v>
      </c>
      <c r="GC33" s="162">
        <v>-38.212000000000003</v>
      </c>
      <c r="GD33" s="162">
        <v>-26.684000000000001</v>
      </c>
      <c r="GE33" s="162">
        <v>-2.9899</v>
      </c>
      <c r="GF33" s="162">
        <v>28.321000000000002</v>
      </c>
      <c r="GG33" s="162">
        <v>-0.1</v>
      </c>
      <c r="GH33" s="162">
        <v>31.824000000000002</v>
      </c>
      <c r="GI33" s="162">
        <v>12.518000000000001</v>
      </c>
      <c r="GJ33" s="162">
        <v>-13.28</v>
      </c>
      <c r="GK33" s="162">
        <v>2.7031000000000001</v>
      </c>
      <c r="GL33" s="162">
        <v>8.1799999999999998E-2</v>
      </c>
      <c r="GM33" s="163"/>
      <c r="GN33" s="162">
        <v>-12.705</v>
      </c>
      <c r="GO33" s="162">
        <v>-23.766999999999999</v>
      </c>
      <c r="GP33" s="162">
        <v>9.5955999999999992</v>
      </c>
      <c r="GQ33" s="162">
        <v>-35.628999999999998</v>
      </c>
      <c r="GR33" s="162">
        <v>-30.626000000000001</v>
      </c>
      <c r="GS33" s="162">
        <v>-11.016999999999999</v>
      </c>
      <c r="GT33" s="162">
        <v>182.16</v>
      </c>
      <c r="GU33" s="162">
        <v>0.47760000000000002</v>
      </c>
      <c r="GV33" s="162">
        <v>-7.1128999999999998</v>
      </c>
      <c r="GW33" s="162">
        <v>-8.6265999999999998</v>
      </c>
      <c r="GX33" s="162">
        <v>1.9675</v>
      </c>
      <c r="GY33" s="162">
        <v>11.443</v>
      </c>
      <c r="GZ33" s="162">
        <v>11.566000000000001</v>
      </c>
      <c r="HA33" s="162">
        <v>1</v>
      </c>
      <c r="HB33" s="162">
        <v>29.523</v>
      </c>
      <c r="HC33" s="162">
        <v>28.960999999999999</v>
      </c>
      <c r="HD33" s="162">
        <v>-19.699000000000002</v>
      </c>
      <c r="HE33" s="162">
        <v>22.550999999999998</v>
      </c>
      <c r="HF33" s="162">
        <v>34.244999999999997</v>
      </c>
      <c r="HG33" s="162">
        <v>17.687000000000001</v>
      </c>
      <c r="HH33" s="162">
        <v>32.741</v>
      </c>
      <c r="HI33" s="162">
        <v>-5.0071000000000003</v>
      </c>
      <c r="HJ33" s="162">
        <v>-3.1640999999999999</v>
      </c>
      <c r="HK33" s="162">
        <v>-7.6863999999999999</v>
      </c>
      <c r="HL33" s="162">
        <v>-9.3026</v>
      </c>
      <c r="HM33" s="162">
        <v>0</v>
      </c>
      <c r="HN33" s="162">
        <v>0</v>
      </c>
      <c r="HO33" s="162">
        <v>38.465000000000003</v>
      </c>
      <c r="HP33" s="162">
        <v>37.29</v>
      </c>
      <c r="HQ33" s="162">
        <v>-36.351999999999997</v>
      </c>
      <c r="HR33" s="162">
        <v>-35.978999999999999</v>
      </c>
      <c r="HS33" s="162">
        <v>-25.535</v>
      </c>
      <c r="HT33" s="162">
        <v>-25.687999999999999</v>
      </c>
      <c r="HU33" s="162">
        <v>3.95</v>
      </c>
      <c r="HV33" s="162">
        <v>3.9</v>
      </c>
      <c r="HW33" s="162">
        <v>-31.7</v>
      </c>
      <c r="HX33" s="162">
        <v>-32.4</v>
      </c>
      <c r="HY33" s="162">
        <v>1.4950000000000001</v>
      </c>
      <c r="HZ33" s="162">
        <v>9.3598999999999997</v>
      </c>
      <c r="IA33" s="162">
        <v>9.8968000000000007</v>
      </c>
      <c r="IB33" s="162">
        <v>19.524000000000001</v>
      </c>
      <c r="IC33" s="162">
        <v>19.22</v>
      </c>
      <c r="ID33" s="162">
        <v>-13.5</v>
      </c>
      <c r="IE33" s="162">
        <v>-29.399000000000001</v>
      </c>
      <c r="IF33" s="162">
        <v>21</v>
      </c>
      <c r="IG33" s="162">
        <v>20.5</v>
      </c>
      <c r="IH33" s="162">
        <v>-18.305</v>
      </c>
      <c r="II33" s="162">
        <v>-18.074999999999999</v>
      </c>
      <c r="IJ33" s="162">
        <v>-75.843000000000004</v>
      </c>
      <c r="IK33" s="162">
        <v>41.417000000000002</v>
      </c>
      <c r="IL33" s="162">
        <v>-298.61</v>
      </c>
      <c r="IM33" s="162">
        <v>-31.25</v>
      </c>
      <c r="IN33" s="162">
        <v>62.311999999999998</v>
      </c>
      <c r="IO33" s="162">
        <v>95.016999999999996</v>
      </c>
      <c r="IP33" s="162">
        <v>71.215000000000003</v>
      </c>
      <c r="IQ33" s="162">
        <v>132.87</v>
      </c>
      <c r="IR33" s="162">
        <v>36.662999999999997</v>
      </c>
      <c r="IS33" s="162">
        <v>22.466000000000001</v>
      </c>
      <c r="IT33" s="162">
        <v>33.744999999999997</v>
      </c>
      <c r="IU33" s="162">
        <v>31.597000000000001</v>
      </c>
      <c r="IV33" s="162">
        <v>-23.141999999999999</v>
      </c>
      <c r="IW33" s="162">
        <v>208.6</v>
      </c>
      <c r="IX33" s="162">
        <v>-157.29</v>
      </c>
      <c r="IY33" s="162">
        <v>58.024999999999999</v>
      </c>
      <c r="IZ33" s="162">
        <v>-51.235999999999997</v>
      </c>
      <c r="JA33" s="162">
        <v>-0.79469999999999996</v>
      </c>
      <c r="JB33" s="162">
        <v>8.8796999999999997</v>
      </c>
      <c r="JC33" s="162">
        <v>-6.88</v>
      </c>
      <c r="JD33" s="162">
        <v>-1.4078999999999999</v>
      </c>
      <c r="JE33" s="162">
        <v>-1.4098999999999999</v>
      </c>
      <c r="JF33" s="162">
        <v>2.3199000000000001</v>
      </c>
      <c r="JG33" s="162">
        <v>0.96</v>
      </c>
      <c r="JH33" s="162">
        <v>-4.2976000000000001</v>
      </c>
      <c r="JI33" s="162">
        <v>-6.1814</v>
      </c>
      <c r="JJ33" s="162">
        <v>11.515000000000001</v>
      </c>
      <c r="JK33" s="162">
        <v>-10.957000000000001</v>
      </c>
      <c r="JL33" s="162">
        <v>4.0998999999999999</v>
      </c>
      <c r="JM33" s="162">
        <v>0.94799999999999995</v>
      </c>
      <c r="JN33" s="162">
        <v>0.56100000000000005</v>
      </c>
      <c r="JO33" s="162">
        <v>2.1019999999999999</v>
      </c>
      <c r="JP33" s="162">
        <v>2.3723999999999998</v>
      </c>
      <c r="JQ33" s="162">
        <v>4.2234999999999996</v>
      </c>
      <c r="JR33" s="162">
        <v>3.2231999999999998</v>
      </c>
      <c r="JS33" s="162">
        <v>4.0671999999999997</v>
      </c>
      <c r="JT33" s="163"/>
      <c r="JU33" s="162">
        <v>14</v>
      </c>
      <c r="JV33" s="162">
        <v>7.3060999999999998</v>
      </c>
      <c r="JW33" s="162">
        <v>0.67</v>
      </c>
      <c r="JX33" s="162">
        <v>0.37</v>
      </c>
      <c r="JY33" s="162">
        <v>0</v>
      </c>
      <c r="JZ33" s="162">
        <v>-17.760999999999999</v>
      </c>
      <c r="KA33" s="162">
        <v>-20.477</v>
      </c>
      <c r="KB33" s="162">
        <v>0</v>
      </c>
      <c r="KC33" s="162">
        <v>12.670999999999999</v>
      </c>
      <c r="KD33" s="162">
        <v>-14.557</v>
      </c>
      <c r="KE33" s="162">
        <v>0</v>
      </c>
      <c r="KF33" s="162">
        <v>-14.8</v>
      </c>
      <c r="KG33" s="162">
        <v>-2.4</v>
      </c>
      <c r="KH33" s="162">
        <v>0</v>
      </c>
      <c r="KI33" s="162">
        <v>-78.706999999999994</v>
      </c>
    </row>
    <row r="34" spans="1:295" ht="18" customHeight="1" x14ac:dyDescent="0.25">
      <c r="A34" s="161" t="s">
        <v>62</v>
      </c>
      <c r="B34" s="161" t="s">
        <v>726</v>
      </c>
      <c r="C34" s="164">
        <v>0</v>
      </c>
      <c r="D34" s="164">
        <v>6.1279000000000003</v>
      </c>
      <c r="E34" s="164">
        <v>-12.537000000000001</v>
      </c>
      <c r="F34" s="164">
        <v>6.5890000000000004</v>
      </c>
      <c r="G34" s="164">
        <v>12.292999999999999</v>
      </c>
      <c r="H34" s="164">
        <v>0</v>
      </c>
      <c r="I34" s="164">
        <v>23.997</v>
      </c>
      <c r="J34" s="165"/>
      <c r="K34" s="164">
        <v>27.384</v>
      </c>
      <c r="L34" s="164">
        <v>12.225</v>
      </c>
      <c r="M34" s="164">
        <v>15.291</v>
      </c>
      <c r="N34" s="164">
        <v>-24.42</v>
      </c>
      <c r="O34" s="164">
        <v>-30.798999999999999</v>
      </c>
      <c r="P34" s="164">
        <v>6.5998999999999999</v>
      </c>
      <c r="Q34" s="164">
        <v>3.3119999999999998</v>
      </c>
      <c r="R34" s="164">
        <v>-22</v>
      </c>
      <c r="S34" s="164">
        <v>3.9241000000000001</v>
      </c>
      <c r="T34" s="164">
        <v>-0.36649999999999999</v>
      </c>
      <c r="U34" s="164">
        <v>7.4941000000000004</v>
      </c>
      <c r="V34" s="164">
        <v>7.2960000000000003</v>
      </c>
      <c r="W34" s="164">
        <v>12.64</v>
      </c>
      <c r="X34" s="164">
        <v>0</v>
      </c>
      <c r="Y34" s="164">
        <v>3.8151000000000002</v>
      </c>
      <c r="Z34" s="164">
        <v>2.3138000000000001</v>
      </c>
      <c r="AA34" s="165"/>
      <c r="AB34" s="164">
        <v>-1.1033999999999999</v>
      </c>
      <c r="AC34" s="164">
        <v>0.48499999999999999</v>
      </c>
      <c r="AD34" s="164">
        <v>0.52400000000000002</v>
      </c>
      <c r="AE34" s="164">
        <v>-0.104</v>
      </c>
      <c r="AF34" s="164">
        <v>2.2200000000000002</v>
      </c>
      <c r="AG34" s="164">
        <v>-4.4000000000000004</v>
      </c>
      <c r="AH34" s="164">
        <v>-3.0329000000000002</v>
      </c>
      <c r="AI34" s="164">
        <v>0.311</v>
      </c>
      <c r="AJ34" s="164">
        <v>-9.39</v>
      </c>
      <c r="AK34" s="164">
        <v>-9.42</v>
      </c>
      <c r="AL34" s="164">
        <v>-10</v>
      </c>
      <c r="AM34" s="164">
        <v>-9.9600000000000009</v>
      </c>
      <c r="AN34" s="164">
        <v>-10.02</v>
      </c>
      <c r="AO34" s="164">
        <v>5.3966000000000003</v>
      </c>
      <c r="AP34" s="164">
        <v>3.3445999999999998</v>
      </c>
      <c r="AQ34" s="164">
        <v>21.908000000000001</v>
      </c>
      <c r="AR34" s="164">
        <v>25.521000000000001</v>
      </c>
      <c r="AS34" s="164">
        <v>3.8199999999999998E-2</v>
      </c>
      <c r="AT34" s="164">
        <v>-5.2243000000000004</v>
      </c>
      <c r="AU34" s="164">
        <v>-5.5891999999999999</v>
      </c>
      <c r="AV34" s="164">
        <v>14.090999999999999</v>
      </c>
      <c r="AW34" s="164">
        <v>11.622999999999999</v>
      </c>
      <c r="AX34" s="164">
        <v>0</v>
      </c>
      <c r="AY34" s="164">
        <v>-20.896999999999998</v>
      </c>
      <c r="AZ34" s="164">
        <v>4.7468000000000004</v>
      </c>
      <c r="BA34" s="164">
        <v>22.611000000000001</v>
      </c>
      <c r="BB34" s="164">
        <v>82.786000000000001</v>
      </c>
      <c r="BC34" s="164">
        <v>13.555</v>
      </c>
      <c r="BD34" s="164">
        <v>-7.5998999999999999</v>
      </c>
      <c r="BE34" s="164">
        <v>-7.5998999999999999</v>
      </c>
      <c r="BF34" s="164">
        <v>-23.183</v>
      </c>
      <c r="BG34" s="164">
        <v>-24.058</v>
      </c>
      <c r="BH34" s="164">
        <v>-4.2004999999999999</v>
      </c>
      <c r="BI34" s="164">
        <v>1.3141</v>
      </c>
      <c r="BJ34" s="164">
        <v>12.584</v>
      </c>
      <c r="BK34" s="164">
        <v>9.4230999999999998</v>
      </c>
      <c r="BL34" s="164">
        <v>5.1123000000000003</v>
      </c>
      <c r="BM34" s="164">
        <v>3.4102999999999999</v>
      </c>
      <c r="BN34" s="164">
        <v>-152.88999999999999</v>
      </c>
      <c r="BO34" s="164">
        <v>97.841999999999999</v>
      </c>
      <c r="BP34" s="164">
        <v>97.872</v>
      </c>
      <c r="BQ34" s="164">
        <v>-80.875</v>
      </c>
      <c r="BR34" s="164">
        <v>-83.194000000000003</v>
      </c>
      <c r="BS34" s="164">
        <v>-9.1669</v>
      </c>
      <c r="BT34" s="165"/>
      <c r="BU34" s="165"/>
      <c r="BV34" s="164">
        <v>40.576000000000001</v>
      </c>
      <c r="BW34" s="164">
        <v>15.739000000000001</v>
      </c>
      <c r="BX34" s="164">
        <v>9.6998999999999995</v>
      </c>
      <c r="BY34" s="164">
        <v>-4.5998999999999999</v>
      </c>
      <c r="BZ34" s="164">
        <v>19.29</v>
      </c>
      <c r="CA34" s="164">
        <v>-12.452999999999999</v>
      </c>
      <c r="CB34" s="164">
        <v>-12.989000000000001</v>
      </c>
      <c r="CC34" s="164">
        <v>34.747</v>
      </c>
      <c r="CD34" s="164">
        <v>32.65</v>
      </c>
      <c r="CE34" s="164">
        <v>-1.3732</v>
      </c>
      <c r="CF34" s="164">
        <v>-11.61</v>
      </c>
      <c r="CG34" s="164">
        <v>-11.646000000000001</v>
      </c>
      <c r="CH34" s="164">
        <v>12.634</v>
      </c>
      <c r="CI34" s="164">
        <v>15.109</v>
      </c>
      <c r="CJ34" s="164">
        <v>2.88</v>
      </c>
      <c r="CK34" s="164">
        <v>6.4119999999999999</v>
      </c>
      <c r="CL34" s="164">
        <v>100.9</v>
      </c>
      <c r="CM34" s="164">
        <v>-28.2</v>
      </c>
      <c r="CN34" s="164">
        <v>-5.0598999999999998</v>
      </c>
      <c r="CO34" s="164">
        <v>51.619</v>
      </c>
      <c r="CP34" s="164">
        <v>51.216000000000001</v>
      </c>
      <c r="CQ34" s="164">
        <v>50.133000000000003</v>
      </c>
      <c r="CR34" s="164">
        <v>72.734999999999999</v>
      </c>
      <c r="CS34" s="164">
        <v>73.965999999999994</v>
      </c>
      <c r="CT34" s="164">
        <v>-18.783000000000001</v>
      </c>
      <c r="CU34" s="164">
        <v>-78.659000000000006</v>
      </c>
      <c r="CV34" s="164">
        <v>-9.5780999999999992</v>
      </c>
      <c r="CW34" s="164">
        <v>4.6982999999999997</v>
      </c>
      <c r="CX34" s="164">
        <v>39.348999999999997</v>
      </c>
      <c r="CY34" s="164">
        <v>25.85</v>
      </c>
      <c r="CZ34" s="164">
        <v>9.6922999999999995</v>
      </c>
      <c r="DA34" s="164">
        <v>10.061</v>
      </c>
      <c r="DB34" s="164">
        <v>-18.239000000000001</v>
      </c>
      <c r="DC34" s="164">
        <v>25.512</v>
      </c>
      <c r="DD34" s="164">
        <v>-16.042000000000002</v>
      </c>
      <c r="DE34" s="164">
        <v>-16.027000000000001</v>
      </c>
      <c r="DF34" s="164">
        <v>44.844999999999999</v>
      </c>
      <c r="DG34" s="164">
        <v>1.38E-2</v>
      </c>
      <c r="DH34" s="164">
        <v>-9.7332000000000001</v>
      </c>
      <c r="DI34" s="164">
        <v>-21.5</v>
      </c>
      <c r="DJ34" s="164">
        <v>-21</v>
      </c>
      <c r="DK34" s="164">
        <v>-4.0368000000000004</v>
      </c>
      <c r="DL34" s="164">
        <v>19.079999999999998</v>
      </c>
      <c r="DM34" s="164">
        <v>59.305</v>
      </c>
      <c r="DN34" s="164">
        <v>33.218000000000004</v>
      </c>
      <c r="DO34" s="164">
        <v>20.2</v>
      </c>
      <c r="DP34" s="164">
        <v>-7.45</v>
      </c>
      <c r="DQ34" s="164">
        <v>14.053000000000001</v>
      </c>
      <c r="DR34" s="164">
        <v>-40.752000000000002</v>
      </c>
      <c r="DS34" s="164">
        <v>-11.04</v>
      </c>
      <c r="DT34" s="164">
        <v>-11.14</v>
      </c>
      <c r="DU34" s="164">
        <v>42.408999999999999</v>
      </c>
      <c r="DV34" s="164">
        <v>0.54</v>
      </c>
      <c r="DW34" s="164">
        <v>-40.49</v>
      </c>
      <c r="DX34" s="164">
        <v>-19.927</v>
      </c>
      <c r="DY34" s="164">
        <v>-42.161000000000001</v>
      </c>
      <c r="DZ34" s="164">
        <v>-40.718000000000004</v>
      </c>
      <c r="EA34" s="164">
        <v>53.578000000000003</v>
      </c>
      <c r="EB34" s="164">
        <v>25.512</v>
      </c>
      <c r="EC34" s="164">
        <v>13.223000000000001</v>
      </c>
      <c r="ED34" s="164">
        <v>12.923</v>
      </c>
      <c r="EE34" s="164">
        <v>-9.1602999999999994</v>
      </c>
      <c r="EF34" s="164">
        <v>-16.736999999999998</v>
      </c>
      <c r="EG34" s="164">
        <v>-14.904</v>
      </c>
      <c r="EH34" s="164">
        <v>7.4753999999999996</v>
      </c>
      <c r="EI34" s="164">
        <v>-77.959000000000003</v>
      </c>
      <c r="EJ34" s="164">
        <v>0</v>
      </c>
      <c r="EK34" s="164">
        <v>-16.135000000000002</v>
      </c>
      <c r="EL34" s="164">
        <v>-16.024000000000001</v>
      </c>
      <c r="EM34" s="164">
        <v>15.771000000000001</v>
      </c>
      <c r="EN34" s="164">
        <v>-10.364000000000001</v>
      </c>
      <c r="EO34" s="164">
        <v>-9.0434000000000001</v>
      </c>
      <c r="EP34" s="164">
        <v>13.84</v>
      </c>
      <c r="EQ34" s="164">
        <v>-30.800999999999998</v>
      </c>
      <c r="ER34" s="164">
        <v>-31.375</v>
      </c>
      <c r="ES34" s="164">
        <v>7.9122000000000003</v>
      </c>
      <c r="ET34" s="164">
        <v>0</v>
      </c>
      <c r="EU34" s="164">
        <v>-10.939</v>
      </c>
      <c r="EV34" s="164">
        <v>0.9</v>
      </c>
      <c r="EW34" s="164">
        <v>6.8140000000000001</v>
      </c>
      <c r="EX34" s="164">
        <v>-27.260999999999999</v>
      </c>
      <c r="EY34" s="164">
        <v>-10.811</v>
      </c>
      <c r="EZ34" s="164">
        <v>-10.891</v>
      </c>
      <c r="FA34" s="164">
        <v>4.9965000000000002</v>
      </c>
      <c r="FB34" s="164">
        <v>6.0163000000000002</v>
      </c>
      <c r="FC34" s="164">
        <v>-22.927</v>
      </c>
      <c r="FD34" s="164">
        <v>7.3501000000000003</v>
      </c>
      <c r="FE34" s="164">
        <v>0</v>
      </c>
      <c r="FF34" s="164">
        <v>0</v>
      </c>
      <c r="FG34" s="164">
        <v>0</v>
      </c>
      <c r="FH34" s="164">
        <v>2.6911999999999998</v>
      </c>
      <c r="FI34" s="164">
        <v>0</v>
      </c>
      <c r="FJ34" s="164">
        <v>3.8513999999999999</v>
      </c>
      <c r="FK34" s="164">
        <v>4.0189000000000004</v>
      </c>
      <c r="FL34" s="164">
        <v>13.563000000000001</v>
      </c>
      <c r="FM34" s="164">
        <v>27.587</v>
      </c>
      <c r="FN34" s="164">
        <v>27.844999999999999</v>
      </c>
      <c r="FO34" s="164">
        <v>19.283000000000001</v>
      </c>
      <c r="FP34" s="164">
        <v>31.524999999999999</v>
      </c>
      <c r="FQ34" s="164">
        <v>15.289</v>
      </c>
      <c r="FR34" s="164">
        <v>-9.3199000000000005</v>
      </c>
      <c r="FS34" s="164">
        <v>-1.7152000000000001</v>
      </c>
      <c r="FT34" s="164">
        <v>0.37740000000000001</v>
      </c>
      <c r="FU34" s="164">
        <v>1.26</v>
      </c>
      <c r="FV34" s="164">
        <v>2.0699999999999998</v>
      </c>
      <c r="FW34" s="164">
        <v>-15.93</v>
      </c>
      <c r="FX34" s="164">
        <v>1.3768</v>
      </c>
      <c r="FY34" s="164">
        <v>7.6299000000000001</v>
      </c>
      <c r="FZ34" s="164">
        <v>0.64800000000000002</v>
      </c>
      <c r="GA34" s="164">
        <v>0</v>
      </c>
      <c r="GB34" s="164">
        <v>30.719000000000001</v>
      </c>
      <c r="GC34" s="164">
        <v>-37.283999999999999</v>
      </c>
      <c r="GD34" s="164">
        <v>-26.603000000000002</v>
      </c>
      <c r="GE34" s="164">
        <v>-2.1598999999999999</v>
      </c>
      <c r="GF34" s="164">
        <v>22.23</v>
      </c>
      <c r="GG34" s="164">
        <v>-0.1</v>
      </c>
      <c r="GH34" s="164">
        <v>32.048999999999999</v>
      </c>
      <c r="GI34" s="164">
        <v>13.087</v>
      </c>
      <c r="GJ34" s="164">
        <v>-13.898</v>
      </c>
      <c r="GK34" s="164">
        <v>2.6057999999999999</v>
      </c>
      <c r="GL34" s="164">
        <v>8.1799999999999998E-2</v>
      </c>
      <c r="GM34" s="165"/>
      <c r="GN34" s="164">
        <v>-12.175000000000001</v>
      </c>
      <c r="GO34" s="164">
        <v>-21.834</v>
      </c>
      <c r="GP34" s="164">
        <v>7.4867999999999997</v>
      </c>
      <c r="GQ34" s="164">
        <v>-36.89</v>
      </c>
      <c r="GR34" s="164">
        <v>-24.885999999999999</v>
      </c>
      <c r="GS34" s="164">
        <v>-11.97</v>
      </c>
      <c r="GT34" s="164">
        <v>169.39</v>
      </c>
      <c r="GU34" s="164">
        <v>0.68120000000000003</v>
      </c>
      <c r="GV34" s="164">
        <v>-5.6940999999999997</v>
      </c>
      <c r="GW34" s="164">
        <v>-10.606</v>
      </c>
      <c r="GX34" s="164">
        <v>1.8120000000000001</v>
      </c>
      <c r="GY34" s="164">
        <v>10.936999999999999</v>
      </c>
      <c r="GZ34" s="164">
        <v>11.108000000000001</v>
      </c>
      <c r="HA34" s="164">
        <v>1.1187</v>
      </c>
      <c r="HB34" s="164">
        <v>28.07</v>
      </c>
      <c r="HC34" s="164">
        <v>29.765999999999998</v>
      </c>
      <c r="HD34" s="164">
        <v>-20.949000000000002</v>
      </c>
      <c r="HE34" s="164">
        <v>23.148</v>
      </c>
      <c r="HF34" s="164">
        <v>36.311999999999998</v>
      </c>
      <c r="HG34" s="164">
        <v>16.562000000000001</v>
      </c>
      <c r="HH34" s="164">
        <v>35.484999999999999</v>
      </c>
      <c r="HI34" s="164">
        <v>-3.6029</v>
      </c>
      <c r="HJ34" s="164">
        <v>-4.0712999999999999</v>
      </c>
      <c r="HK34" s="164">
        <v>-6.2172999999999998</v>
      </c>
      <c r="HL34" s="164">
        <v>-7.7717000000000001</v>
      </c>
      <c r="HM34" s="164">
        <v>0</v>
      </c>
      <c r="HN34" s="164">
        <v>-11.012</v>
      </c>
      <c r="HO34" s="164">
        <v>38.465000000000003</v>
      </c>
      <c r="HP34" s="164">
        <v>37.29</v>
      </c>
      <c r="HQ34" s="164">
        <v>-38.478000000000002</v>
      </c>
      <c r="HR34" s="164">
        <v>-37.533000000000001</v>
      </c>
      <c r="HS34" s="164">
        <v>-24.777999999999999</v>
      </c>
      <c r="HT34" s="164">
        <v>-25.201000000000001</v>
      </c>
      <c r="HU34" s="164">
        <v>4.5998999999999999</v>
      </c>
      <c r="HV34" s="164">
        <v>4.55</v>
      </c>
      <c r="HW34" s="164">
        <v>-32</v>
      </c>
      <c r="HX34" s="164">
        <v>-31.1</v>
      </c>
      <c r="HY34" s="164">
        <v>0.94940000000000002</v>
      </c>
      <c r="HZ34" s="164">
        <v>10.319000000000001</v>
      </c>
      <c r="IA34" s="164">
        <v>16.088000000000001</v>
      </c>
      <c r="IB34" s="164">
        <v>19.524000000000001</v>
      </c>
      <c r="IC34" s="164">
        <v>19.22</v>
      </c>
      <c r="ID34" s="164">
        <v>-14</v>
      </c>
      <c r="IE34" s="164">
        <v>-29.5</v>
      </c>
      <c r="IF34" s="164">
        <v>23.399000000000001</v>
      </c>
      <c r="IG34" s="164">
        <v>23</v>
      </c>
      <c r="IH34" s="164">
        <v>-18.305</v>
      </c>
      <c r="II34" s="164">
        <v>-18.074999999999999</v>
      </c>
      <c r="IJ34" s="164">
        <v>-74.137</v>
      </c>
      <c r="IK34" s="164">
        <v>36.069000000000003</v>
      </c>
      <c r="IL34" s="164">
        <v>-299.63</v>
      </c>
      <c r="IM34" s="164">
        <v>-28.585999999999999</v>
      </c>
      <c r="IN34" s="164">
        <v>52.878999999999998</v>
      </c>
      <c r="IO34" s="164">
        <v>96.188000000000002</v>
      </c>
      <c r="IP34" s="164">
        <v>71.004000000000005</v>
      </c>
      <c r="IQ34" s="164">
        <v>137.5</v>
      </c>
      <c r="IR34" s="164">
        <v>39.506</v>
      </c>
      <c r="IS34" s="164">
        <v>26.936</v>
      </c>
      <c r="IT34" s="164">
        <v>33.131</v>
      </c>
      <c r="IU34" s="164">
        <v>31.238</v>
      </c>
      <c r="IV34" s="164">
        <v>-26.013000000000002</v>
      </c>
      <c r="IW34" s="164">
        <v>211.16</v>
      </c>
      <c r="IX34" s="164">
        <v>-159.97</v>
      </c>
      <c r="IY34" s="164">
        <v>60.173999999999999</v>
      </c>
      <c r="IZ34" s="164">
        <v>-51.570999999999998</v>
      </c>
      <c r="JA34" s="164">
        <v>-0.23319999999999999</v>
      </c>
      <c r="JB34" s="164">
        <v>8.8796999999999997</v>
      </c>
      <c r="JC34" s="164">
        <v>-7.0399000000000003</v>
      </c>
      <c r="JD34" s="164">
        <v>-1.5309999999999999</v>
      </c>
      <c r="JE34" s="164">
        <v>-1.5489999999999999</v>
      </c>
      <c r="JF34" s="164">
        <v>2.88</v>
      </c>
      <c r="JG34" s="164">
        <v>0.4</v>
      </c>
      <c r="JH34" s="164">
        <v>-4.1776999999999997</v>
      </c>
      <c r="JI34" s="164">
        <v>-6.3278999999999996</v>
      </c>
      <c r="JJ34" s="164">
        <v>12.686999999999999</v>
      </c>
      <c r="JK34" s="164">
        <v>-12.391</v>
      </c>
      <c r="JL34" s="164">
        <v>4.0998999999999999</v>
      </c>
      <c r="JM34" s="164">
        <v>1.776</v>
      </c>
      <c r="JN34" s="164">
        <v>1.661</v>
      </c>
      <c r="JO34" s="164">
        <v>2.0983000000000001</v>
      </c>
      <c r="JP34" s="164">
        <v>2.4283999999999999</v>
      </c>
      <c r="JQ34" s="164">
        <v>4.3898000000000001</v>
      </c>
      <c r="JR34" s="164">
        <v>4.2824999999999998</v>
      </c>
      <c r="JS34" s="164">
        <v>3.7473000000000001</v>
      </c>
      <c r="JT34" s="165"/>
      <c r="JU34" s="164">
        <v>13.398999999999999</v>
      </c>
      <c r="JV34" s="164">
        <v>6.3118999999999996</v>
      </c>
      <c r="JW34" s="164">
        <v>0.72</v>
      </c>
      <c r="JX34" s="164">
        <v>0.37</v>
      </c>
      <c r="JY34" s="164">
        <v>0</v>
      </c>
      <c r="JZ34" s="164">
        <v>-17.875</v>
      </c>
      <c r="KA34" s="164">
        <v>-20.686</v>
      </c>
      <c r="KB34" s="164">
        <v>0</v>
      </c>
      <c r="KC34" s="164">
        <v>13.712999999999999</v>
      </c>
      <c r="KD34" s="164">
        <v>-14.670999999999999</v>
      </c>
      <c r="KE34" s="164">
        <v>0</v>
      </c>
      <c r="KF34" s="164">
        <v>-14.5</v>
      </c>
      <c r="KG34" s="164">
        <v>-2.7</v>
      </c>
      <c r="KH34" s="164">
        <v>0</v>
      </c>
      <c r="KI34" s="164">
        <v>-80.024000000000001</v>
      </c>
    </row>
    <row r="35" spans="1:295" ht="18" customHeight="1" x14ac:dyDescent="0.25">
      <c r="A35" s="161" t="s">
        <v>62</v>
      </c>
      <c r="B35" s="161" t="s">
        <v>727</v>
      </c>
      <c r="C35" s="164">
        <v>0</v>
      </c>
      <c r="D35" s="164">
        <v>6.4622999999999999</v>
      </c>
      <c r="E35" s="164">
        <v>-12.827</v>
      </c>
      <c r="F35" s="164">
        <v>6.3693</v>
      </c>
      <c r="G35" s="164">
        <v>12.529</v>
      </c>
      <c r="H35" s="164">
        <v>0</v>
      </c>
      <c r="I35" s="164">
        <v>25.765999999999998</v>
      </c>
      <c r="J35" s="165"/>
      <c r="K35" s="164">
        <v>26.318000000000001</v>
      </c>
      <c r="L35" s="164">
        <v>11.685</v>
      </c>
      <c r="M35" s="164">
        <v>14.696999999999999</v>
      </c>
      <c r="N35" s="164">
        <v>-19.978999999999999</v>
      </c>
      <c r="O35" s="164">
        <v>-30.798999999999999</v>
      </c>
      <c r="P35" s="164">
        <v>6.5998999999999999</v>
      </c>
      <c r="Q35" s="164">
        <v>4.1398999999999999</v>
      </c>
      <c r="R35" s="164">
        <v>-24.2</v>
      </c>
      <c r="S35" s="164">
        <v>4.2403000000000004</v>
      </c>
      <c r="T35" s="164">
        <v>0.81820000000000004</v>
      </c>
      <c r="U35" s="164">
        <v>4.7198000000000002</v>
      </c>
      <c r="V35" s="164">
        <v>6.976</v>
      </c>
      <c r="W35" s="164">
        <v>11.991</v>
      </c>
      <c r="X35" s="164">
        <v>0</v>
      </c>
      <c r="Y35" s="164">
        <v>3.4681000000000002</v>
      </c>
      <c r="Z35" s="164">
        <v>2.3780000000000001</v>
      </c>
      <c r="AA35" s="165"/>
      <c r="AB35" s="164">
        <v>-1.0791999999999999</v>
      </c>
      <c r="AC35" s="164">
        <v>0.44700000000000001</v>
      </c>
      <c r="AD35" s="164">
        <v>0.44500000000000001</v>
      </c>
      <c r="AE35" s="164">
        <v>-0.40300000000000002</v>
      </c>
      <c r="AF35" s="164">
        <v>0</v>
      </c>
      <c r="AG35" s="164">
        <v>-2.2000000000000002</v>
      </c>
      <c r="AH35" s="164">
        <v>-2.8940000000000001</v>
      </c>
      <c r="AI35" s="164">
        <v>0.309</v>
      </c>
      <c r="AJ35" s="164">
        <v>-9.5799000000000003</v>
      </c>
      <c r="AK35" s="164">
        <v>-9.68</v>
      </c>
      <c r="AL35" s="164">
        <v>-10</v>
      </c>
      <c r="AM35" s="164">
        <v>-10.829000000000001</v>
      </c>
      <c r="AN35" s="164">
        <v>-10.71</v>
      </c>
      <c r="AO35" s="164">
        <v>4.9717000000000002</v>
      </c>
      <c r="AP35" s="164">
        <v>3.3845000000000001</v>
      </c>
      <c r="AQ35" s="164">
        <v>22.908000000000001</v>
      </c>
      <c r="AR35" s="164">
        <v>26.66</v>
      </c>
      <c r="AS35" s="164">
        <v>-7.6703000000000001</v>
      </c>
      <c r="AT35" s="164">
        <v>-5.6261999999999999</v>
      </c>
      <c r="AU35" s="164">
        <v>-5.585</v>
      </c>
      <c r="AV35" s="164">
        <v>12.930999999999999</v>
      </c>
      <c r="AW35" s="164">
        <v>13.057</v>
      </c>
      <c r="AX35" s="164">
        <v>0</v>
      </c>
      <c r="AY35" s="164">
        <v>-21.567</v>
      </c>
      <c r="AZ35" s="164">
        <v>3.9578000000000002</v>
      </c>
      <c r="BA35" s="164">
        <v>22.309000000000001</v>
      </c>
      <c r="BB35" s="164">
        <v>91.494</v>
      </c>
      <c r="BC35" s="164">
        <v>13.678000000000001</v>
      </c>
      <c r="BD35" s="164">
        <v>-6.6999000000000004</v>
      </c>
      <c r="BE35" s="164">
        <v>-6.6999000000000004</v>
      </c>
      <c r="BF35" s="164">
        <v>-24.696999999999999</v>
      </c>
      <c r="BG35" s="164">
        <v>-25.492999999999999</v>
      </c>
      <c r="BH35" s="164">
        <v>-4.4499000000000004</v>
      </c>
      <c r="BI35" s="164">
        <v>1.3141</v>
      </c>
      <c r="BJ35" s="164">
        <v>11.943</v>
      </c>
      <c r="BK35" s="164">
        <v>9.4941999999999993</v>
      </c>
      <c r="BL35" s="164">
        <v>4.8345000000000002</v>
      </c>
      <c r="BM35" s="164">
        <v>3.3517999999999999</v>
      </c>
      <c r="BN35" s="164">
        <v>-162.35</v>
      </c>
      <c r="BO35" s="164">
        <v>94.515000000000001</v>
      </c>
      <c r="BP35" s="164">
        <v>96.712999999999994</v>
      </c>
      <c r="BQ35" s="164">
        <v>-70.668000000000006</v>
      </c>
      <c r="BR35" s="164">
        <v>-87.12</v>
      </c>
      <c r="BS35" s="164">
        <v>-9.1669</v>
      </c>
      <c r="BT35" s="165"/>
      <c r="BU35" s="165"/>
      <c r="BV35" s="164">
        <v>38.65</v>
      </c>
      <c r="BW35" s="164">
        <v>14.989000000000001</v>
      </c>
      <c r="BX35" s="164">
        <v>8.9099000000000004</v>
      </c>
      <c r="BY35" s="164">
        <v>-5.84</v>
      </c>
      <c r="BZ35" s="164">
        <v>17.5</v>
      </c>
      <c r="CA35" s="164">
        <v>-12.452999999999999</v>
      </c>
      <c r="CB35" s="164">
        <v>-12.452999999999999</v>
      </c>
      <c r="CC35" s="164">
        <v>28.452000000000002</v>
      </c>
      <c r="CD35" s="164">
        <v>26.399000000000001</v>
      </c>
      <c r="CE35" s="164">
        <v>-2.9079999999999999</v>
      </c>
      <c r="CF35" s="164">
        <v>-10.879</v>
      </c>
      <c r="CG35" s="164">
        <v>-10.803000000000001</v>
      </c>
      <c r="CH35" s="164">
        <v>8.8755000000000006</v>
      </c>
      <c r="CI35" s="164">
        <v>14.156000000000001</v>
      </c>
      <c r="CJ35" s="164">
        <v>2.88</v>
      </c>
      <c r="CK35" s="164">
        <v>6.4119999999999999</v>
      </c>
      <c r="CL35" s="164">
        <v>97.099000000000004</v>
      </c>
      <c r="CM35" s="164">
        <v>-24.5</v>
      </c>
      <c r="CN35" s="164">
        <v>-5.0399000000000003</v>
      </c>
      <c r="CO35" s="164">
        <v>49.665999999999997</v>
      </c>
      <c r="CP35" s="164">
        <v>50.043999999999997</v>
      </c>
      <c r="CQ35" s="164">
        <v>48.752000000000002</v>
      </c>
      <c r="CR35" s="164">
        <v>74.287999999999997</v>
      </c>
      <c r="CS35" s="164">
        <v>74.915000000000006</v>
      </c>
      <c r="CT35" s="164">
        <v>-18.504000000000001</v>
      </c>
      <c r="CU35" s="164">
        <v>-77.677999999999997</v>
      </c>
      <c r="CV35" s="164">
        <v>-8.8400999999999996</v>
      </c>
      <c r="CW35" s="164">
        <v>4.4431000000000003</v>
      </c>
      <c r="CX35" s="164">
        <v>42.139000000000003</v>
      </c>
      <c r="CY35" s="164">
        <v>23.7</v>
      </c>
      <c r="CZ35" s="164">
        <v>8.9110999999999994</v>
      </c>
      <c r="DA35" s="164">
        <v>9.3780000000000001</v>
      </c>
      <c r="DB35" s="164">
        <v>-18.048999999999999</v>
      </c>
      <c r="DC35" s="164">
        <v>25.512</v>
      </c>
      <c r="DD35" s="164">
        <v>-15.010999999999999</v>
      </c>
      <c r="DE35" s="164">
        <v>-15.222</v>
      </c>
      <c r="DF35" s="164">
        <v>40.270000000000003</v>
      </c>
      <c r="DG35" s="164">
        <v>1.3899999999999999E-2</v>
      </c>
      <c r="DH35" s="164">
        <v>-9.3237000000000005</v>
      </c>
      <c r="DI35" s="164">
        <v>-16.298999999999999</v>
      </c>
      <c r="DJ35" s="164">
        <v>-16</v>
      </c>
      <c r="DK35" s="164">
        <v>-4.2187000000000001</v>
      </c>
      <c r="DL35" s="164">
        <v>18.145</v>
      </c>
      <c r="DM35" s="164">
        <v>60.567</v>
      </c>
      <c r="DN35" s="164">
        <v>31.919</v>
      </c>
      <c r="DO35" s="164">
        <v>19.309999999999999</v>
      </c>
      <c r="DP35" s="164">
        <v>-7.69</v>
      </c>
      <c r="DQ35" s="164">
        <v>14.62</v>
      </c>
      <c r="DR35" s="164">
        <v>-40.752000000000002</v>
      </c>
      <c r="DS35" s="164">
        <v>-11.38</v>
      </c>
      <c r="DT35" s="164">
        <v>-11.51</v>
      </c>
      <c r="DU35" s="164">
        <v>39.32</v>
      </c>
      <c r="DV35" s="164">
        <v>-0.31</v>
      </c>
      <c r="DW35" s="164">
        <v>-38.235999999999997</v>
      </c>
      <c r="DX35" s="164">
        <v>-19.209</v>
      </c>
      <c r="DY35" s="164">
        <v>-38.106999999999999</v>
      </c>
      <c r="DZ35" s="164">
        <v>-37.363</v>
      </c>
      <c r="EA35" s="164">
        <v>54.22</v>
      </c>
      <c r="EB35" s="164">
        <v>22.861000000000001</v>
      </c>
      <c r="EC35" s="164">
        <v>12.362</v>
      </c>
      <c r="ED35" s="164">
        <v>12.182</v>
      </c>
      <c r="EE35" s="164">
        <v>-10.656000000000001</v>
      </c>
      <c r="EF35" s="164">
        <v>-21.236999999999998</v>
      </c>
      <c r="EG35" s="164">
        <v>-14.943</v>
      </c>
      <c r="EH35" s="164">
        <v>-0.62429999999999997</v>
      </c>
      <c r="EI35" s="164">
        <v>-80</v>
      </c>
      <c r="EJ35" s="164">
        <v>0</v>
      </c>
      <c r="EK35" s="164">
        <v>-15.926</v>
      </c>
      <c r="EL35" s="164">
        <v>-14.323</v>
      </c>
      <c r="EM35" s="164">
        <v>20.024999999999999</v>
      </c>
      <c r="EN35" s="164">
        <v>-7.7060000000000004</v>
      </c>
      <c r="EO35" s="164">
        <v>-10.515000000000001</v>
      </c>
      <c r="EP35" s="164">
        <v>-5.6360000000000001</v>
      </c>
      <c r="EQ35" s="164">
        <v>-29.373999999999999</v>
      </c>
      <c r="ER35" s="164">
        <v>-28.524999999999999</v>
      </c>
      <c r="ES35" s="164">
        <v>5.3193999999999999</v>
      </c>
      <c r="ET35" s="164">
        <v>11.898999999999999</v>
      </c>
      <c r="EU35" s="164">
        <v>-11.179</v>
      </c>
      <c r="EV35" s="164">
        <v>6.5</v>
      </c>
      <c r="EW35" s="164">
        <v>6.7220000000000004</v>
      </c>
      <c r="EX35" s="164">
        <v>-21.513999999999999</v>
      </c>
      <c r="EY35" s="164">
        <v>-11.406000000000001</v>
      </c>
      <c r="EZ35" s="164">
        <v>-11.302</v>
      </c>
      <c r="FA35" s="164">
        <v>6.4050000000000002</v>
      </c>
      <c r="FB35" s="164">
        <v>5.8891</v>
      </c>
      <c r="FC35" s="164">
        <v>-21.95</v>
      </c>
      <c r="FD35" s="164">
        <v>7.1181999999999999</v>
      </c>
      <c r="FE35" s="164">
        <v>0</v>
      </c>
      <c r="FF35" s="164">
        <v>0</v>
      </c>
      <c r="FG35" s="164">
        <v>0</v>
      </c>
      <c r="FH35" s="164">
        <v>3.6955</v>
      </c>
      <c r="FI35" s="164">
        <v>0</v>
      </c>
      <c r="FJ35" s="164">
        <v>4.0189000000000004</v>
      </c>
      <c r="FK35" s="164">
        <v>2.8466999999999998</v>
      </c>
      <c r="FL35" s="164">
        <v>16.41</v>
      </c>
      <c r="FM35" s="164">
        <v>25.22</v>
      </c>
      <c r="FN35" s="164">
        <v>25.023</v>
      </c>
      <c r="FO35" s="164">
        <v>19.748000000000001</v>
      </c>
      <c r="FP35" s="164">
        <v>31.573</v>
      </c>
      <c r="FQ35" s="164">
        <v>14.815</v>
      </c>
      <c r="FR35" s="164">
        <v>-9.1798999999999999</v>
      </c>
      <c r="FS35" s="164">
        <v>-2.2096</v>
      </c>
      <c r="FT35" s="164">
        <v>0.3417</v>
      </c>
      <c r="FU35" s="164">
        <v>1.05</v>
      </c>
      <c r="FV35" s="164">
        <v>2.4</v>
      </c>
      <c r="FW35" s="164">
        <v>-16.04</v>
      </c>
      <c r="FX35" s="164">
        <v>1.3389</v>
      </c>
      <c r="FY35" s="164">
        <v>7.6009000000000002</v>
      </c>
      <c r="FZ35" s="164">
        <v>0.625</v>
      </c>
      <c r="GA35" s="164">
        <v>0</v>
      </c>
      <c r="GB35" s="164">
        <v>31.719000000000001</v>
      </c>
      <c r="GC35" s="164">
        <v>-38.542000000000002</v>
      </c>
      <c r="GD35" s="164">
        <v>-27.795999999999999</v>
      </c>
      <c r="GE35" s="164">
        <v>-2.4298999999999999</v>
      </c>
      <c r="GF35" s="164">
        <v>23.664999999999999</v>
      </c>
      <c r="GG35" s="164">
        <v>-0.1</v>
      </c>
      <c r="GH35" s="164">
        <v>32.149000000000001</v>
      </c>
      <c r="GI35" s="164">
        <v>13.028</v>
      </c>
      <c r="GJ35" s="164">
        <v>-13.865</v>
      </c>
      <c r="GK35" s="164">
        <v>2.6105999999999998</v>
      </c>
      <c r="GL35" s="164">
        <v>8.1799999999999998E-2</v>
      </c>
      <c r="GM35" s="165"/>
      <c r="GN35" s="164">
        <v>-10.135</v>
      </c>
      <c r="GO35" s="164">
        <v>-22.236999999999998</v>
      </c>
      <c r="GP35" s="164">
        <v>13.082000000000001</v>
      </c>
      <c r="GQ35" s="164">
        <v>-36.89</v>
      </c>
      <c r="GR35" s="164">
        <v>-25.411000000000001</v>
      </c>
      <c r="GS35" s="164">
        <v>-12.243</v>
      </c>
      <c r="GT35" s="164">
        <v>172.63</v>
      </c>
      <c r="GU35" s="164">
        <v>1.4484999999999999</v>
      </c>
      <c r="GV35" s="164">
        <v>-5.5254000000000003</v>
      </c>
      <c r="GW35" s="164">
        <v>-11.355</v>
      </c>
      <c r="GX35" s="164">
        <v>2.2286000000000001</v>
      </c>
      <c r="GY35" s="164">
        <v>10.365</v>
      </c>
      <c r="GZ35" s="164">
        <v>10.491</v>
      </c>
      <c r="HA35" s="164">
        <v>2</v>
      </c>
      <c r="HB35" s="164">
        <v>26.295999999999999</v>
      </c>
      <c r="HC35" s="164">
        <v>29.001000000000001</v>
      </c>
      <c r="HD35" s="164">
        <v>-22.209</v>
      </c>
      <c r="HE35" s="164">
        <v>24.725000000000001</v>
      </c>
      <c r="HF35" s="164">
        <v>37.284999999999997</v>
      </c>
      <c r="HG35" s="164">
        <v>11.36</v>
      </c>
      <c r="HH35" s="164">
        <v>31.477</v>
      </c>
      <c r="HI35" s="164">
        <v>-5.0677000000000003</v>
      </c>
      <c r="HJ35" s="164">
        <v>-4.5766999999999998</v>
      </c>
      <c r="HK35" s="164">
        <v>-6.9339000000000004</v>
      </c>
      <c r="HL35" s="164">
        <v>-9.3364999999999991</v>
      </c>
      <c r="HM35" s="164">
        <v>-10.382999999999999</v>
      </c>
      <c r="HN35" s="164">
        <v>-12.582000000000001</v>
      </c>
      <c r="HO35" s="164">
        <v>35.009</v>
      </c>
      <c r="HP35" s="164">
        <v>37.29</v>
      </c>
      <c r="HQ35" s="164">
        <v>-38.911999999999999</v>
      </c>
      <c r="HR35" s="164">
        <v>-38.325000000000003</v>
      </c>
      <c r="HS35" s="164">
        <v>-25.699000000000002</v>
      </c>
      <c r="HT35" s="164">
        <v>-25.538</v>
      </c>
      <c r="HU35" s="164">
        <v>5.63</v>
      </c>
      <c r="HV35" s="164">
        <v>5.71</v>
      </c>
      <c r="HW35" s="164">
        <v>-30</v>
      </c>
      <c r="HX35" s="164">
        <v>-30.5</v>
      </c>
      <c r="HY35" s="164">
        <v>1.1435</v>
      </c>
      <c r="HZ35" s="164">
        <v>12.398999999999999</v>
      </c>
      <c r="IA35" s="164">
        <v>17.585999999999999</v>
      </c>
      <c r="IB35" s="164">
        <v>19.524000000000001</v>
      </c>
      <c r="IC35" s="164">
        <v>19.22</v>
      </c>
      <c r="ID35" s="164">
        <v>-13.5</v>
      </c>
      <c r="IE35" s="164">
        <v>-27.298999999999999</v>
      </c>
      <c r="IF35" s="164">
        <v>22.6</v>
      </c>
      <c r="IG35" s="164">
        <v>21.899000000000001</v>
      </c>
      <c r="IH35" s="164">
        <v>-18.305</v>
      </c>
      <c r="II35" s="164">
        <v>-18.074999999999999</v>
      </c>
      <c r="IJ35" s="164">
        <v>-74.998000000000005</v>
      </c>
      <c r="IK35" s="164">
        <v>36.456000000000003</v>
      </c>
      <c r="IL35" s="164">
        <v>-297.27</v>
      </c>
      <c r="IM35" s="164">
        <v>-28.097000000000001</v>
      </c>
      <c r="IN35" s="164">
        <v>58.731000000000002</v>
      </c>
      <c r="IO35" s="164">
        <v>93.275000000000006</v>
      </c>
      <c r="IP35" s="164">
        <v>76.263000000000005</v>
      </c>
      <c r="IQ35" s="164">
        <v>140.09</v>
      </c>
      <c r="IR35" s="164">
        <v>39.390999999999998</v>
      </c>
      <c r="IS35" s="164">
        <v>21.218</v>
      </c>
      <c r="IT35" s="164">
        <v>33.307000000000002</v>
      </c>
      <c r="IU35" s="164">
        <v>30.331</v>
      </c>
      <c r="IV35" s="164">
        <v>-29.837</v>
      </c>
      <c r="IW35" s="164">
        <v>205.88</v>
      </c>
      <c r="IX35" s="164">
        <v>-160.16</v>
      </c>
      <c r="IY35" s="164">
        <v>53.237000000000002</v>
      </c>
      <c r="IZ35" s="164">
        <v>-45.12</v>
      </c>
      <c r="JA35" s="164">
        <v>-0.18679999999999999</v>
      </c>
      <c r="JB35" s="164">
        <v>8.8796999999999997</v>
      </c>
      <c r="JC35" s="164">
        <v>-6.4</v>
      </c>
      <c r="JD35" s="164">
        <v>-1.3539000000000001</v>
      </c>
      <c r="JE35" s="164">
        <v>-1.365</v>
      </c>
      <c r="JF35" s="164">
        <v>2.88</v>
      </c>
      <c r="JG35" s="164">
        <v>0.64</v>
      </c>
      <c r="JH35" s="164">
        <v>-4.1260000000000003</v>
      </c>
      <c r="JI35" s="164">
        <v>-6.3857999999999997</v>
      </c>
      <c r="JJ35" s="164">
        <v>10.606</v>
      </c>
      <c r="JK35" s="164">
        <v>-10.429</v>
      </c>
      <c r="JL35" s="164">
        <v>5.3</v>
      </c>
      <c r="JM35" s="164">
        <v>0.56000000000000005</v>
      </c>
      <c r="JN35" s="164">
        <v>0.83599999999999997</v>
      </c>
      <c r="JO35" s="164">
        <v>2.1604999999999999</v>
      </c>
      <c r="JP35" s="164">
        <v>2.5017</v>
      </c>
      <c r="JQ35" s="164">
        <v>3.5398000000000001</v>
      </c>
      <c r="JR35" s="164">
        <v>3.5005999999999999</v>
      </c>
      <c r="JS35" s="164">
        <v>3.2170999999999998</v>
      </c>
      <c r="JT35" s="165"/>
      <c r="JU35" s="164">
        <v>11.3</v>
      </c>
      <c r="JV35" s="164">
        <v>7.5666000000000002</v>
      </c>
      <c r="JW35" s="164">
        <v>0.63</v>
      </c>
      <c r="JX35" s="164">
        <v>0.37</v>
      </c>
      <c r="JY35" s="164">
        <v>0</v>
      </c>
      <c r="JZ35" s="164">
        <v>-18.026</v>
      </c>
      <c r="KA35" s="164">
        <v>-20.808</v>
      </c>
      <c r="KB35" s="164">
        <v>2.1819000000000002</v>
      </c>
      <c r="KC35" s="164">
        <v>13.661</v>
      </c>
      <c r="KD35" s="164">
        <v>-14.827999999999999</v>
      </c>
      <c r="KE35" s="164">
        <v>0</v>
      </c>
      <c r="KF35" s="164">
        <v>-13.3</v>
      </c>
      <c r="KG35" s="164">
        <v>-5</v>
      </c>
      <c r="KH35" s="164">
        <v>0</v>
      </c>
      <c r="KI35" s="164">
        <v>-79.661000000000001</v>
      </c>
    </row>
    <row r="36" spans="1:295" ht="18" customHeight="1" x14ac:dyDescent="0.25">
      <c r="A36" s="161" t="s">
        <v>62</v>
      </c>
      <c r="B36" s="161" t="s">
        <v>728</v>
      </c>
      <c r="C36" s="164">
        <v>0</v>
      </c>
      <c r="D36" s="164">
        <v>6.0288000000000004</v>
      </c>
      <c r="E36" s="164">
        <v>-12.581</v>
      </c>
      <c r="F36" s="164">
        <v>4.1311</v>
      </c>
      <c r="G36" s="164">
        <v>12.301</v>
      </c>
      <c r="H36" s="164">
        <v>0</v>
      </c>
      <c r="I36" s="164">
        <v>24.22</v>
      </c>
      <c r="J36" s="165"/>
      <c r="K36" s="164">
        <v>26.010999999999999</v>
      </c>
      <c r="L36" s="164">
        <v>11.391999999999999</v>
      </c>
      <c r="M36" s="164">
        <v>14.608000000000001</v>
      </c>
      <c r="N36" s="164">
        <v>-22.2</v>
      </c>
      <c r="O36" s="164">
        <v>-33</v>
      </c>
      <c r="P36" s="164">
        <v>8.8000000000000007</v>
      </c>
      <c r="Q36" s="164">
        <v>5.7960000000000003</v>
      </c>
      <c r="R36" s="164">
        <v>-24.2</v>
      </c>
      <c r="S36" s="164">
        <v>4.9145000000000003</v>
      </c>
      <c r="T36" s="164">
        <v>3.2067000000000001</v>
      </c>
      <c r="U36" s="164">
        <v>7.0102000000000002</v>
      </c>
      <c r="V36" s="164">
        <v>6.8456999999999999</v>
      </c>
      <c r="W36" s="164">
        <v>12.032</v>
      </c>
      <c r="X36" s="164">
        <v>0</v>
      </c>
      <c r="Y36" s="164">
        <v>3.5482999999999998</v>
      </c>
      <c r="Z36" s="164">
        <v>2.3422999999999998</v>
      </c>
      <c r="AA36" s="165"/>
      <c r="AB36" s="164">
        <v>-1.2113</v>
      </c>
      <c r="AC36" s="164">
        <v>0.34499999999999997</v>
      </c>
      <c r="AD36" s="164">
        <v>0.38</v>
      </c>
      <c r="AE36" s="164">
        <v>-0.13900000000000001</v>
      </c>
      <c r="AF36" s="164">
        <v>0</v>
      </c>
      <c r="AG36" s="164">
        <v>-2.2000000000000002</v>
      </c>
      <c r="AH36" s="164">
        <v>-2.802</v>
      </c>
      <c r="AI36" s="164">
        <v>0.312</v>
      </c>
      <c r="AJ36" s="164">
        <v>-10.130000000000001</v>
      </c>
      <c r="AK36" s="164">
        <v>-10.17</v>
      </c>
      <c r="AL36" s="164">
        <v>-10</v>
      </c>
      <c r="AM36" s="164">
        <v>-11.18</v>
      </c>
      <c r="AN36" s="164">
        <v>-11.06</v>
      </c>
      <c r="AO36" s="164">
        <v>4.1234000000000002</v>
      </c>
      <c r="AP36" s="164">
        <v>3.2871000000000001</v>
      </c>
      <c r="AQ36" s="164">
        <v>27.209</v>
      </c>
      <c r="AR36" s="164">
        <v>30.474</v>
      </c>
      <c r="AS36" s="164">
        <v>-7.6125999999999996</v>
      </c>
      <c r="AT36" s="164">
        <v>-4.5545999999999998</v>
      </c>
      <c r="AU36" s="164">
        <v>-5.1241000000000003</v>
      </c>
      <c r="AV36" s="164">
        <v>19.167000000000002</v>
      </c>
      <c r="AW36" s="164">
        <v>18.581</v>
      </c>
      <c r="AX36" s="164">
        <v>0</v>
      </c>
      <c r="AY36" s="164">
        <v>-21.969000000000001</v>
      </c>
      <c r="AZ36" s="164">
        <v>4.3522999999999996</v>
      </c>
      <c r="BA36" s="164">
        <v>18.443999999999999</v>
      </c>
      <c r="BB36" s="164">
        <v>86.832999999999998</v>
      </c>
      <c r="BC36" s="164">
        <v>13.339</v>
      </c>
      <c r="BD36" s="164">
        <v>-7.3998999999999997</v>
      </c>
      <c r="BE36" s="164">
        <v>-7.2999000000000001</v>
      </c>
      <c r="BF36" s="164">
        <v>-24.959</v>
      </c>
      <c r="BG36" s="164">
        <v>-23.393000000000001</v>
      </c>
      <c r="BH36" s="164">
        <v>-4.4547999999999996</v>
      </c>
      <c r="BI36" s="164">
        <v>1.3141</v>
      </c>
      <c r="BJ36" s="164">
        <v>12.532999999999999</v>
      </c>
      <c r="BK36" s="164">
        <v>9.3147000000000002</v>
      </c>
      <c r="BL36" s="164">
        <v>5.1665999999999999</v>
      </c>
      <c r="BM36" s="164">
        <v>3.6353</v>
      </c>
      <c r="BN36" s="164">
        <v>-162.57</v>
      </c>
      <c r="BO36" s="164">
        <v>96.652000000000001</v>
      </c>
      <c r="BP36" s="164">
        <v>96.804000000000002</v>
      </c>
      <c r="BQ36" s="164">
        <v>-64.73</v>
      </c>
      <c r="BR36" s="164">
        <v>-84.100999999999999</v>
      </c>
      <c r="BS36" s="164">
        <v>-9.1669</v>
      </c>
      <c r="BT36" s="165"/>
      <c r="BU36" s="165"/>
      <c r="BV36" s="164">
        <v>40.756</v>
      </c>
      <c r="BW36" s="164">
        <v>15.64</v>
      </c>
      <c r="BX36" s="164">
        <v>9.5298999999999996</v>
      </c>
      <c r="BY36" s="164">
        <v>-4.9000000000000004</v>
      </c>
      <c r="BZ36" s="164">
        <v>18.388999999999999</v>
      </c>
      <c r="CA36" s="164">
        <v>-11.516</v>
      </c>
      <c r="CB36" s="164">
        <v>-11.114000000000001</v>
      </c>
      <c r="CC36" s="164">
        <v>27.856000000000002</v>
      </c>
      <c r="CD36" s="164">
        <v>25.920999999999999</v>
      </c>
      <c r="CE36" s="164">
        <v>-4.7222999999999997</v>
      </c>
      <c r="CF36" s="164">
        <v>-15.039</v>
      </c>
      <c r="CG36" s="164">
        <v>-14.829000000000001</v>
      </c>
      <c r="CH36" s="164">
        <v>12.222</v>
      </c>
      <c r="CI36" s="164">
        <v>13.38</v>
      </c>
      <c r="CJ36" s="164">
        <v>2.88</v>
      </c>
      <c r="CK36" s="164">
        <v>6.4119999999999999</v>
      </c>
      <c r="CL36" s="164">
        <v>97.198999999999998</v>
      </c>
      <c r="CM36" s="164">
        <v>-24.7</v>
      </c>
      <c r="CN36" s="164">
        <v>-5.01</v>
      </c>
      <c r="CO36" s="164">
        <v>49.383000000000003</v>
      </c>
      <c r="CP36" s="164">
        <v>48.552</v>
      </c>
      <c r="CQ36" s="164">
        <v>47.308999999999997</v>
      </c>
      <c r="CR36" s="164">
        <v>72.887</v>
      </c>
      <c r="CS36" s="164">
        <v>72.736000000000004</v>
      </c>
      <c r="CT36" s="164">
        <v>-18.228000000000002</v>
      </c>
      <c r="CU36" s="164">
        <v>-76.555999999999997</v>
      </c>
      <c r="CV36" s="164">
        <v>-9.9430999999999994</v>
      </c>
      <c r="CW36" s="164">
        <v>4.8106</v>
      </c>
      <c r="CX36" s="164">
        <v>40.47</v>
      </c>
      <c r="CY36" s="164">
        <v>24.85</v>
      </c>
      <c r="CZ36" s="164">
        <v>8.7547999999999995</v>
      </c>
      <c r="DA36" s="164">
        <v>9.0850000000000009</v>
      </c>
      <c r="DB36" s="164">
        <v>-17.728999999999999</v>
      </c>
      <c r="DC36" s="164">
        <v>25.512</v>
      </c>
      <c r="DD36" s="164">
        <v>-14.577</v>
      </c>
      <c r="DE36" s="164">
        <v>-14.064</v>
      </c>
      <c r="DF36" s="164">
        <v>43.058999999999997</v>
      </c>
      <c r="DG36" s="164">
        <v>1.4E-2</v>
      </c>
      <c r="DH36" s="164">
        <v>-9.3804999999999996</v>
      </c>
      <c r="DI36" s="164">
        <v>-18.7</v>
      </c>
      <c r="DJ36" s="164">
        <v>-18.5</v>
      </c>
      <c r="DK36" s="164">
        <v>-4.0892999999999997</v>
      </c>
      <c r="DL36" s="164">
        <v>18.145</v>
      </c>
      <c r="DM36" s="164">
        <v>60.881999999999998</v>
      </c>
      <c r="DN36" s="164">
        <v>32.104999999999997</v>
      </c>
      <c r="DO36" s="164">
        <v>19.23</v>
      </c>
      <c r="DP36" s="164">
        <v>-8.1</v>
      </c>
      <c r="DQ36" s="164">
        <v>15.997</v>
      </c>
      <c r="DR36" s="164">
        <v>-40.351999999999997</v>
      </c>
      <c r="DS36" s="164">
        <v>-11.42</v>
      </c>
      <c r="DT36" s="164">
        <v>-11.43</v>
      </c>
      <c r="DU36" s="164">
        <v>39.79</v>
      </c>
      <c r="DV36" s="164">
        <v>0.71</v>
      </c>
      <c r="DW36" s="164">
        <v>-39.636000000000003</v>
      </c>
      <c r="DX36" s="164">
        <v>-20.036000000000001</v>
      </c>
      <c r="DY36" s="164">
        <v>-38.831000000000003</v>
      </c>
      <c r="DZ36" s="164">
        <v>-37.253999999999998</v>
      </c>
      <c r="EA36" s="164">
        <v>52.572000000000003</v>
      </c>
      <c r="EB36" s="164">
        <v>23.734999999999999</v>
      </c>
      <c r="EC36" s="164">
        <v>12.422000000000001</v>
      </c>
      <c r="ED36" s="164">
        <v>12.516</v>
      </c>
      <c r="EE36" s="164">
        <v>-11.717000000000001</v>
      </c>
      <c r="EF36" s="164">
        <v>-20.056000000000001</v>
      </c>
      <c r="EG36" s="164">
        <v>-15.201000000000001</v>
      </c>
      <c r="EH36" s="164">
        <v>-1.9188000000000001</v>
      </c>
      <c r="EI36" s="164">
        <v>-75.781000000000006</v>
      </c>
      <c r="EJ36" s="164">
        <v>0</v>
      </c>
      <c r="EK36" s="164">
        <v>-15.826000000000001</v>
      </c>
      <c r="EL36" s="164">
        <v>-15.263</v>
      </c>
      <c r="EM36" s="164">
        <v>19.559000000000001</v>
      </c>
      <c r="EN36" s="164">
        <v>-2.7808000000000002</v>
      </c>
      <c r="EO36" s="164">
        <v>-2.7603</v>
      </c>
      <c r="EP36" s="164">
        <v>2.0640000000000001</v>
      </c>
      <c r="EQ36" s="164">
        <v>-30.962</v>
      </c>
      <c r="ER36" s="164">
        <v>-30.574000000000002</v>
      </c>
      <c r="ES36" s="164">
        <v>7.016</v>
      </c>
      <c r="ET36" s="164">
        <v>0</v>
      </c>
      <c r="EU36" s="164">
        <v>-6.4898999999999996</v>
      </c>
      <c r="EV36" s="164">
        <v>0</v>
      </c>
      <c r="EW36" s="164">
        <v>6.7175000000000002</v>
      </c>
      <c r="EX36" s="164">
        <v>-12.343</v>
      </c>
      <c r="EY36" s="164">
        <v>-12.369</v>
      </c>
      <c r="EZ36" s="164">
        <v>-12.382999999999999</v>
      </c>
      <c r="FA36" s="164">
        <v>6.7892000000000001</v>
      </c>
      <c r="FB36" s="164">
        <v>2.5846</v>
      </c>
      <c r="FC36" s="164">
        <v>-19.97</v>
      </c>
      <c r="FD36" s="164">
        <v>7.3379000000000003</v>
      </c>
      <c r="FE36" s="164">
        <v>0</v>
      </c>
      <c r="FF36" s="164">
        <v>0</v>
      </c>
      <c r="FG36" s="164">
        <v>3.7622</v>
      </c>
      <c r="FH36" s="164">
        <v>3.5179</v>
      </c>
      <c r="FI36" s="164">
        <v>3.0167000000000002</v>
      </c>
      <c r="FJ36" s="164">
        <v>2.8466999999999998</v>
      </c>
      <c r="FK36" s="164">
        <v>3.5165000000000002</v>
      </c>
      <c r="FL36" s="164">
        <v>17.414999999999999</v>
      </c>
      <c r="FM36" s="164">
        <v>24.536000000000001</v>
      </c>
      <c r="FN36" s="164">
        <v>24.443000000000001</v>
      </c>
      <c r="FO36" s="164">
        <v>19.277999999999999</v>
      </c>
      <c r="FP36" s="164">
        <v>31.82</v>
      </c>
      <c r="FQ36" s="164">
        <v>15.25</v>
      </c>
      <c r="FR36" s="164">
        <v>-8.4598999999999993</v>
      </c>
      <c r="FS36" s="164">
        <v>-1.5210999999999999</v>
      </c>
      <c r="FT36" s="164">
        <v>0.31519999999999998</v>
      </c>
      <c r="FU36" s="164">
        <v>1.62</v>
      </c>
      <c r="FV36" s="164">
        <v>3.11</v>
      </c>
      <c r="FW36" s="164">
        <v>-14.531000000000001</v>
      </c>
      <c r="FX36" s="164">
        <v>1.6984999999999999</v>
      </c>
      <c r="FY36" s="164">
        <v>7.7019000000000002</v>
      </c>
      <c r="FZ36" s="164">
        <v>0.64300000000000002</v>
      </c>
      <c r="GA36" s="164">
        <v>1.0923</v>
      </c>
      <c r="GB36" s="164">
        <v>32.509</v>
      </c>
      <c r="GC36" s="164">
        <v>-39.472999999999999</v>
      </c>
      <c r="GD36" s="164">
        <v>-27.902999999999999</v>
      </c>
      <c r="GE36" s="164">
        <v>-2.0798999999999999</v>
      </c>
      <c r="GF36" s="164">
        <v>24.48</v>
      </c>
      <c r="GG36" s="164">
        <v>-0.1</v>
      </c>
      <c r="GH36" s="164">
        <v>32.406999999999996</v>
      </c>
      <c r="GI36" s="164">
        <v>13.372999999999999</v>
      </c>
      <c r="GJ36" s="164">
        <v>-14.124000000000001</v>
      </c>
      <c r="GK36" s="164">
        <v>2.6273</v>
      </c>
      <c r="GL36" s="164">
        <v>8.1799999999999998E-2</v>
      </c>
      <c r="GM36" s="165"/>
      <c r="GN36" s="164">
        <v>-9.9137000000000004</v>
      </c>
      <c r="GO36" s="164">
        <v>-23.097999999999999</v>
      </c>
      <c r="GP36" s="164">
        <v>14.063000000000001</v>
      </c>
      <c r="GQ36" s="164">
        <v>-36.805999999999997</v>
      </c>
      <c r="GR36" s="164">
        <v>-28.887</v>
      </c>
      <c r="GS36" s="164">
        <v>-10.93</v>
      </c>
      <c r="GT36" s="164">
        <v>179.29</v>
      </c>
      <c r="GU36" s="164">
        <v>1.8871</v>
      </c>
      <c r="GV36" s="164">
        <v>-5.3387000000000002</v>
      </c>
      <c r="GW36" s="164">
        <v>-11.631</v>
      </c>
      <c r="GX36" s="164">
        <v>3.1991000000000001</v>
      </c>
      <c r="GY36" s="164">
        <v>10.475</v>
      </c>
      <c r="GZ36" s="164">
        <v>10.601000000000001</v>
      </c>
      <c r="HA36" s="164">
        <v>3</v>
      </c>
      <c r="HB36" s="164">
        <v>29.756</v>
      </c>
      <c r="HC36" s="164">
        <v>32.235999999999997</v>
      </c>
      <c r="HD36" s="164">
        <v>-21.369</v>
      </c>
      <c r="HE36" s="164">
        <v>23.596</v>
      </c>
      <c r="HF36" s="164">
        <v>34.488999999999997</v>
      </c>
      <c r="HG36" s="164">
        <v>17.251000000000001</v>
      </c>
      <c r="HH36" s="164">
        <v>35.729999999999997</v>
      </c>
      <c r="HI36" s="164">
        <v>-5.7979000000000003</v>
      </c>
      <c r="HJ36" s="164">
        <v>-5.9433999999999996</v>
      </c>
      <c r="HK36" s="164">
        <v>-7.2095000000000002</v>
      </c>
      <c r="HL36" s="164">
        <v>-8.7891999999999992</v>
      </c>
      <c r="HM36" s="164">
        <v>0</v>
      </c>
      <c r="HN36" s="164">
        <v>-11.398999999999999</v>
      </c>
      <c r="HO36" s="164">
        <v>35.009</v>
      </c>
      <c r="HP36" s="164">
        <v>39.485999999999997</v>
      </c>
      <c r="HQ36" s="164">
        <v>-35.929000000000002</v>
      </c>
      <c r="HR36" s="164">
        <v>-35.331000000000003</v>
      </c>
      <c r="HS36" s="164">
        <v>-25.48</v>
      </c>
      <c r="HT36" s="164">
        <v>-25.568000000000001</v>
      </c>
      <c r="HU36" s="164">
        <v>4.21</v>
      </c>
      <c r="HV36" s="164">
        <v>4.21</v>
      </c>
      <c r="HW36" s="164">
        <v>-28.7</v>
      </c>
      <c r="HX36" s="164">
        <v>-28.899000000000001</v>
      </c>
      <c r="HY36" s="164">
        <v>0.82669999999999999</v>
      </c>
      <c r="HZ36" s="164">
        <v>10.96</v>
      </c>
      <c r="IA36" s="164">
        <v>11.288</v>
      </c>
      <c r="IB36" s="164">
        <v>19.524000000000001</v>
      </c>
      <c r="IC36" s="164">
        <v>19.22</v>
      </c>
      <c r="ID36" s="164">
        <v>-13.1</v>
      </c>
      <c r="IE36" s="164">
        <v>-27.298999999999999</v>
      </c>
      <c r="IF36" s="164">
        <v>20</v>
      </c>
      <c r="IG36" s="164">
        <v>19.2</v>
      </c>
      <c r="IH36" s="164">
        <v>-18.305</v>
      </c>
      <c r="II36" s="164">
        <v>-18.074999999999999</v>
      </c>
      <c r="IJ36" s="164">
        <v>-82.274000000000001</v>
      </c>
      <c r="IK36" s="164">
        <v>30.898</v>
      </c>
      <c r="IL36" s="164">
        <v>-297.2</v>
      </c>
      <c r="IM36" s="164">
        <v>-26.704999999999998</v>
      </c>
      <c r="IN36" s="164">
        <v>120.15</v>
      </c>
      <c r="IO36" s="164">
        <v>94.406000000000006</v>
      </c>
      <c r="IP36" s="164">
        <v>71.48</v>
      </c>
      <c r="IQ36" s="164">
        <v>133.59</v>
      </c>
      <c r="IR36" s="164">
        <v>35.811999999999998</v>
      </c>
      <c r="IS36" s="164">
        <v>24.149000000000001</v>
      </c>
      <c r="IT36" s="164">
        <v>32.350999999999999</v>
      </c>
      <c r="IU36" s="164">
        <v>32.860999999999997</v>
      </c>
      <c r="IV36" s="164">
        <v>-22.3</v>
      </c>
      <c r="IW36" s="164">
        <v>208.06</v>
      </c>
      <c r="IX36" s="164">
        <v>-156.85</v>
      </c>
      <c r="IY36" s="164">
        <v>61.786000000000001</v>
      </c>
      <c r="IZ36" s="164">
        <v>-51.475000000000001</v>
      </c>
      <c r="JA36" s="164">
        <v>-1.1950000000000001</v>
      </c>
      <c r="JB36" s="164">
        <v>8.8796999999999997</v>
      </c>
      <c r="JC36" s="164">
        <v>-6.4</v>
      </c>
      <c r="JD36" s="164">
        <v>-1.1979</v>
      </c>
      <c r="JE36" s="164">
        <v>-1.2070000000000001</v>
      </c>
      <c r="JF36" s="164">
        <v>2.5598999999999998</v>
      </c>
      <c r="JG36" s="164">
        <v>1.1200000000000001</v>
      </c>
      <c r="JH36" s="164">
        <v>-4.1355000000000004</v>
      </c>
      <c r="JI36" s="164">
        <v>-7.2068000000000003</v>
      </c>
      <c r="JJ36" s="164">
        <v>10.93</v>
      </c>
      <c r="JK36" s="164">
        <v>-10.398999999999999</v>
      </c>
      <c r="JL36" s="164">
        <v>4.8</v>
      </c>
      <c r="JM36" s="164">
        <v>2.6879</v>
      </c>
      <c r="JN36" s="164">
        <v>2.3919000000000001</v>
      </c>
      <c r="JO36" s="164">
        <v>2.1493000000000002</v>
      </c>
      <c r="JP36" s="164">
        <v>2.4647999999999999</v>
      </c>
      <c r="JQ36" s="164">
        <v>4.3616000000000001</v>
      </c>
      <c r="JR36" s="164">
        <v>5.1593999999999998</v>
      </c>
      <c r="JS36" s="164">
        <v>3.2835999999999999</v>
      </c>
      <c r="JT36" s="165"/>
      <c r="JU36" s="164">
        <v>11.1</v>
      </c>
      <c r="JV36" s="164">
        <v>8.1488999999999994</v>
      </c>
      <c r="JW36" s="164">
        <v>0.74</v>
      </c>
      <c r="JX36" s="164">
        <v>0.37</v>
      </c>
      <c r="JY36" s="164">
        <v>0</v>
      </c>
      <c r="JZ36" s="164">
        <v>-17.181999999999999</v>
      </c>
      <c r="KA36" s="164">
        <v>-20.766999999999999</v>
      </c>
      <c r="KB36" s="164">
        <v>1.381</v>
      </c>
      <c r="KC36" s="164">
        <v>12.582000000000001</v>
      </c>
      <c r="KD36" s="164">
        <v>-15.484</v>
      </c>
      <c r="KE36" s="164">
        <v>1.4120999999999999</v>
      </c>
      <c r="KF36" s="164">
        <v>-12.6</v>
      </c>
      <c r="KG36" s="164">
        <v>-4.9000000000000004</v>
      </c>
      <c r="KH36" s="164">
        <v>0</v>
      </c>
      <c r="KI36" s="164">
        <v>-76.909000000000006</v>
      </c>
    </row>
    <row r="37" spans="1:295" ht="18" customHeight="1" x14ac:dyDescent="0.25">
      <c r="A37" s="161" t="s">
        <v>62</v>
      </c>
      <c r="B37" s="161" t="s">
        <v>729</v>
      </c>
      <c r="C37" s="164">
        <v>0</v>
      </c>
      <c r="D37" s="164">
        <v>6.4459999999999997</v>
      </c>
      <c r="E37" s="164">
        <v>-13.285</v>
      </c>
      <c r="F37" s="164">
        <v>1.9921</v>
      </c>
      <c r="G37" s="164">
        <v>12.997</v>
      </c>
      <c r="H37" s="164">
        <v>0</v>
      </c>
      <c r="I37" s="164">
        <v>25.238</v>
      </c>
      <c r="J37" s="165"/>
      <c r="K37" s="164">
        <v>27.553000000000001</v>
      </c>
      <c r="L37" s="164">
        <v>12.439</v>
      </c>
      <c r="M37" s="164">
        <v>15.715</v>
      </c>
      <c r="N37" s="164">
        <v>-22.2</v>
      </c>
      <c r="O37" s="164">
        <v>-33</v>
      </c>
      <c r="P37" s="164">
        <v>8.8000000000000007</v>
      </c>
      <c r="Q37" s="164">
        <v>5.7960000000000003</v>
      </c>
      <c r="R37" s="164">
        <v>-24.2</v>
      </c>
      <c r="S37" s="164">
        <v>5.1711</v>
      </c>
      <c r="T37" s="164">
        <v>4.9226999999999999</v>
      </c>
      <c r="U37" s="164">
        <v>7.2685000000000004</v>
      </c>
      <c r="V37" s="164">
        <v>7.2790999999999997</v>
      </c>
      <c r="W37" s="164">
        <v>12.699</v>
      </c>
      <c r="X37" s="164">
        <v>0</v>
      </c>
      <c r="Y37" s="164">
        <v>3.5215000000000001</v>
      </c>
      <c r="Z37" s="164">
        <v>2.3776999999999999</v>
      </c>
      <c r="AA37" s="165"/>
      <c r="AB37" s="164">
        <v>-1.1115999999999999</v>
      </c>
      <c r="AC37" s="164">
        <v>0.48599999999999999</v>
      </c>
      <c r="AD37" s="164">
        <v>0.501</v>
      </c>
      <c r="AE37" s="164">
        <v>-0.16300000000000001</v>
      </c>
      <c r="AF37" s="164">
        <v>2.2200000000000002</v>
      </c>
      <c r="AG37" s="164">
        <v>-2.2000000000000002</v>
      </c>
      <c r="AH37" s="164">
        <v>-2.7160000000000002</v>
      </c>
      <c r="AI37" s="164">
        <v>0.309</v>
      </c>
      <c r="AJ37" s="164">
        <v>-9.27</v>
      </c>
      <c r="AK37" s="164">
        <v>-9.1998999999999995</v>
      </c>
      <c r="AL37" s="164">
        <v>-10</v>
      </c>
      <c r="AM37" s="164">
        <v>-11.3</v>
      </c>
      <c r="AN37" s="164">
        <v>-11.369</v>
      </c>
      <c r="AO37" s="164">
        <v>4.7880000000000003</v>
      </c>
      <c r="AP37" s="164">
        <v>3.1328999999999998</v>
      </c>
      <c r="AQ37" s="164">
        <v>24.555</v>
      </c>
      <c r="AR37" s="164">
        <v>28.670999999999999</v>
      </c>
      <c r="AS37" s="164">
        <v>-10.106999999999999</v>
      </c>
      <c r="AT37" s="164">
        <v>-5.4923000000000002</v>
      </c>
      <c r="AU37" s="164">
        <v>-5.0570000000000004</v>
      </c>
      <c r="AV37" s="164">
        <v>14.769</v>
      </c>
      <c r="AW37" s="164">
        <v>17.442</v>
      </c>
      <c r="AX37" s="164">
        <v>0</v>
      </c>
      <c r="AY37" s="164">
        <v>-24.111999999999998</v>
      </c>
      <c r="AZ37" s="164">
        <v>3.9578000000000002</v>
      </c>
      <c r="BA37" s="164">
        <v>19.533000000000001</v>
      </c>
      <c r="BB37" s="164">
        <v>93.447999999999993</v>
      </c>
      <c r="BC37" s="164">
        <v>11.012</v>
      </c>
      <c r="BD37" s="164">
        <v>-6.5998999999999999</v>
      </c>
      <c r="BE37" s="164">
        <v>-6.6999000000000004</v>
      </c>
      <c r="BF37" s="164">
        <v>-23.99</v>
      </c>
      <c r="BG37" s="164">
        <v>-24.283000000000001</v>
      </c>
      <c r="BH37" s="164">
        <v>-4.3090000000000002</v>
      </c>
      <c r="BI37" s="164">
        <v>1.3141</v>
      </c>
      <c r="BJ37" s="164">
        <v>15.163</v>
      </c>
      <c r="BK37" s="164">
        <v>9.8969000000000005</v>
      </c>
      <c r="BL37" s="164">
        <v>5.0664999999999996</v>
      </c>
      <c r="BM37" s="164">
        <v>3.5394000000000001</v>
      </c>
      <c r="BN37" s="164">
        <v>-154.85</v>
      </c>
      <c r="BO37" s="164">
        <v>99.49</v>
      </c>
      <c r="BP37" s="164">
        <v>99.367999999999995</v>
      </c>
      <c r="BQ37" s="164">
        <v>-83.122</v>
      </c>
      <c r="BR37" s="164">
        <v>-77.227999999999994</v>
      </c>
      <c r="BS37" s="164">
        <v>-9.1669</v>
      </c>
      <c r="BT37" s="165"/>
      <c r="BU37" s="165"/>
      <c r="BV37" s="164">
        <v>48.030999999999999</v>
      </c>
      <c r="BW37" s="164">
        <v>17.28</v>
      </c>
      <c r="BX37" s="164">
        <v>11.779</v>
      </c>
      <c r="BY37" s="164">
        <v>-1.5099</v>
      </c>
      <c r="BZ37" s="164">
        <v>20.888999999999999</v>
      </c>
      <c r="CA37" s="164">
        <v>-14.329000000000001</v>
      </c>
      <c r="CB37" s="164">
        <v>-14.061</v>
      </c>
      <c r="CC37" s="164">
        <v>29.765000000000001</v>
      </c>
      <c r="CD37" s="164">
        <v>27.391999999999999</v>
      </c>
      <c r="CE37" s="164">
        <v>-5.9881000000000002</v>
      </c>
      <c r="CF37" s="164">
        <v>-13.163</v>
      </c>
      <c r="CG37" s="164">
        <v>-13.295</v>
      </c>
      <c r="CH37" s="164">
        <v>13.855</v>
      </c>
      <c r="CI37" s="164">
        <v>13.157999999999999</v>
      </c>
      <c r="CJ37" s="164">
        <v>2.88</v>
      </c>
      <c r="CK37" s="164">
        <v>6.4119999999999999</v>
      </c>
      <c r="CL37" s="164">
        <v>97.099000000000004</v>
      </c>
      <c r="CM37" s="164">
        <v>-23.798999999999999</v>
      </c>
      <c r="CN37" s="164">
        <v>-5.1100000000000003</v>
      </c>
      <c r="CO37" s="164">
        <v>52.033999999999999</v>
      </c>
      <c r="CP37" s="164">
        <v>51.587000000000003</v>
      </c>
      <c r="CQ37" s="164">
        <v>50.34</v>
      </c>
      <c r="CR37" s="164">
        <v>68.33</v>
      </c>
      <c r="CS37" s="164">
        <v>68.546999999999997</v>
      </c>
      <c r="CT37" s="164">
        <v>-19.518999999999998</v>
      </c>
      <c r="CU37" s="164">
        <v>-75.781999999999996</v>
      </c>
      <c r="CV37" s="164">
        <v>-10.728</v>
      </c>
      <c r="CW37" s="164">
        <v>4.4928999999999997</v>
      </c>
      <c r="CX37" s="164">
        <v>41.97</v>
      </c>
      <c r="CY37" s="164">
        <v>28.67</v>
      </c>
      <c r="CZ37" s="164">
        <v>10.629</v>
      </c>
      <c r="DA37" s="164">
        <v>10.842000000000001</v>
      </c>
      <c r="DB37" s="164">
        <v>-19.068999999999999</v>
      </c>
      <c r="DC37" s="164">
        <v>25.512</v>
      </c>
      <c r="DD37" s="164">
        <v>-14.438000000000001</v>
      </c>
      <c r="DE37" s="164">
        <v>-13.965999999999999</v>
      </c>
      <c r="DF37" s="164">
        <v>35.838999999999999</v>
      </c>
      <c r="DG37" s="164">
        <v>1.3599999999999999E-2</v>
      </c>
      <c r="DH37" s="164">
        <v>-10.3</v>
      </c>
      <c r="DI37" s="164">
        <v>-23.7</v>
      </c>
      <c r="DJ37" s="164">
        <v>-23.5</v>
      </c>
      <c r="DK37" s="164">
        <v>-3.6389</v>
      </c>
      <c r="DL37" s="164">
        <v>18.332000000000001</v>
      </c>
      <c r="DM37" s="164">
        <v>62.302</v>
      </c>
      <c r="DN37" s="164">
        <v>32.29</v>
      </c>
      <c r="DO37" s="164">
        <v>19.37</v>
      </c>
      <c r="DP37" s="164">
        <v>-8.77</v>
      </c>
      <c r="DQ37" s="164">
        <v>16.928999999999998</v>
      </c>
      <c r="DR37" s="164">
        <v>-40.351999999999997</v>
      </c>
      <c r="DS37" s="164">
        <v>-9.19</v>
      </c>
      <c r="DT37" s="164">
        <v>-9.2200000000000006</v>
      </c>
      <c r="DU37" s="164">
        <v>38.299999999999997</v>
      </c>
      <c r="DV37" s="164">
        <v>3.29</v>
      </c>
      <c r="DW37" s="164">
        <v>-31.381</v>
      </c>
      <c r="DX37" s="164">
        <v>-15.845000000000001</v>
      </c>
      <c r="DY37" s="164">
        <v>-38.680999999999997</v>
      </c>
      <c r="DZ37" s="164">
        <v>-37.054000000000002</v>
      </c>
      <c r="EA37" s="164">
        <v>61.258000000000003</v>
      </c>
      <c r="EB37" s="164">
        <v>31.11</v>
      </c>
      <c r="EC37" s="164">
        <v>19.093</v>
      </c>
      <c r="ED37" s="164">
        <v>19.382000000000001</v>
      </c>
      <c r="EE37" s="164">
        <v>-13.685</v>
      </c>
      <c r="EF37" s="164">
        <v>-21.800999999999998</v>
      </c>
      <c r="EG37" s="164">
        <v>-15.135</v>
      </c>
      <c r="EH37" s="164">
        <v>16.777000000000001</v>
      </c>
      <c r="EI37" s="164">
        <v>-77.097999999999999</v>
      </c>
      <c r="EJ37" s="164">
        <v>0</v>
      </c>
      <c r="EK37" s="164">
        <v>-16.709</v>
      </c>
      <c r="EL37" s="164">
        <v>-15.98</v>
      </c>
      <c r="EM37" s="164">
        <v>24.353000000000002</v>
      </c>
      <c r="EN37" s="164">
        <v>-0.67159999999999997</v>
      </c>
      <c r="EO37" s="164">
        <v>-1.4155</v>
      </c>
      <c r="EP37" s="164">
        <v>-16.899999999999999</v>
      </c>
      <c r="EQ37" s="164">
        <v>-30.094999999999999</v>
      </c>
      <c r="ER37" s="164">
        <v>-29.763999999999999</v>
      </c>
      <c r="ES37" s="164">
        <v>10.065</v>
      </c>
      <c r="ET37" s="164">
        <v>12.38</v>
      </c>
      <c r="EU37" s="164">
        <v>-6.0698999999999996</v>
      </c>
      <c r="EV37" s="164">
        <v>0</v>
      </c>
      <c r="EW37" s="164">
        <v>6.6779000000000002</v>
      </c>
      <c r="EX37" s="164">
        <v>-8.1431000000000004</v>
      </c>
      <c r="EY37" s="164">
        <v>-13.298</v>
      </c>
      <c r="EZ37" s="164">
        <v>-13.233000000000001</v>
      </c>
      <c r="FA37" s="164">
        <v>7.7103999999999999</v>
      </c>
      <c r="FB37" s="164">
        <v>5.1383000000000001</v>
      </c>
      <c r="FC37" s="164">
        <v>-18.510000000000002</v>
      </c>
      <c r="FD37" s="164">
        <v>7.3989000000000003</v>
      </c>
      <c r="FE37" s="164">
        <v>0</v>
      </c>
      <c r="FF37" s="164">
        <v>0</v>
      </c>
      <c r="FG37" s="164">
        <v>3.1208</v>
      </c>
      <c r="FH37" s="164">
        <v>2.7404000000000002</v>
      </c>
      <c r="FI37" s="164">
        <v>0</v>
      </c>
      <c r="FJ37" s="164">
        <v>7.3680000000000003</v>
      </c>
      <c r="FK37" s="164">
        <v>6.1958000000000002</v>
      </c>
      <c r="FL37" s="164">
        <v>14.066000000000001</v>
      </c>
      <c r="FM37" s="164">
        <v>24.675999999999998</v>
      </c>
      <c r="FN37" s="164">
        <v>24.975000000000001</v>
      </c>
      <c r="FO37" s="164">
        <v>17.123000000000001</v>
      </c>
      <c r="FP37" s="164">
        <v>27.94</v>
      </c>
      <c r="FQ37" s="164">
        <v>14.449</v>
      </c>
      <c r="FR37" s="164">
        <v>-7.6199000000000003</v>
      </c>
      <c r="FS37" s="164">
        <v>-1.6108</v>
      </c>
      <c r="FT37" s="164">
        <v>0.3417</v>
      </c>
      <c r="FU37" s="164">
        <v>1.23</v>
      </c>
      <c r="FV37" s="164">
        <v>2.4900000000000002</v>
      </c>
      <c r="FW37" s="164">
        <v>-15.236000000000001</v>
      </c>
      <c r="FX37" s="164">
        <v>1.4380999999999999</v>
      </c>
      <c r="FY37" s="164">
        <v>7.7159000000000004</v>
      </c>
      <c r="FZ37" s="164">
        <v>0.625</v>
      </c>
      <c r="GA37" s="164">
        <v>1.0704</v>
      </c>
      <c r="GB37" s="164">
        <v>33.36</v>
      </c>
      <c r="GC37" s="164">
        <v>-37.261000000000003</v>
      </c>
      <c r="GD37" s="164">
        <v>-27.207000000000001</v>
      </c>
      <c r="GE37" s="164">
        <v>-2.0299</v>
      </c>
      <c r="GF37" s="164">
        <v>26.992999999999999</v>
      </c>
      <c r="GG37" s="164">
        <v>-0.1</v>
      </c>
      <c r="GH37" s="164">
        <v>32.837000000000003</v>
      </c>
      <c r="GI37" s="164">
        <v>13.680999999999999</v>
      </c>
      <c r="GJ37" s="164">
        <v>-14.298999999999999</v>
      </c>
      <c r="GK37" s="164">
        <v>2.6560999999999999</v>
      </c>
      <c r="GL37" s="164">
        <v>5.1799999999999999E-2</v>
      </c>
      <c r="GM37" s="165"/>
      <c r="GN37" s="164">
        <v>-10.377000000000001</v>
      </c>
      <c r="GO37" s="164">
        <v>-24.359000000000002</v>
      </c>
      <c r="GP37" s="164">
        <v>14.093</v>
      </c>
      <c r="GQ37" s="164">
        <v>-36.805999999999997</v>
      </c>
      <c r="GR37" s="164">
        <v>-32.347000000000001</v>
      </c>
      <c r="GS37" s="164">
        <v>-10.419</v>
      </c>
      <c r="GT37" s="164">
        <v>181.25</v>
      </c>
      <c r="GU37" s="164">
        <v>2.5097999999999998</v>
      </c>
      <c r="GV37" s="164">
        <v>-5.1163999999999996</v>
      </c>
      <c r="GW37" s="164">
        <v>-11.483000000000001</v>
      </c>
      <c r="GX37" s="164">
        <v>2.6314000000000002</v>
      </c>
      <c r="GY37" s="164">
        <v>10.651</v>
      </c>
      <c r="GZ37" s="164">
        <v>10.736000000000001</v>
      </c>
      <c r="HA37" s="164">
        <v>2</v>
      </c>
      <c r="HB37" s="164">
        <v>30.687000000000001</v>
      </c>
      <c r="HC37" s="164">
        <v>31.651</v>
      </c>
      <c r="HD37" s="164">
        <v>-18.440000000000001</v>
      </c>
      <c r="HE37" s="164">
        <v>20.478000000000002</v>
      </c>
      <c r="HF37" s="164">
        <v>26.867999999999999</v>
      </c>
      <c r="HG37" s="164">
        <v>26.167999999999999</v>
      </c>
      <c r="HH37" s="164">
        <v>42.154000000000003</v>
      </c>
      <c r="HI37" s="164">
        <v>-3.5283000000000002</v>
      </c>
      <c r="HJ37" s="164">
        <v>-2.9051</v>
      </c>
      <c r="HK37" s="164">
        <v>-6.9730999999999996</v>
      </c>
      <c r="HL37" s="164">
        <v>-9.0638000000000005</v>
      </c>
      <c r="HM37" s="164">
        <v>-10.75</v>
      </c>
      <c r="HN37" s="164">
        <v>-13.983000000000001</v>
      </c>
      <c r="HO37" s="164">
        <v>43.395000000000003</v>
      </c>
      <c r="HP37" s="164">
        <v>39.485999999999997</v>
      </c>
      <c r="HQ37" s="164">
        <v>-35.435000000000002</v>
      </c>
      <c r="HR37" s="164">
        <v>-34.847000000000001</v>
      </c>
      <c r="HS37" s="164">
        <v>-27.282</v>
      </c>
      <c r="HT37" s="164">
        <v>-27.52</v>
      </c>
      <c r="HU37" s="164">
        <v>3.0299</v>
      </c>
      <c r="HV37" s="164">
        <v>3.0198999999999998</v>
      </c>
      <c r="HW37" s="164">
        <v>-29.7</v>
      </c>
      <c r="HX37" s="164">
        <v>-29.798999999999999</v>
      </c>
      <c r="HY37" s="164">
        <v>0.81020000000000003</v>
      </c>
      <c r="HZ37" s="164">
        <v>10.64</v>
      </c>
      <c r="IA37" s="164">
        <v>13.576000000000001</v>
      </c>
      <c r="IB37" s="164">
        <v>19.524000000000001</v>
      </c>
      <c r="IC37" s="164">
        <v>19.22</v>
      </c>
      <c r="ID37" s="164">
        <v>-13.1</v>
      </c>
      <c r="IE37" s="164">
        <v>-28.6</v>
      </c>
      <c r="IF37" s="164">
        <v>19.600000000000001</v>
      </c>
      <c r="IG37" s="164">
        <v>19.2</v>
      </c>
      <c r="IH37" s="164">
        <v>-18.305</v>
      </c>
      <c r="II37" s="164">
        <v>-18.074999999999999</v>
      </c>
      <c r="IJ37" s="164">
        <v>-80.757000000000005</v>
      </c>
      <c r="IK37" s="164">
        <v>29.597999999999999</v>
      </c>
      <c r="IL37" s="164">
        <v>-298.73</v>
      </c>
      <c r="IM37" s="164">
        <v>-31.119</v>
      </c>
      <c r="IN37" s="164">
        <v>144.88999999999999</v>
      </c>
      <c r="IO37" s="164">
        <v>103.23</v>
      </c>
      <c r="IP37" s="164">
        <v>65.070999999999998</v>
      </c>
      <c r="IQ37" s="164">
        <v>132.65</v>
      </c>
      <c r="IR37" s="164">
        <v>38.965000000000003</v>
      </c>
      <c r="IS37" s="164">
        <v>33.847999999999999</v>
      </c>
      <c r="IT37" s="164">
        <v>35.192</v>
      </c>
      <c r="IU37" s="164">
        <v>34.186</v>
      </c>
      <c r="IV37" s="164">
        <v>-20.402999999999999</v>
      </c>
      <c r="IW37" s="164">
        <v>219.29</v>
      </c>
      <c r="IX37" s="164">
        <v>-158.07</v>
      </c>
      <c r="IY37" s="164">
        <v>69.406000000000006</v>
      </c>
      <c r="IZ37" s="164">
        <v>-59.412999999999997</v>
      </c>
      <c r="JA37" s="164">
        <v>-1.4514</v>
      </c>
      <c r="JB37" s="164">
        <v>8.8796999999999997</v>
      </c>
      <c r="JC37" s="164">
        <v>-6.2398999999999996</v>
      </c>
      <c r="JD37" s="164">
        <v>-1.1649</v>
      </c>
      <c r="JE37" s="164">
        <v>-1.1698999999999999</v>
      </c>
      <c r="JF37" s="164">
        <v>2.16</v>
      </c>
      <c r="JG37" s="164">
        <v>0.08</v>
      </c>
      <c r="JH37" s="164">
        <v>-3.3654999999999999</v>
      </c>
      <c r="JI37" s="164">
        <v>-6.5598000000000001</v>
      </c>
      <c r="JJ37" s="164">
        <v>12.132</v>
      </c>
      <c r="JK37" s="164">
        <v>-11.015000000000001</v>
      </c>
      <c r="JL37" s="164">
        <v>3.9</v>
      </c>
      <c r="JM37" s="164">
        <v>0.42799999999999999</v>
      </c>
      <c r="JN37" s="164">
        <v>1.5499000000000001</v>
      </c>
      <c r="JO37" s="164">
        <v>2.0497999999999998</v>
      </c>
      <c r="JP37" s="164">
        <v>2.3458000000000001</v>
      </c>
      <c r="JQ37" s="164">
        <v>3.9925000000000002</v>
      </c>
      <c r="JR37" s="164">
        <v>3.0832000000000002</v>
      </c>
      <c r="JS37" s="164">
        <v>3.5238</v>
      </c>
      <c r="JT37" s="165"/>
      <c r="JU37" s="164">
        <v>11.8</v>
      </c>
      <c r="JV37" s="164">
        <v>7.6468999999999996</v>
      </c>
      <c r="JW37" s="164">
        <v>0.71</v>
      </c>
      <c r="JX37" s="164">
        <v>0.37</v>
      </c>
      <c r="JY37" s="164">
        <v>0</v>
      </c>
      <c r="JZ37" s="164">
        <v>-17.690999999999999</v>
      </c>
      <c r="KA37" s="164">
        <v>-20.029</v>
      </c>
      <c r="KB37" s="164">
        <v>0</v>
      </c>
      <c r="KC37" s="164">
        <v>13.026999999999999</v>
      </c>
      <c r="KD37" s="164">
        <v>-14.090999999999999</v>
      </c>
      <c r="KE37" s="164">
        <v>0</v>
      </c>
      <c r="KF37" s="164">
        <v>-13.6</v>
      </c>
      <c r="KG37" s="164">
        <v>-4.0998999999999999</v>
      </c>
      <c r="KH37" s="164">
        <v>0</v>
      </c>
      <c r="KI37" s="164">
        <v>-77.346000000000004</v>
      </c>
    </row>
    <row r="38" spans="1:295" ht="18" customHeight="1" x14ac:dyDescent="0.25">
      <c r="A38" s="161" t="s">
        <v>62</v>
      </c>
      <c r="B38" s="161" t="s">
        <v>730</v>
      </c>
      <c r="C38" s="164">
        <v>0</v>
      </c>
      <c r="D38" s="164">
        <v>7.4589999999999996</v>
      </c>
      <c r="E38" s="164">
        <v>-15.135999999999999</v>
      </c>
      <c r="F38" s="164">
        <v>2.2090000000000001</v>
      </c>
      <c r="G38" s="164">
        <v>13.65</v>
      </c>
      <c r="H38" s="164">
        <v>0</v>
      </c>
      <c r="I38" s="164">
        <v>26.664000000000001</v>
      </c>
      <c r="J38" s="165"/>
      <c r="K38" s="164">
        <v>28.62</v>
      </c>
      <c r="L38" s="164">
        <v>12.935</v>
      </c>
      <c r="M38" s="164">
        <v>16.114000000000001</v>
      </c>
      <c r="N38" s="164">
        <v>-22.2</v>
      </c>
      <c r="O38" s="164">
        <v>-35.200000000000003</v>
      </c>
      <c r="P38" s="164">
        <v>11</v>
      </c>
      <c r="Q38" s="164">
        <v>6.6239999999999997</v>
      </c>
      <c r="R38" s="164">
        <v>-26.399000000000001</v>
      </c>
      <c r="S38" s="164">
        <v>5.2614999999999998</v>
      </c>
      <c r="T38" s="164">
        <v>8.4001999999999999</v>
      </c>
      <c r="U38" s="164">
        <v>7.4036999999999997</v>
      </c>
      <c r="V38" s="164">
        <v>7.3030999999999997</v>
      </c>
      <c r="W38" s="164">
        <v>12.819000000000001</v>
      </c>
      <c r="X38" s="164">
        <v>0</v>
      </c>
      <c r="Y38" s="164">
        <v>2.7818000000000001</v>
      </c>
      <c r="Z38" s="164">
        <v>2.3344</v>
      </c>
      <c r="AA38" s="165"/>
      <c r="AB38" s="164">
        <v>-1.1101000000000001</v>
      </c>
      <c r="AC38" s="164">
        <v>0.43099999999999999</v>
      </c>
      <c r="AD38" s="164">
        <v>0.44700000000000001</v>
      </c>
      <c r="AE38" s="164">
        <v>-0.71499999999999997</v>
      </c>
      <c r="AF38" s="164">
        <v>0</v>
      </c>
      <c r="AG38" s="164">
        <v>2.2000000000000002</v>
      </c>
      <c r="AH38" s="164">
        <v>-2.7519999999999998</v>
      </c>
      <c r="AI38" s="164">
        <v>0.29499999999999998</v>
      </c>
      <c r="AJ38" s="164">
        <v>-9.3299000000000003</v>
      </c>
      <c r="AK38" s="164">
        <v>-9.2200000000000006</v>
      </c>
      <c r="AL38" s="164">
        <v>-10</v>
      </c>
      <c r="AM38" s="164">
        <v>-11.84</v>
      </c>
      <c r="AN38" s="164">
        <v>-11.71</v>
      </c>
      <c r="AO38" s="164">
        <v>5.2596999999999996</v>
      </c>
      <c r="AP38" s="164">
        <v>2.6673</v>
      </c>
      <c r="AQ38" s="164">
        <v>25.768000000000001</v>
      </c>
      <c r="AR38" s="164">
        <v>29.8</v>
      </c>
      <c r="AS38" s="164">
        <v>-10.686999999999999</v>
      </c>
      <c r="AT38" s="164">
        <v>-5.4923000000000002</v>
      </c>
      <c r="AU38" s="164">
        <v>-5.5338000000000003</v>
      </c>
      <c r="AV38" s="164">
        <v>0.17580000000000001</v>
      </c>
      <c r="AW38" s="164">
        <v>0.27429999999999999</v>
      </c>
      <c r="AX38" s="164">
        <v>0</v>
      </c>
      <c r="AY38" s="164">
        <v>-19.423999999999999</v>
      </c>
      <c r="AZ38" s="164">
        <v>2.3795999999999999</v>
      </c>
      <c r="BA38" s="164">
        <v>11.755000000000001</v>
      </c>
      <c r="BB38" s="164">
        <v>90.361999999999995</v>
      </c>
      <c r="BC38" s="164">
        <v>10.849</v>
      </c>
      <c r="BD38" s="164">
        <v>-7.4999000000000002</v>
      </c>
      <c r="BE38" s="164">
        <v>-7.5998999999999999</v>
      </c>
      <c r="BF38" s="164">
        <v>-25.457999999999998</v>
      </c>
      <c r="BG38" s="164">
        <v>-25.922000000000001</v>
      </c>
      <c r="BH38" s="164">
        <v>-4.5439999999999996</v>
      </c>
      <c r="BI38" s="164">
        <v>1.3141</v>
      </c>
      <c r="BJ38" s="164">
        <v>15.023999999999999</v>
      </c>
      <c r="BK38" s="164">
        <v>10.195</v>
      </c>
      <c r="BL38" s="164">
        <v>5.3612000000000002</v>
      </c>
      <c r="BM38" s="164">
        <v>3.4321999999999999</v>
      </c>
      <c r="BN38" s="164">
        <v>-163.24</v>
      </c>
      <c r="BO38" s="164">
        <v>100.03</v>
      </c>
      <c r="BP38" s="164">
        <v>100.16</v>
      </c>
      <c r="BQ38" s="164">
        <v>-87.984999999999999</v>
      </c>
      <c r="BR38" s="164">
        <v>-83.929000000000002</v>
      </c>
      <c r="BS38" s="164">
        <v>-9.1669</v>
      </c>
      <c r="BT38" s="165"/>
      <c r="BU38" s="165"/>
      <c r="BV38" s="164">
        <v>48.040999999999997</v>
      </c>
      <c r="BW38" s="164">
        <v>17.28</v>
      </c>
      <c r="BX38" s="164">
        <v>11.949</v>
      </c>
      <c r="BY38" s="164">
        <v>-0.66</v>
      </c>
      <c r="BZ38" s="164">
        <v>21.149000000000001</v>
      </c>
      <c r="CA38" s="164">
        <v>-14.329000000000001</v>
      </c>
      <c r="CB38" s="164">
        <v>-13.927</v>
      </c>
      <c r="CC38" s="164">
        <v>30.097000000000001</v>
      </c>
      <c r="CD38" s="164">
        <v>26.875</v>
      </c>
      <c r="CE38" s="164">
        <v>-5.6365999999999996</v>
      </c>
      <c r="CF38" s="164">
        <v>-10.016</v>
      </c>
      <c r="CG38" s="164">
        <v>-10.156000000000001</v>
      </c>
      <c r="CH38" s="164">
        <v>14.015000000000001</v>
      </c>
      <c r="CI38" s="164">
        <v>14.499000000000001</v>
      </c>
      <c r="CJ38" s="164">
        <v>2.88</v>
      </c>
      <c r="CK38" s="164">
        <v>6.4119999999999999</v>
      </c>
      <c r="CL38" s="164">
        <v>98.599000000000004</v>
      </c>
      <c r="CM38" s="164">
        <v>-28</v>
      </c>
      <c r="CN38" s="164">
        <v>-5.1398999999999999</v>
      </c>
      <c r="CO38" s="164">
        <v>53.725999999999999</v>
      </c>
      <c r="CP38" s="164">
        <v>53.411000000000001</v>
      </c>
      <c r="CQ38" s="164">
        <v>52.726999999999997</v>
      </c>
      <c r="CR38" s="164">
        <v>72.384</v>
      </c>
      <c r="CS38" s="164">
        <v>73.965000000000003</v>
      </c>
      <c r="CT38" s="164">
        <v>-19.218</v>
      </c>
      <c r="CU38" s="164">
        <v>-79.239000000000004</v>
      </c>
      <c r="CV38" s="164">
        <v>-12.502000000000001</v>
      </c>
      <c r="CW38" s="164">
        <v>4.7076000000000002</v>
      </c>
      <c r="CX38" s="164">
        <v>42.18</v>
      </c>
      <c r="CY38" s="164">
        <v>27.92</v>
      </c>
      <c r="CZ38" s="164">
        <v>11.411</v>
      </c>
      <c r="DA38" s="164">
        <v>11.624000000000001</v>
      </c>
      <c r="DB38" s="164">
        <v>-19.850000000000001</v>
      </c>
      <c r="DC38" s="164">
        <v>25.512</v>
      </c>
      <c r="DD38" s="164">
        <v>-15.416</v>
      </c>
      <c r="DE38" s="164">
        <v>-15.167</v>
      </c>
      <c r="DF38" s="164">
        <v>33.588000000000001</v>
      </c>
      <c r="DG38" s="164">
        <v>1.3599999999999999E-2</v>
      </c>
      <c r="DH38" s="164">
        <v>-10.593</v>
      </c>
      <c r="DI38" s="164">
        <v>-23.7</v>
      </c>
      <c r="DJ38" s="164">
        <v>-23.5</v>
      </c>
      <c r="DK38" s="164">
        <v>-3.4277000000000002</v>
      </c>
      <c r="DL38" s="164">
        <v>18.332000000000001</v>
      </c>
      <c r="DM38" s="164">
        <v>61.670999999999999</v>
      </c>
      <c r="DN38" s="164">
        <v>32.29</v>
      </c>
      <c r="DO38" s="164">
        <v>19.53</v>
      </c>
      <c r="DP38" s="164">
        <v>-8.69</v>
      </c>
      <c r="DQ38" s="164">
        <v>16.145</v>
      </c>
      <c r="DR38" s="164">
        <v>-32.731000000000002</v>
      </c>
      <c r="DS38" s="164">
        <v>-8.49</v>
      </c>
      <c r="DT38" s="164">
        <v>-8.6599000000000004</v>
      </c>
      <c r="DU38" s="164">
        <v>36.9</v>
      </c>
      <c r="DV38" s="164">
        <v>3.69</v>
      </c>
      <c r="DW38" s="164">
        <v>-30.945</v>
      </c>
      <c r="DX38" s="164">
        <v>-16.372</v>
      </c>
      <c r="DY38" s="164">
        <v>-38.295000000000002</v>
      </c>
      <c r="DZ38" s="164">
        <v>-36.863</v>
      </c>
      <c r="EA38" s="164">
        <v>61.517000000000003</v>
      </c>
      <c r="EB38" s="164">
        <v>30.97</v>
      </c>
      <c r="EC38" s="164">
        <v>19.324000000000002</v>
      </c>
      <c r="ED38" s="164">
        <v>20.341999999999999</v>
      </c>
      <c r="EE38" s="164">
        <v>-9.5364000000000004</v>
      </c>
      <c r="EF38" s="164">
        <v>-16.837</v>
      </c>
      <c r="EG38" s="164">
        <v>-14.669</v>
      </c>
      <c r="EH38" s="164">
        <v>18.64</v>
      </c>
      <c r="EI38" s="164">
        <v>-79.605999999999995</v>
      </c>
      <c r="EJ38" s="164">
        <v>0</v>
      </c>
      <c r="EK38" s="164">
        <v>-16.222999999999999</v>
      </c>
      <c r="EL38" s="164">
        <v>-15.692</v>
      </c>
      <c r="EM38" s="164">
        <v>21.402000000000001</v>
      </c>
      <c r="EN38" s="164">
        <v>-2.7262</v>
      </c>
      <c r="EO38" s="164">
        <v>-2.7888000000000002</v>
      </c>
      <c r="EP38" s="164">
        <v>5.6479999999999997</v>
      </c>
      <c r="EQ38" s="164">
        <v>-31.56</v>
      </c>
      <c r="ER38" s="164">
        <v>-31.245000000000001</v>
      </c>
      <c r="ES38" s="164">
        <v>6.2030000000000003</v>
      </c>
      <c r="ET38" s="164">
        <v>-6.0998999999999999</v>
      </c>
      <c r="EU38" s="164">
        <v>-4.2398999999999996</v>
      </c>
      <c r="EV38" s="164">
        <v>1.6</v>
      </c>
      <c r="EW38" s="164">
        <v>6.4565000000000001</v>
      </c>
      <c r="EX38" s="164">
        <v>-11.367000000000001</v>
      </c>
      <c r="EY38" s="164">
        <v>-12.805999999999999</v>
      </c>
      <c r="EZ38" s="164">
        <v>-12.784000000000001</v>
      </c>
      <c r="FA38" s="164">
        <v>8.0585000000000004</v>
      </c>
      <c r="FB38" s="164">
        <v>0.8085</v>
      </c>
      <c r="FC38" s="164">
        <v>-22.512</v>
      </c>
      <c r="FD38" s="164">
        <v>7.0449000000000002</v>
      </c>
      <c r="FE38" s="164">
        <v>0</v>
      </c>
      <c r="FF38" s="164">
        <v>0</v>
      </c>
      <c r="FG38" s="164">
        <v>2.9771000000000001</v>
      </c>
      <c r="FH38" s="164">
        <v>2.9561999999999999</v>
      </c>
      <c r="FI38" s="164">
        <v>0</v>
      </c>
      <c r="FJ38" s="164">
        <v>6.8657000000000004</v>
      </c>
      <c r="FK38" s="164">
        <v>6.3632999999999997</v>
      </c>
      <c r="FL38" s="164">
        <v>12.224</v>
      </c>
      <c r="FM38" s="164">
        <v>24.981000000000002</v>
      </c>
      <c r="FN38" s="164">
        <v>24.882999999999999</v>
      </c>
      <c r="FO38" s="164">
        <v>17.503</v>
      </c>
      <c r="FP38" s="164">
        <v>28.286999999999999</v>
      </c>
      <c r="FQ38" s="164">
        <v>14.962</v>
      </c>
      <c r="FR38" s="164">
        <v>-8.3598999999999997</v>
      </c>
      <c r="FS38" s="164">
        <v>-1.2042999999999999</v>
      </c>
      <c r="FT38" s="164">
        <v>0.3417</v>
      </c>
      <c r="FU38" s="164">
        <v>1.42</v>
      </c>
      <c r="FV38" s="164">
        <v>3.37</v>
      </c>
      <c r="FW38" s="164">
        <v>-15.164999999999999</v>
      </c>
      <c r="FX38" s="164">
        <v>1.4576</v>
      </c>
      <c r="FY38" s="164">
        <v>7.8779000000000003</v>
      </c>
      <c r="FZ38" s="164">
        <v>0.84599999999999997</v>
      </c>
      <c r="GA38" s="164">
        <v>1.3408</v>
      </c>
      <c r="GB38" s="164">
        <v>29.129000000000001</v>
      </c>
      <c r="GC38" s="164">
        <v>-36.991999999999997</v>
      </c>
      <c r="GD38" s="164">
        <v>-26.786999999999999</v>
      </c>
      <c r="GE38" s="164">
        <v>-2.7698999999999998</v>
      </c>
      <c r="GF38" s="164">
        <v>31.649000000000001</v>
      </c>
      <c r="GG38" s="164">
        <v>-0.1</v>
      </c>
      <c r="GH38" s="164">
        <v>31.350999999999999</v>
      </c>
      <c r="GI38" s="164">
        <v>13.51</v>
      </c>
      <c r="GJ38" s="164">
        <v>-14.228999999999999</v>
      </c>
      <c r="GK38" s="164">
        <v>2.7021000000000002</v>
      </c>
      <c r="GL38" s="164">
        <v>5.7700000000000001E-2</v>
      </c>
      <c r="GM38" s="165"/>
      <c r="GN38" s="164">
        <v>-11.503</v>
      </c>
      <c r="GO38" s="164">
        <v>-26.88</v>
      </c>
      <c r="GP38" s="164">
        <v>14.855</v>
      </c>
      <c r="GQ38" s="164">
        <v>-33.78</v>
      </c>
      <c r="GR38" s="164">
        <v>-32.222999999999999</v>
      </c>
      <c r="GS38" s="164">
        <v>-11.534000000000001</v>
      </c>
      <c r="GT38" s="164">
        <v>181.09</v>
      </c>
      <c r="GU38" s="164">
        <v>2.4464999999999999</v>
      </c>
      <c r="GV38" s="164">
        <v>-4.5369999999999999</v>
      </c>
      <c r="GW38" s="164">
        <v>-11.611000000000001</v>
      </c>
      <c r="GX38" s="164">
        <v>2.0682</v>
      </c>
      <c r="GY38" s="164">
        <v>10.79</v>
      </c>
      <c r="GZ38" s="164">
        <v>11.076000000000001</v>
      </c>
      <c r="HA38" s="164">
        <v>1.2729999999999999</v>
      </c>
      <c r="HB38" s="164">
        <v>30.431000000000001</v>
      </c>
      <c r="HC38" s="164">
        <v>29.401</v>
      </c>
      <c r="HD38" s="164">
        <v>-17.600000000000001</v>
      </c>
      <c r="HE38" s="164">
        <v>20.125</v>
      </c>
      <c r="HF38" s="164">
        <v>26.077000000000002</v>
      </c>
      <c r="HG38" s="164">
        <v>25.904</v>
      </c>
      <c r="HH38" s="164">
        <v>44.037999999999997</v>
      </c>
      <c r="HI38" s="164">
        <v>-5.2282999999999999</v>
      </c>
      <c r="HJ38" s="164">
        <v>-4.4885000000000002</v>
      </c>
      <c r="HK38" s="164">
        <v>-8.3689</v>
      </c>
      <c r="HL38" s="164">
        <v>-9.6997</v>
      </c>
      <c r="HM38" s="164">
        <v>0</v>
      </c>
      <c r="HN38" s="164">
        <v>-10.992000000000001</v>
      </c>
      <c r="HO38" s="164">
        <v>43.395000000000003</v>
      </c>
      <c r="HP38" s="164">
        <v>39.485999999999997</v>
      </c>
      <c r="HQ38" s="164">
        <v>-35.155000000000001</v>
      </c>
      <c r="HR38" s="164">
        <v>-34.643999999999998</v>
      </c>
      <c r="HS38" s="164">
        <v>-28.097999999999999</v>
      </c>
      <c r="HT38" s="164">
        <v>-27.888999999999999</v>
      </c>
      <c r="HU38" s="164">
        <v>3.95</v>
      </c>
      <c r="HV38" s="164">
        <v>3.95</v>
      </c>
      <c r="HW38" s="164">
        <v>-31.5</v>
      </c>
      <c r="HX38" s="164">
        <v>-31.6</v>
      </c>
      <c r="HY38" s="164">
        <v>0.94940000000000002</v>
      </c>
      <c r="HZ38" s="164">
        <v>7.6798999999999999</v>
      </c>
      <c r="IA38" s="164">
        <v>14.016</v>
      </c>
      <c r="IB38" s="164">
        <v>19.524000000000001</v>
      </c>
      <c r="IC38" s="164">
        <v>19.22</v>
      </c>
      <c r="ID38" s="164">
        <v>-12.699</v>
      </c>
      <c r="IE38" s="164">
        <v>-29.399000000000001</v>
      </c>
      <c r="IF38" s="164">
        <v>21.298999999999999</v>
      </c>
      <c r="IG38" s="164">
        <v>20.798999999999999</v>
      </c>
      <c r="IH38" s="164">
        <v>-18.305</v>
      </c>
      <c r="II38" s="164">
        <v>-18.074999999999999</v>
      </c>
      <c r="IJ38" s="164">
        <v>-81.021000000000001</v>
      </c>
      <c r="IK38" s="164">
        <v>32.186999999999998</v>
      </c>
      <c r="IL38" s="164">
        <v>-302.2</v>
      </c>
      <c r="IM38" s="164">
        <v>-29.988</v>
      </c>
      <c r="IN38" s="164">
        <v>150.18</v>
      </c>
      <c r="IO38" s="164">
        <v>100.02</v>
      </c>
      <c r="IP38" s="164">
        <v>66.156000000000006</v>
      </c>
      <c r="IQ38" s="164">
        <v>134.56</v>
      </c>
      <c r="IR38" s="164">
        <v>36.380000000000003</v>
      </c>
      <c r="IS38" s="164">
        <v>29.193999999999999</v>
      </c>
      <c r="IT38" s="164">
        <v>30.454000000000001</v>
      </c>
      <c r="IU38" s="164">
        <v>32.348999999999997</v>
      </c>
      <c r="IV38" s="164">
        <v>-24.702999999999999</v>
      </c>
      <c r="IW38" s="164">
        <v>217.13</v>
      </c>
      <c r="IX38" s="164">
        <v>-154.83000000000001</v>
      </c>
      <c r="IY38" s="164">
        <v>67.792000000000002</v>
      </c>
      <c r="IZ38" s="164">
        <v>-60.411999999999999</v>
      </c>
      <c r="JA38" s="164">
        <v>-1.3586</v>
      </c>
      <c r="JB38" s="164">
        <v>8.8796999999999997</v>
      </c>
      <c r="JC38" s="164">
        <v>-6.2398999999999996</v>
      </c>
      <c r="JD38" s="164">
        <v>-1.2139</v>
      </c>
      <c r="JE38" s="164">
        <v>-1.2230000000000001</v>
      </c>
      <c r="JF38" s="164">
        <v>3.44</v>
      </c>
      <c r="JG38" s="164">
        <v>-0.48</v>
      </c>
      <c r="JH38" s="164">
        <v>-3.2633000000000001</v>
      </c>
      <c r="JI38" s="164">
        <v>-5.2718999999999996</v>
      </c>
      <c r="JJ38" s="164">
        <v>10.695</v>
      </c>
      <c r="JK38" s="164">
        <v>-11.276999999999999</v>
      </c>
      <c r="JL38" s="164">
        <v>4.1999000000000004</v>
      </c>
      <c r="JM38" s="164">
        <v>0.84899999999999998</v>
      </c>
      <c r="JN38" s="164">
        <v>0.45200000000000001</v>
      </c>
      <c r="JO38" s="164">
        <v>2.0741000000000001</v>
      </c>
      <c r="JP38" s="164">
        <v>2.4272999999999998</v>
      </c>
      <c r="JQ38" s="164">
        <v>4.1986999999999997</v>
      </c>
      <c r="JR38" s="164">
        <v>3.3206000000000002</v>
      </c>
      <c r="JS38" s="164">
        <v>3.6535000000000002</v>
      </c>
      <c r="JT38" s="165"/>
      <c r="JU38" s="164">
        <v>13.8</v>
      </c>
      <c r="JV38" s="164">
        <v>7.9119000000000002</v>
      </c>
      <c r="JW38" s="164">
        <v>0.82</v>
      </c>
      <c r="JX38" s="164">
        <v>0.37</v>
      </c>
      <c r="JY38" s="164">
        <v>0</v>
      </c>
      <c r="JZ38" s="164">
        <v>-17.393999999999998</v>
      </c>
      <c r="KA38" s="164">
        <v>-19.545999999999999</v>
      </c>
      <c r="KB38" s="164">
        <v>0.94589999999999996</v>
      </c>
      <c r="KC38" s="164">
        <v>12.34</v>
      </c>
      <c r="KD38" s="164">
        <v>-13.741</v>
      </c>
      <c r="KE38" s="164">
        <v>0</v>
      </c>
      <c r="KF38" s="164">
        <v>-14.3</v>
      </c>
      <c r="KG38" s="164">
        <v>-3</v>
      </c>
      <c r="KH38" s="164">
        <v>0</v>
      </c>
      <c r="KI38" s="164">
        <v>-80.811999999999998</v>
      </c>
    </row>
    <row r="39" spans="1:295" ht="18" customHeight="1" x14ac:dyDescent="0.25">
      <c r="A39" s="161" t="s">
        <v>62</v>
      </c>
      <c r="B39" s="161" t="s">
        <v>731</v>
      </c>
      <c r="C39" s="164">
        <v>0</v>
      </c>
      <c r="D39" s="164">
        <v>7.4039999999999999</v>
      </c>
      <c r="E39" s="164">
        <v>-15.004</v>
      </c>
      <c r="F39" s="164">
        <v>3.5118999999999998</v>
      </c>
      <c r="G39" s="164">
        <v>13.561</v>
      </c>
      <c r="H39" s="164">
        <v>0</v>
      </c>
      <c r="I39" s="164">
        <v>26.689</v>
      </c>
      <c r="J39" s="165"/>
      <c r="K39" s="164">
        <v>29.026</v>
      </c>
      <c r="L39" s="164">
        <v>12.997</v>
      </c>
      <c r="M39" s="164">
        <v>16.100999999999999</v>
      </c>
      <c r="N39" s="164">
        <v>-19.978999999999999</v>
      </c>
      <c r="O39" s="164">
        <v>-35.200000000000003</v>
      </c>
      <c r="P39" s="164">
        <v>11</v>
      </c>
      <c r="Q39" s="164">
        <v>6.6239999999999997</v>
      </c>
      <c r="R39" s="164">
        <v>-26.399000000000001</v>
      </c>
      <c r="S39" s="164">
        <v>4.7117000000000004</v>
      </c>
      <c r="T39" s="164">
        <v>8.8303999999999991</v>
      </c>
      <c r="U39" s="164">
        <v>7.8497000000000003</v>
      </c>
      <c r="V39" s="164">
        <v>7.5967000000000002</v>
      </c>
      <c r="W39" s="164">
        <v>13.346</v>
      </c>
      <c r="X39" s="164">
        <v>0</v>
      </c>
      <c r="Y39" s="164">
        <v>3.1543000000000001</v>
      </c>
      <c r="Z39" s="164">
        <v>2.2776000000000001</v>
      </c>
      <c r="AA39" s="165"/>
      <c r="AB39" s="164">
        <v>-0.8</v>
      </c>
      <c r="AC39" s="164">
        <v>0.433</v>
      </c>
      <c r="AD39" s="164">
        <v>0.44900000000000001</v>
      </c>
      <c r="AE39" s="164">
        <v>0.223</v>
      </c>
      <c r="AF39" s="164">
        <v>0</v>
      </c>
      <c r="AG39" s="164">
        <v>2.2000000000000002</v>
      </c>
      <c r="AH39" s="164">
        <v>0.83699999999999997</v>
      </c>
      <c r="AI39" s="164">
        <v>0.27600000000000002</v>
      </c>
      <c r="AJ39" s="164">
        <v>-9.34</v>
      </c>
      <c r="AK39" s="164">
        <v>-9.3598999999999997</v>
      </c>
      <c r="AL39" s="164">
        <v>-10</v>
      </c>
      <c r="AM39" s="164">
        <v>-11.869</v>
      </c>
      <c r="AN39" s="164">
        <v>-11.96</v>
      </c>
      <c r="AO39" s="164">
        <v>5.1449999999999996</v>
      </c>
      <c r="AP39" s="164">
        <v>2.9264999999999999</v>
      </c>
      <c r="AQ39" s="164">
        <v>25.855</v>
      </c>
      <c r="AR39" s="164">
        <v>29.84</v>
      </c>
      <c r="AS39" s="164">
        <v>-10.55</v>
      </c>
      <c r="AT39" s="164">
        <v>-5.2243000000000004</v>
      </c>
      <c r="AU39" s="164">
        <v>-5.2889999999999997</v>
      </c>
      <c r="AV39" s="164">
        <v>-0.2109</v>
      </c>
      <c r="AW39" s="164">
        <v>-0.33860000000000001</v>
      </c>
      <c r="AX39" s="164">
        <v>0</v>
      </c>
      <c r="AY39" s="164">
        <v>-20.093</v>
      </c>
      <c r="AZ39" s="164">
        <v>2.3795999999999999</v>
      </c>
      <c r="BA39" s="164">
        <v>11.683999999999999</v>
      </c>
      <c r="BB39" s="164">
        <v>92.491</v>
      </c>
      <c r="BC39" s="164">
        <v>11.65</v>
      </c>
      <c r="BD39" s="164">
        <v>-6.7999000000000001</v>
      </c>
      <c r="BE39" s="164">
        <v>-6.7999000000000001</v>
      </c>
      <c r="BF39" s="164">
        <v>-25.99</v>
      </c>
      <c r="BG39" s="164">
        <v>-25.645</v>
      </c>
      <c r="BH39" s="164">
        <v>-4.6646000000000001</v>
      </c>
      <c r="BI39" s="164">
        <v>1.3141</v>
      </c>
      <c r="BJ39" s="164">
        <v>15.412000000000001</v>
      </c>
      <c r="BK39" s="164">
        <v>9.2967999999999993</v>
      </c>
      <c r="BL39" s="164">
        <v>5.4547999999999996</v>
      </c>
      <c r="BM39" s="164">
        <v>3.5291000000000001</v>
      </c>
      <c r="BN39" s="164">
        <v>-163.36000000000001</v>
      </c>
      <c r="BO39" s="164">
        <v>100</v>
      </c>
      <c r="BP39" s="164">
        <v>100</v>
      </c>
      <c r="BQ39" s="164">
        <v>-81.777000000000001</v>
      </c>
      <c r="BR39" s="164">
        <v>-81.58</v>
      </c>
      <c r="BS39" s="164">
        <v>-9.1669</v>
      </c>
      <c r="BT39" s="165"/>
      <c r="BU39" s="165"/>
      <c r="BV39" s="164">
        <v>48.231000000000002</v>
      </c>
      <c r="BW39" s="164">
        <v>17.478999999999999</v>
      </c>
      <c r="BX39" s="164">
        <v>12.27</v>
      </c>
      <c r="BY39" s="164">
        <v>-0.47</v>
      </c>
      <c r="BZ39" s="164">
        <v>21.02</v>
      </c>
      <c r="CA39" s="164">
        <v>-13.659000000000001</v>
      </c>
      <c r="CB39" s="164">
        <v>-13.391</v>
      </c>
      <c r="CC39" s="164">
        <v>29.321999999999999</v>
      </c>
      <c r="CD39" s="164">
        <v>27.277999999999999</v>
      </c>
      <c r="CE39" s="164">
        <v>-3.3858999999999999</v>
      </c>
      <c r="CF39" s="164">
        <v>-11.304</v>
      </c>
      <c r="CG39" s="164">
        <v>-11.451000000000001</v>
      </c>
      <c r="CH39" s="164">
        <v>14.991</v>
      </c>
      <c r="CI39" s="164">
        <v>13.441000000000001</v>
      </c>
      <c r="CJ39" s="164">
        <v>2.88</v>
      </c>
      <c r="CK39" s="164">
        <v>6.4119999999999999</v>
      </c>
      <c r="CL39" s="164">
        <v>98.198999999999998</v>
      </c>
      <c r="CM39" s="164">
        <v>-25.798999999999999</v>
      </c>
      <c r="CN39" s="164">
        <v>-5.2199</v>
      </c>
      <c r="CO39" s="164">
        <v>53.874000000000002</v>
      </c>
      <c r="CP39" s="164">
        <v>53.036999999999999</v>
      </c>
      <c r="CQ39" s="164">
        <v>51.408000000000001</v>
      </c>
      <c r="CR39" s="164">
        <v>70.075999999999993</v>
      </c>
      <c r="CS39" s="164">
        <v>70.991</v>
      </c>
      <c r="CT39" s="164">
        <v>-21.539000000000001</v>
      </c>
      <c r="CU39" s="164">
        <v>-78.14</v>
      </c>
      <c r="CV39" s="164">
        <v>-11.669</v>
      </c>
      <c r="CW39" s="164">
        <v>4.6230000000000002</v>
      </c>
      <c r="CX39" s="164">
        <v>40.81</v>
      </c>
      <c r="CY39" s="164">
        <v>28.78</v>
      </c>
      <c r="CZ39" s="164">
        <v>10.942</v>
      </c>
      <c r="DA39" s="164">
        <v>11.038</v>
      </c>
      <c r="DB39" s="164">
        <v>-18.658999999999999</v>
      </c>
      <c r="DC39" s="164">
        <v>25.512</v>
      </c>
      <c r="DD39" s="164">
        <v>-14.837999999999999</v>
      </c>
      <c r="DE39" s="164">
        <v>-14.79</v>
      </c>
      <c r="DF39" s="164">
        <v>35.564999999999998</v>
      </c>
      <c r="DG39" s="164">
        <v>1.3599999999999999E-2</v>
      </c>
      <c r="DH39" s="164">
        <v>-10.039</v>
      </c>
      <c r="DI39" s="164">
        <v>-23.7</v>
      </c>
      <c r="DJ39" s="164">
        <v>-23.5</v>
      </c>
      <c r="DK39" s="164">
        <v>-3.0053000000000001</v>
      </c>
      <c r="DL39" s="164">
        <v>18.332000000000001</v>
      </c>
      <c r="DM39" s="164">
        <v>61.829000000000001</v>
      </c>
      <c r="DN39" s="164">
        <v>32.29</v>
      </c>
      <c r="DO39" s="164">
        <v>19.440000000000001</v>
      </c>
      <c r="DP39" s="164">
        <v>-8.56</v>
      </c>
      <c r="DQ39" s="164">
        <v>17.010000000000002</v>
      </c>
      <c r="DR39" s="164">
        <v>-32.731000000000002</v>
      </c>
      <c r="DS39" s="164">
        <v>-8.9</v>
      </c>
      <c r="DT39" s="164">
        <v>-9.02</v>
      </c>
      <c r="DU39" s="164">
        <v>38.450000000000003</v>
      </c>
      <c r="DV39" s="164">
        <v>3.25</v>
      </c>
      <c r="DW39" s="164">
        <v>-31.562999999999999</v>
      </c>
      <c r="DX39" s="164">
        <v>-15.462999999999999</v>
      </c>
      <c r="DY39" s="164">
        <v>-38.195999999999998</v>
      </c>
      <c r="DZ39" s="164">
        <v>-36.726999999999997</v>
      </c>
      <c r="EA39" s="164">
        <v>62.853000000000002</v>
      </c>
      <c r="EB39" s="164">
        <v>31.844000000000001</v>
      </c>
      <c r="EC39" s="164">
        <v>19.677</v>
      </c>
      <c r="ED39" s="164">
        <v>20.334</v>
      </c>
      <c r="EE39" s="164">
        <v>-12.496</v>
      </c>
      <c r="EF39" s="164">
        <v>-21.478000000000002</v>
      </c>
      <c r="EG39" s="164">
        <v>-15.387</v>
      </c>
      <c r="EH39" s="164">
        <v>16.873000000000001</v>
      </c>
      <c r="EI39" s="164">
        <v>-73.244</v>
      </c>
      <c r="EJ39" s="164">
        <v>0</v>
      </c>
      <c r="EK39" s="164">
        <v>-16.111999999999998</v>
      </c>
      <c r="EL39" s="164">
        <v>-15.56</v>
      </c>
      <c r="EM39" s="164">
        <v>20.943999999999999</v>
      </c>
      <c r="EN39" s="164">
        <v>5.0354999999999999</v>
      </c>
      <c r="EO39" s="164">
        <v>3.8763999999999998</v>
      </c>
      <c r="EP39" s="164">
        <v>-18.436</v>
      </c>
      <c r="EQ39" s="164">
        <v>-31.384</v>
      </c>
      <c r="ER39" s="164">
        <v>-30.863</v>
      </c>
      <c r="ES39" s="164">
        <v>7.6635</v>
      </c>
      <c r="ET39" s="164">
        <v>12.329000000000001</v>
      </c>
      <c r="EU39" s="164">
        <v>-6.1999000000000004</v>
      </c>
      <c r="EV39" s="164">
        <v>0</v>
      </c>
      <c r="EW39" s="164">
        <v>6.6155999999999997</v>
      </c>
      <c r="EX39" s="164">
        <v>0.97370000000000001</v>
      </c>
      <c r="EY39" s="164">
        <v>-12.7</v>
      </c>
      <c r="EZ39" s="164">
        <v>-12.452</v>
      </c>
      <c r="FA39" s="164">
        <v>7.6379999999999999</v>
      </c>
      <c r="FB39" s="164">
        <v>2.8348</v>
      </c>
      <c r="FC39" s="164">
        <v>-21.350999999999999</v>
      </c>
      <c r="FD39" s="164">
        <v>6.8739999999999997</v>
      </c>
      <c r="FE39" s="164">
        <v>0</v>
      </c>
      <c r="FF39" s="164">
        <v>0</v>
      </c>
      <c r="FG39" s="164">
        <v>3.0495000000000001</v>
      </c>
      <c r="FH39" s="164">
        <v>3.7347999999999999</v>
      </c>
      <c r="FI39" s="164">
        <v>0</v>
      </c>
      <c r="FJ39" s="164">
        <v>6.0284000000000004</v>
      </c>
      <c r="FK39" s="164">
        <v>6.1958000000000002</v>
      </c>
      <c r="FL39" s="164">
        <v>14.736000000000001</v>
      </c>
      <c r="FM39" s="164">
        <v>24.731000000000002</v>
      </c>
      <c r="FN39" s="164">
        <v>24.661000000000001</v>
      </c>
      <c r="FO39" s="164">
        <v>17.113</v>
      </c>
      <c r="FP39" s="164">
        <v>28.221</v>
      </c>
      <c r="FQ39" s="164">
        <v>13.707000000000001</v>
      </c>
      <c r="FR39" s="164">
        <v>-8.9099000000000004</v>
      </c>
      <c r="FS39" s="164">
        <v>-1.5210999999999999</v>
      </c>
      <c r="FT39" s="164">
        <v>0.35089999999999999</v>
      </c>
      <c r="FU39" s="164">
        <v>1.1499999999999999</v>
      </c>
      <c r="FV39" s="164">
        <v>3.89</v>
      </c>
      <c r="FW39" s="164">
        <v>-15.503</v>
      </c>
      <c r="FX39" s="164">
        <v>1.5173000000000001</v>
      </c>
      <c r="FY39" s="164">
        <v>7.6718999999999999</v>
      </c>
      <c r="FZ39" s="164">
        <v>0.996</v>
      </c>
      <c r="GA39" s="164">
        <v>1.2578</v>
      </c>
      <c r="GB39" s="164">
        <v>28.84</v>
      </c>
      <c r="GC39" s="164">
        <v>-36.470999999999997</v>
      </c>
      <c r="GD39" s="164">
        <v>-26.545000000000002</v>
      </c>
      <c r="GE39" s="164">
        <v>-2.8599000000000001</v>
      </c>
      <c r="GF39" s="164">
        <v>31.238</v>
      </c>
      <c r="GG39" s="164">
        <v>-0.1</v>
      </c>
      <c r="GH39" s="164">
        <v>31.608000000000001</v>
      </c>
      <c r="GI39" s="164">
        <v>13.239000000000001</v>
      </c>
      <c r="GJ39" s="164">
        <v>-14.18</v>
      </c>
      <c r="GK39" s="164">
        <v>2.7776999999999998</v>
      </c>
      <c r="GL39" s="164">
        <v>5.7700000000000001E-2</v>
      </c>
      <c r="GM39" s="165"/>
      <c r="GN39" s="164">
        <v>-11.645</v>
      </c>
      <c r="GO39" s="164">
        <v>-26.806999999999999</v>
      </c>
      <c r="GP39" s="164">
        <v>14.122</v>
      </c>
      <c r="GQ39" s="164">
        <v>-33.948</v>
      </c>
      <c r="GR39" s="164">
        <v>-33.706000000000003</v>
      </c>
      <c r="GS39" s="164">
        <v>-11.346</v>
      </c>
      <c r="GT39" s="164">
        <v>183.43</v>
      </c>
      <c r="GU39" s="164">
        <v>2.6002000000000001</v>
      </c>
      <c r="GV39" s="164">
        <v>-5.2747999999999999</v>
      </c>
      <c r="GW39" s="164">
        <v>-11.173999999999999</v>
      </c>
      <c r="GX39" s="164">
        <v>2.7267999999999999</v>
      </c>
      <c r="GY39" s="164">
        <v>11.025</v>
      </c>
      <c r="GZ39" s="164">
        <v>11.186999999999999</v>
      </c>
      <c r="HA39" s="164">
        <v>2</v>
      </c>
      <c r="HB39" s="164">
        <v>30.030999999999999</v>
      </c>
      <c r="HC39" s="164">
        <v>30.632000000000001</v>
      </c>
      <c r="HD39" s="164">
        <v>-17.18</v>
      </c>
      <c r="HE39" s="164">
        <v>20.053000000000001</v>
      </c>
      <c r="HF39" s="164">
        <v>23.925999999999998</v>
      </c>
      <c r="HG39" s="164">
        <v>31.091000000000001</v>
      </c>
      <c r="HH39" s="164">
        <v>48.006999999999998</v>
      </c>
      <c r="HI39" s="164">
        <v>-4.2336999999999998</v>
      </c>
      <c r="HJ39" s="164">
        <v>-4.0740999999999996</v>
      </c>
      <c r="HK39" s="164">
        <v>-7.5945</v>
      </c>
      <c r="HL39" s="164">
        <v>-9.6051000000000002</v>
      </c>
      <c r="HM39" s="164">
        <v>-10.967000000000001</v>
      </c>
      <c r="HN39" s="164">
        <v>-9.5343999999999998</v>
      </c>
      <c r="HO39" s="164">
        <v>43.395000000000003</v>
      </c>
      <c r="HP39" s="164">
        <v>39.485999999999997</v>
      </c>
      <c r="HQ39" s="164">
        <v>-35.045000000000002</v>
      </c>
      <c r="HR39" s="164">
        <v>-34.412999999999997</v>
      </c>
      <c r="HS39" s="164">
        <v>-27.321000000000002</v>
      </c>
      <c r="HT39" s="164">
        <v>-26.553999999999998</v>
      </c>
      <c r="HU39" s="164">
        <v>2.19</v>
      </c>
      <c r="HV39" s="164">
        <v>2.21</v>
      </c>
      <c r="HW39" s="164">
        <v>-30.798999999999999</v>
      </c>
      <c r="HX39" s="164">
        <v>-30.798999999999999</v>
      </c>
      <c r="HY39" s="164">
        <v>0.89810000000000001</v>
      </c>
      <c r="HZ39" s="164">
        <v>7.1999000000000004</v>
      </c>
      <c r="IA39" s="164">
        <v>10.441000000000001</v>
      </c>
      <c r="IB39" s="164">
        <v>19.524000000000001</v>
      </c>
      <c r="IC39" s="164">
        <v>19.22</v>
      </c>
      <c r="ID39" s="164">
        <v>-14</v>
      </c>
      <c r="IE39" s="164">
        <v>-29.899000000000001</v>
      </c>
      <c r="IF39" s="164">
        <v>21.298999999999999</v>
      </c>
      <c r="IG39" s="164">
        <v>20.5</v>
      </c>
      <c r="IH39" s="164">
        <v>-18.305</v>
      </c>
      <c r="II39" s="164">
        <v>-18.074999999999999</v>
      </c>
      <c r="IJ39" s="164">
        <v>-87.373999999999995</v>
      </c>
      <c r="IK39" s="164">
        <v>26.204000000000001</v>
      </c>
      <c r="IL39" s="164">
        <v>-303.95</v>
      </c>
      <c r="IM39" s="164">
        <v>-29.242000000000001</v>
      </c>
      <c r="IN39" s="164">
        <v>223.83</v>
      </c>
      <c r="IO39" s="164">
        <v>106.01</v>
      </c>
      <c r="IP39" s="164">
        <v>61.024999999999999</v>
      </c>
      <c r="IQ39" s="164">
        <v>129.25</v>
      </c>
      <c r="IR39" s="164">
        <v>39.139000000000003</v>
      </c>
      <c r="IS39" s="164">
        <v>39.284999999999997</v>
      </c>
      <c r="IT39" s="164">
        <v>29.629000000000001</v>
      </c>
      <c r="IU39" s="164">
        <v>28.45</v>
      </c>
      <c r="IV39" s="164">
        <v>-20.395</v>
      </c>
      <c r="IW39" s="164">
        <v>222.63</v>
      </c>
      <c r="IX39" s="164">
        <v>-156.13999999999999</v>
      </c>
      <c r="IY39" s="164">
        <v>78.122</v>
      </c>
      <c r="IZ39" s="164">
        <v>-69.251999999999995</v>
      </c>
      <c r="JA39" s="164">
        <v>-1.4294</v>
      </c>
      <c r="JB39" s="164">
        <v>8.8796999999999997</v>
      </c>
      <c r="JC39" s="164">
        <v>-7.0399000000000003</v>
      </c>
      <c r="JD39" s="164">
        <v>-1.2239</v>
      </c>
      <c r="JE39" s="164">
        <v>-1.2339</v>
      </c>
      <c r="JF39" s="164">
        <v>3.2799</v>
      </c>
      <c r="JG39" s="164">
        <v>-0.32</v>
      </c>
      <c r="JH39" s="164">
        <v>-3.2132000000000001</v>
      </c>
      <c r="JI39" s="164">
        <v>-5.3604000000000003</v>
      </c>
      <c r="JJ39" s="164">
        <v>11.427</v>
      </c>
      <c r="JK39" s="164">
        <v>-12.422000000000001</v>
      </c>
      <c r="JL39" s="164">
        <v>5.4</v>
      </c>
      <c r="JM39" s="164">
        <v>2.9508999999999999</v>
      </c>
      <c r="JN39" s="164">
        <v>2.9609000000000001</v>
      </c>
      <c r="JO39" s="164">
        <v>2.0468000000000002</v>
      </c>
      <c r="JP39" s="164">
        <v>2.3399000000000001</v>
      </c>
      <c r="JQ39" s="164">
        <v>3.4855999999999998</v>
      </c>
      <c r="JR39" s="164">
        <v>3.4026000000000001</v>
      </c>
      <c r="JS39" s="164">
        <v>2.8906000000000001</v>
      </c>
      <c r="JT39" s="165"/>
      <c r="JU39" s="164">
        <v>14.1</v>
      </c>
      <c r="JV39" s="164">
        <v>6.2779999999999996</v>
      </c>
      <c r="JW39" s="164">
        <v>0.81</v>
      </c>
      <c r="JX39" s="164">
        <v>0.37</v>
      </c>
      <c r="JY39" s="164">
        <v>0</v>
      </c>
      <c r="JZ39" s="164">
        <v>-17.843</v>
      </c>
      <c r="KA39" s="164">
        <v>-19.998000000000001</v>
      </c>
      <c r="KB39" s="164">
        <v>0</v>
      </c>
      <c r="KC39" s="164">
        <v>13.231999999999999</v>
      </c>
      <c r="KD39" s="164">
        <v>-13.817</v>
      </c>
      <c r="KE39" s="164">
        <v>0</v>
      </c>
      <c r="KF39" s="164">
        <v>-14.8</v>
      </c>
      <c r="KG39" s="164">
        <v>-2.2000000000000002</v>
      </c>
      <c r="KH39" s="164">
        <v>0</v>
      </c>
      <c r="KI39" s="164">
        <v>-77.290999999999997</v>
      </c>
    </row>
    <row r="40" spans="1:295" ht="18" customHeight="1" x14ac:dyDescent="0.25">
      <c r="A40" s="161" t="s">
        <v>62</v>
      </c>
      <c r="B40" s="161" t="s">
        <v>732</v>
      </c>
      <c r="C40" s="166">
        <v>0</v>
      </c>
      <c r="D40" s="166">
        <v>7.8520000000000003</v>
      </c>
      <c r="E40" s="166">
        <v>-16.013999999999999</v>
      </c>
      <c r="F40" s="166">
        <v>4.5956999999999999</v>
      </c>
      <c r="G40" s="166">
        <v>13.047000000000001</v>
      </c>
      <c r="H40" s="166">
        <v>0</v>
      </c>
      <c r="I40" s="166">
        <v>25.652999999999999</v>
      </c>
      <c r="J40" s="167"/>
      <c r="K40" s="166">
        <v>28.754000000000001</v>
      </c>
      <c r="L40" s="166">
        <v>12.816000000000001</v>
      </c>
      <c r="M40" s="166">
        <v>15.944000000000001</v>
      </c>
      <c r="N40" s="166">
        <v>-19.978999999999999</v>
      </c>
      <c r="O40" s="166">
        <v>-33</v>
      </c>
      <c r="P40" s="166">
        <v>11</v>
      </c>
      <c r="Q40" s="166">
        <v>6.6239999999999997</v>
      </c>
      <c r="R40" s="166">
        <v>-26.399000000000001</v>
      </c>
      <c r="S40" s="166">
        <v>4.5373999999999999</v>
      </c>
      <c r="T40" s="166">
        <v>7.7850000000000001</v>
      </c>
      <c r="U40" s="166">
        <v>7.6985000000000001</v>
      </c>
      <c r="V40" s="166">
        <v>7.7427000000000001</v>
      </c>
      <c r="W40" s="166">
        <v>13.215</v>
      </c>
      <c r="X40" s="166">
        <v>0</v>
      </c>
      <c r="Y40" s="166">
        <v>3.2275999999999998</v>
      </c>
      <c r="Z40" s="166">
        <v>2.3571</v>
      </c>
      <c r="AA40" s="167"/>
      <c r="AB40" s="166">
        <v>-0.69750000000000001</v>
      </c>
      <c r="AC40" s="166">
        <v>0.54800000000000004</v>
      </c>
      <c r="AD40" s="166">
        <v>0.56699999999999995</v>
      </c>
      <c r="AE40" s="166">
        <v>0.69299999999999995</v>
      </c>
      <c r="AF40" s="166">
        <v>-2.2200000000000002</v>
      </c>
      <c r="AG40" s="166">
        <v>2.2000000000000002</v>
      </c>
      <c r="AH40" s="166">
        <v>0.193</v>
      </c>
      <c r="AI40" s="166">
        <v>0.312</v>
      </c>
      <c r="AJ40" s="166">
        <v>-9.7798999999999996</v>
      </c>
      <c r="AK40" s="166">
        <v>-9.7798999999999996</v>
      </c>
      <c r="AL40" s="166">
        <v>-10</v>
      </c>
      <c r="AM40" s="166">
        <v>-10.72</v>
      </c>
      <c r="AN40" s="166">
        <v>-10.789</v>
      </c>
      <c r="AO40" s="166">
        <v>4.9061000000000003</v>
      </c>
      <c r="AP40" s="166">
        <v>2.9712999999999998</v>
      </c>
      <c r="AQ40" s="166">
        <v>25.021999999999998</v>
      </c>
      <c r="AR40" s="166">
        <v>28.555</v>
      </c>
      <c r="AS40" s="166">
        <v>-10.891</v>
      </c>
      <c r="AT40" s="166">
        <v>-7.5016999999999996</v>
      </c>
      <c r="AU40" s="166">
        <v>-7.4511000000000003</v>
      </c>
      <c r="AV40" s="166">
        <v>-0.94630000000000003</v>
      </c>
      <c r="AW40" s="166">
        <v>-0.83679999999999999</v>
      </c>
      <c r="AX40" s="166">
        <v>0</v>
      </c>
      <c r="AY40" s="166">
        <v>-21.030999999999999</v>
      </c>
      <c r="AZ40" s="166">
        <v>3.1686999999999999</v>
      </c>
      <c r="BA40" s="166">
        <v>16.231000000000002</v>
      </c>
      <c r="BB40" s="166">
        <v>91.876000000000005</v>
      </c>
      <c r="BC40" s="166">
        <v>12.65</v>
      </c>
      <c r="BD40" s="166">
        <v>-6.7999000000000001</v>
      </c>
      <c r="BE40" s="166">
        <v>-6.8998999999999997</v>
      </c>
      <c r="BF40" s="166">
        <v>-23.667000000000002</v>
      </c>
      <c r="BG40" s="166">
        <v>-23.72</v>
      </c>
      <c r="BH40" s="166">
        <v>-4.5814000000000004</v>
      </c>
      <c r="BI40" s="166">
        <v>1.3141</v>
      </c>
      <c r="BJ40" s="166">
        <v>10.675000000000001</v>
      </c>
      <c r="BK40" s="166">
        <v>9.7773000000000003</v>
      </c>
      <c r="BL40" s="166">
        <v>5.4071999999999996</v>
      </c>
      <c r="BM40" s="166">
        <v>3.6705000000000001</v>
      </c>
      <c r="BN40" s="166">
        <v>-160.55000000000001</v>
      </c>
      <c r="BO40" s="166">
        <v>117.95</v>
      </c>
      <c r="BP40" s="166">
        <v>87.771000000000001</v>
      </c>
      <c r="BQ40" s="166">
        <v>-81.468999999999994</v>
      </c>
      <c r="BR40" s="166">
        <v>-77.019000000000005</v>
      </c>
      <c r="BS40" s="166">
        <v>-9.1669</v>
      </c>
      <c r="BT40" s="167"/>
      <c r="BU40" s="167"/>
      <c r="BV40" s="166">
        <v>48.62</v>
      </c>
      <c r="BW40" s="166">
        <v>17.239000000000001</v>
      </c>
      <c r="BX40" s="166">
        <v>11.88</v>
      </c>
      <c r="BY40" s="166">
        <v>-1.0199</v>
      </c>
      <c r="BZ40" s="166">
        <v>21.489000000000001</v>
      </c>
      <c r="CA40" s="166">
        <v>-13.122999999999999</v>
      </c>
      <c r="CB40" s="166">
        <v>-12.989000000000001</v>
      </c>
      <c r="CC40" s="166">
        <v>29.885999999999999</v>
      </c>
      <c r="CD40" s="166">
        <v>28.248999999999999</v>
      </c>
      <c r="CE40" s="166">
        <v>-2.7989999999999999</v>
      </c>
      <c r="CF40" s="166">
        <v>-8.8356999999999992</v>
      </c>
      <c r="CG40" s="166">
        <v>-9.4013000000000009</v>
      </c>
      <c r="CH40" s="166">
        <v>11.340999999999999</v>
      </c>
      <c r="CI40" s="166">
        <v>15.385</v>
      </c>
      <c r="CJ40" s="166">
        <v>2.88</v>
      </c>
      <c r="CK40" s="166">
        <v>6.4119999999999999</v>
      </c>
      <c r="CL40" s="166">
        <v>98.5</v>
      </c>
      <c r="CM40" s="166">
        <v>-27.7</v>
      </c>
      <c r="CN40" s="166">
        <v>-5.0799000000000003</v>
      </c>
      <c r="CO40" s="166">
        <v>53.670999999999999</v>
      </c>
      <c r="CP40" s="166">
        <v>53.365000000000002</v>
      </c>
      <c r="CQ40" s="166">
        <v>52.238999999999997</v>
      </c>
      <c r="CR40" s="166">
        <v>76.75</v>
      </c>
      <c r="CS40" s="166">
        <v>77.641000000000005</v>
      </c>
      <c r="CT40" s="166">
        <v>-20.196000000000002</v>
      </c>
      <c r="CU40" s="166">
        <v>-81.063000000000002</v>
      </c>
      <c r="CV40" s="166">
        <v>-14.973000000000001</v>
      </c>
      <c r="CW40" s="166">
        <v>4.5983999999999998</v>
      </c>
      <c r="CX40" s="166">
        <v>40.369</v>
      </c>
      <c r="CY40" s="166">
        <v>27.899000000000001</v>
      </c>
      <c r="CZ40" s="166">
        <v>11.254</v>
      </c>
      <c r="DA40" s="166">
        <v>11.526</v>
      </c>
      <c r="DB40" s="166">
        <v>-19.228999999999999</v>
      </c>
      <c r="DC40" s="166">
        <v>25.512</v>
      </c>
      <c r="DD40" s="166">
        <v>-16.78</v>
      </c>
      <c r="DE40" s="166">
        <v>-16.484999999999999</v>
      </c>
      <c r="DF40" s="166">
        <v>37.621000000000002</v>
      </c>
      <c r="DG40" s="166">
        <v>1.3599999999999999E-2</v>
      </c>
      <c r="DH40" s="166">
        <v>-10.356</v>
      </c>
      <c r="DI40" s="166">
        <v>-23.5</v>
      </c>
      <c r="DJ40" s="166">
        <v>-23.6</v>
      </c>
      <c r="DK40" s="166">
        <v>-3.4935999999999998</v>
      </c>
      <c r="DL40" s="166">
        <v>18.332000000000001</v>
      </c>
      <c r="DM40" s="166">
        <v>61.670999999999999</v>
      </c>
      <c r="DN40" s="166">
        <v>31.919</v>
      </c>
      <c r="DO40" s="166">
        <v>19.350000000000001</v>
      </c>
      <c r="DP40" s="166">
        <v>-8.51</v>
      </c>
      <c r="DQ40" s="166">
        <v>16.672000000000001</v>
      </c>
      <c r="DR40" s="166">
        <v>-35.962000000000003</v>
      </c>
      <c r="DS40" s="166">
        <v>-7.22</v>
      </c>
      <c r="DT40" s="166">
        <v>-7.21</v>
      </c>
      <c r="DU40" s="166">
        <v>33.64</v>
      </c>
      <c r="DV40" s="166">
        <v>2.81</v>
      </c>
      <c r="DW40" s="166">
        <v>-31.853999999999999</v>
      </c>
      <c r="DX40" s="166">
        <v>-15.818</v>
      </c>
      <c r="DY40" s="166">
        <v>-38.896000000000001</v>
      </c>
      <c r="DZ40" s="166">
        <v>-37.481000000000002</v>
      </c>
      <c r="EA40" s="166">
        <v>60.564999999999998</v>
      </c>
      <c r="EB40" s="166">
        <v>30.661000000000001</v>
      </c>
      <c r="EC40" s="166">
        <v>18.16</v>
      </c>
      <c r="ED40" s="166">
        <v>18.257000000000001</v>
      </c>
      <c r="EE40" s="166">
        <v>-12.723000000000001</v>
      </c>
      <c r="EF40" s="166">
        <v>-21.596</v>
      </c>
      <c r="EG40" s="166">
        <v>-14.917</v>
      </c>
      <c r="EH40" s="166">
        <v>14.254</v>
      </c>
      <c r="EI40" s="166">
        <v>-63.75</v>
      </c>
      <c r="EJ40" s="166">
        <v>0</v>
      </c>
      <c r="EK40" s="166">
        <v>-15.718</v>
      </c>
      <c r="EL40" s="166">
        <v>-15.311</v>
      </c>
      <c r="EM40" s="166">
        <v>19.908000000000001</v>
      </c>
      <c r="EN40" s="166">
        <v>6.9390999999999998</v>
      </c>
      <c r="EO40" s="166">
        <v>5.8144</v>
      </c>
      <c r="EP40" s="166">
        <v>-18.436</v>
      </c>
      <c r="EQ40" s="166">
        <v>-31.806999999999999</v>
      </c>
      <c r="ER40" s="166">
        <v>-31.486000000000001</v>
      </c>
      <c r="ES40" s="166">
        <v>6.8597999999999999</v>
      </c>
      <c r="ET40" s="166">
        <v>11.5</v>
      </c>
      <c r="EU40" s="166">
        <v>-6.4099000000000004</v>
      </c>
      <c r="EV40" s="166">
        <v>0</v>
      </c>
      <c r="EW40" s="166">
        <v>6.5468999999999999</v>
      </c>
      <c r="EX40" s="166">
        <v>5.3914</v>
      </c>
      <c r="EY40" s="166">
        <v>-11.239000000000001</v>
      </c>
      <c r="EZ40" s="166">
        <v>-11.2</v>
      </c>
      <c r="FA40" s="166">
        <v>5.7786999999999997</v>
      </c>
      <c r="FB40" s="166">
        <v>2.8386999999999998</v>
      </c>
      <c r="FC40" s="166">
        <v>-18.449000000000002</v>
      </c>
      <c r="FD40" s="166">
        <v>6.4650999999999996</v>
      </c>
      <c r="FE40" s="166">
        <v>0</v>
      </c>
      <c r="FF40" s="166">
        <v>0</v>
      </c>
      <c r="FG40" s="166">
        <v>3.3355999999999999</v>
      </c>
      <c r="FH40" s="166">
        <v>0</v>
      </c>
      <c r="FI40" s="166">
        <v>0</v>
      </c>
      <c r="FJ40" s="166">
        <v>5.5259999999999998</v>
      </c>
      <c r="FK40" s="166">
        <v>5.6935000000000002</v>
      </c>
      <c r="FL40" s="166">
        <v>12.894</v>
      </c>
      <c r="FM40" s="166">
        <v>24.837</v>
      </c>
      <c r="FN40" s="166">
        <v>24.681999999999999</v>
      </c>
      <c r="FO40" s="166">
        <v>17.683</v>
      </c>
      <c r="FP40" s="166">
        <v>28.17</v>
      </c>
      <c r="FQ40" s="166">
        <v>13.614000000000001</v>
      </c>
      <c r="FR40" s="166">
        <v>-8.8798999999999992</v>
      </c>
      <c r="FS40" s="166">
        <v>-1.5210999999999999</v>
      </c>
      <c r="FT40" s="166">
        <v>0.32429999999999998</v>
      </c>
      <c r="FU40" s="166">
        <v>1.18</v>
      </c>
      <c r="FV40" s="166">
        <v>3.59</v>
      </c>
      <c r="FW40" s="166">
        <v>-14.239000000000001</v>
      </c>
      <c r="FX40" s="166">
        <v>1.6335999999999999</v>
      </c>
      <c r="FY40" s="166">
        <v>7.7549000000000001</v>
      </c>
      <c r="FZ40" s="166">
        <v>1.0720000000000001</v>
      </c>
      <c r="GA40" s="166">
        <v>1.3946000000000001</v>
      </c>
      <c r="GB40" s="166">
        <v>28.989000000000001</v>
      </c>
      <c r="GC40" s="166">
        <v>-37.186</v>
      </c>
      <c r="GD40" s="166">
        <v>-26.01</v>
      </c>
      <c r="GE40" s="166">
        <v>-2.7799</v>
      </c>
      <c r="GF40" s="166">
        <v>31.527000000000001</v>
      </c>
      <c r="GG40" s="166">
        <v>-0.1</v>
      </c>
      <c r="GH40" s="166">
        <v>31.763000000000002</v>
      </c>
      <c r="GI40" s="166">
        <v>13.154999999999999</v>
      </c>
      <c r="GJ40" s="166">
        <v>-14.044</v>
      </c>
      <c r="GK40" s="166">
        <v>2.8058999999999998</v>
      </c>
      <c r="GL40" s="166">
        <v>5.7700000000000001E-2</v>
      </c>
      <c r="GM40" s="167"/>
      <c r="GN40" s="166">
        <v>-15.208</v>
      </c>
      <c r="GO40" s="166">
        <v>-26.428000000000001</v>
      </c>
      <c r="GP40" s="166">
        <v>13.756</v>
      </c>
      <c r="GQ40" s="166">
        <v>-34.031999999999996</v>
      </c>
      <c r="GR40" s="166">
        <v>-31.62</v>
      </c>
      <c r="GS40" s="166">
        <v>-12.307</v>
      </c>
      <c r="GT40" s="166">
        <v>181.34</v>
      </c>
      <c r="GU40" s="166">
        <v>2.0670000000000002</v>
      </c>
      <c r="GV40" s="166">
        <v>-5.4744000000000002</v>
      </c>
      <c r="GW40" s="166">
        <v>-10.846</v>
      </c>
      <c r="GX40" s="166">
        <v>1.9068000000000001</v>
      </c>
      <c r="GY40" s="166">
        <v>11.148999999999999</v>
      </c>
      <c r="GZ40" s="166">
        <v>11.361000000000001</v>
      </c>
      <c r="HA40" s="166">
        <v>1.2092000000000001</v>
      </c>
      <c r="HB40" s="166">
        <v>29.972999999999999</v>
      </c>
      <c r="HC40" s="166">
        <v>31.815000000000001</v>
      </c>
      <c r="HD40" s="166">
        <v>-16.34</v>
      </c>
      <c r="HE40" s="166">
        <v>17.385000000000002</v>
      </c>
      <c r="HF40" s="166">
        <v>17.91</v>
      </c>
      <c r="HG40" s="166">
        <v>31.556000000000001</v>
      </c>
      <c r="HH40" s="166">
        <v>51.25</v>
      </c>
      <c r="HI40" s="166">
        <v>-2.6074000000000002</v>
      </c>
      <c r="HJ40" s="166">
        <v>-3.0112999999999999</v>
      </c>
      <c r="HK40" s="166">
        <v>-9.3216999999999999</v>
      </c>
      <c r="HL40" s="166">
        <v>-10.08</v>
      </c>
      <c r="HM40" s="166">
        <v>0</v>
      </c>
      <c r="HN40" s="166">
        <v>-12.302</v>
      </c>
      <c r="HO40" s="166">
        <v>43.395000000000003</v>
      </c>
      <c r="HP40" s="166">
        <v>39.485999999999997</v>
      </c>
      <c r="HQ40" s="166">
        <v>-33.436</v>
      </c>
      <c r="HR40" s="166">
        <v>-33.198999999999998</v>
      </c>
      <c r="HS40" s="166">
        <v>-25.265999999999998</v>
      </c>
      <c r="HT40" s="166">
        <v>-25.492000000000001</v>
      </c>
      <c r="HU40" s="166">
        <v>4.5399000000000003</v>
      </c>
      <c r="HV40" s="166">
        <v>4.53</v>
      </c>
      <c r="HW40" s="166">
        <v>-28.298999999999999</v>
      </c>
      <c r="HX40" s="166">
        <v>-29.1</v>
      </c>
      <c r="HY40" s="166">
        <v>0.91459999999999997</v>
      </c>
      <c r="HZ40" s="166">
        <v>2.7999000000000001</v>
      </c>
      <c r="IA40" s="166">
        <v>14.689</v>
      </c>
      <c r="IB40" s="166">
        <v>18.198</v>
      </c>
      <c r="IC40" s="166">
        <v>17.963000000000001</v>
      </c>
      <c r="ID40" s="166">
        <v>-14</v>
      </c>
      <c r="IE40" s="166">
        <v>-27.7</v>
      </c>
      <c r="IF40" s="166">
        <v>19.2</v>
      </c>
      <c r="IG40" s="166">
        <v>18.7</v>
      </c>
      <c r="IH40" s="166">
        <v>-18.116</v>
      </c>
      <c r="II40" s="166">
        <v>-18.189</v>
      </c>
      <c r="IJ40" s="166">
        <v>-93.891000000000005</v>
      </c>
      <c r="IK40" s="166">
        <v>15.364000000000001</v>
      </c>
      <c r="IL40" s="166">
        <v>-305.10000000000002</v>
      </c>
      <c r="IM40" s="166">
        <v>-30.57</v>
      </c>
      <c r="IN40" s="166">
        <v>277.36</v>
      </c>
      <c r="IO40" s="166">
        <v>110.93</v>
      </c>
      <c r="IP40" s="166">
        <v>56.795000000000002</v>
      </c>
      <c r="IQ40" s="166">
        <v>128.66</v>
      </c>
      <c r="IR40" s="166">
        <v>40.820999999999998</v>
      </c>
      <c r="IS40" s="166">
        <v>45.969000000000001</v>
      </c>
      <c r="IT40" s="166">
        <v>34.686999999999998</v>
      </c>
      <c r="IU40" s="166">
        <v>32.622</v>
      </c>
      <c r="IV40" s="166">
        <v>-22.06</v>
      </c>
      <c r="IW40" s="166">
        <v>230.36</v>
      </c>
      <c r="IX40" s="166">
        <v>-157.24</v>
      </c>
      <c r="IY40" s="166">
        <v>83.762</v>
      </c>
      <c r="IZ40" s="166">
        <v>-72.795000000000002</v>
      </c>
      <c r="JA40" s="166">
        <v>-1.6637999999999999</v>
      </c>
      <c r="JB40" s="166">
        <v>8.8796999999999997</v>
      </c>
      <c r="JC40" s="166">
        <v>-6.7199</v>
      </c>
      <c r="JD40" s="166">
        <v>-1.2588999999999999</v>
      </c>
      <c r="JE40" s="166">
        <v>-1.266</v>
      </c>
      <c r="JF40" s="166">
        <v>3.2799</v>
      </c>
      <c r="JG40" s="166">
        <v>0.8</v>
      </c>
      <c r="JH40" s="166">
        <v>-3.3868</v>
      </c>
      <c r="JI40" s="166">
        <v>-6.6208</v>
      </c>
      <c r="JJ40" s="166">
        <v>10.840999999999999</v>
      </c>
      <c r="JK40" s="166">
        <v>-11.628</v>
      </c>
      <c r="JL40" s="166">
        <v>6.1999000000000004</v>
      </c>
      <c r="JM40" s="166">
        <v>2.621</v>
      </c>
      <c r="JN40" s="166">
        <v>3.8988999999999998</v>
      </c>
      <c r="JO40" s="166">
        <v>2.0430000000000001</v>
      </c>
      <c r="JP40" s="166">
        <v>2.3264999999999998</v>
      </c>
      <c r="JQ40" s="166">
        <v>4.0255000000000001</v>
      </c>
      <c r="JR40" s="166">
        <v>4.0683999999999996</v>
      </c>
      <c r="JS40" s="166">
        <v>2.9943</v>
      </c>
      <c r="JT40" s="167"/>
      <c r="JU40" s="166">
        <v>12.3</v>
      </c>
      <c r="JV40" s="166">
        <v>6.4893000000000001</v>
      </c>
      <c r="JW40" s="166">
        <v>0.82</v>
      </c>
      <c r="JX40" s="166">
        <v>0.37</v>
      </c>
      <c r="JY40" s="166">
        <v>0</v>
      </c>
      <c r="JZ40" s="166">
        <v>-17.026</v>
      </c>
      <c r="KA40" s="166">
        <v>-19.172999999999998</v>
      </c>
      <c r="KB40" s="166">
        <v>0</v>
      </c>
      <c r="KC40" s="166">
        <v>12.009</v>
      </c>
      <c r="KD40" s="166">
        <v>-13.186</v>
      </c>
      <c r="KE40" s="166">
        <v>0</v>
      </c>
      <c r="KF40" s="166">
        <v>-13.3</v>
      </c>
      <c r="KG40" s="166">
        <v>-3.5</v>
      </c>
      <c r="KH40" s="166">
        <v>0</v>
      </c>
      <c r="KI40" s="166">
        <v>-77.355999999999995</v>
      </c>
    </row>
    <row r="41" spans="1:295" ht="18" customHeight="1" x14ac:dyDescent="0.25">
      <c r="A41" s="161" t="s">
        <v>62</v>
      </c>
      <c r="B41" s="161" t="s">
        <v>733</v>
      </c>
      <c r="C41" s="162">
        <v>0</v>
      </c>
      <c r="D41" s="162">
        <v>8.2352000000000007</v>
      </c>
      <c r="E41" s="162">
        <v>-16.846</v>
      </c>
      <c r="F41" s="162">
        <v>6.7736000000000001</v>
      </c>
      <c r="G41" s="162">
        <v>12.443</v>
      </c>
      <c r="H41" s="162">
        <v>0</v>
      </c>
      <c r="I41" s="162">
        <v>24.587</v>
      </c>
      <c r="J41" s="163"/>
      <c r="K41" s="162">
        <v>27.652000000000001</v>
      </c>
      <c r="L41" s="162">
        <v>12.236000000000001</v>
      </c>
      <c r="M41" s="162">
        <v>15.218</v>
      </c>
      <c r="N41" s="162">
        <v>-13.319000000000001</v>
      </c>
      <c r="O41" s="162">
        <v>-33</v>
      </c>
      <c r="P41" s="162">
        <v>8.8000000000000007</v>
      </c>
      <c r="Q41" s="162">
        <v>6.6239999999999997</v>
      </c>
      <c r="R41" s="162">
        <v>-24.2</v>
      </c>
      <c r="S41" s="162">
        <v>4.4535</v>
      </c>
      <c r="T41" s="162">
        <v>7.1009000000000002</v>
      </c>
      <c r="U41" s="162">
        <v>7.6985000000000001</v>
      </c>
      <c r="V41" s="162">
        <v>7.5716000000000001</v>
      </c>
      <c r="W41" s="162">
        <v>13.268000000000001</v>
      </c>
      <c r="X41" s="162">
        <v>0</v>
      </c>
      <c r="Y41" s="162">
        <v>3.4205999999999999</v>
      </c>
      <c r="Z41" s="162">
        <v>2.4561000000000002</v>
      </c>
      <c r="AA41" s="163"/>
      <c r="AB41" s="162">
        <v>-0.69520000000000004</v>
      </c>
      <c r="AC41" s="162">
        <v>0.47299999999999998</v>
      </c>
      <c r="AD41" s="162">
        <v>0.48399999999999999</v>
      </c>
      <c r="AE41" s="162">
        <v>1.494</v>
      </c>
      <c r="AF41" s="162">
        <v>-4.4400000000000004</v>
      </c>
      <c r="AG41" s="162">
        <v>-2.2000000000000002</v>
      </c>
      <c r="AH41" s="162">
        <v>-0.68500000000000005</v>
      </c>
      <c r="AI41" s="162">
        <v>0.33300000000000002</v>
      </c>
      <c r="AJ41" s="162">
        <v>-10.159000000000001</v>
      </c>
      <c r="AK41" s="162">
        <v>-10.148999999999999</v>
      </c>
      <c r="AL41" s="162">
        <v>-10</v>
      </c>
      <c r="AM41" s="162">
        <v>-10.789</v>
      </c>
      <c r="AN41" s="162">
        <v>-10.779</v>
      </c>
      <c r="AO41" s="162">
        <v>5.2727000000000004</v>
      </c>
      <c r="AP41" s="162">
        <v>2.9788000000000001</v>
      </c>
      <c r="AQ41" s="162">
        <v>25.731999999999999</v>
      </c>
      <c r="AR41" s="162">
        <v>29.376999999999999</v>
      </c>
      <c r="AS41" s="162">
        <v>-10.06</v>
      </c>
      <c r="AT41" s="162">
        <v>-8.0374999999999996</v>
      </c>
      <c r="AU41" s="162">
        <v>-7.8583999999999996</v>
      </c>
      <c r="AV41" s="162">
        <v>-3.9199999999999999E-2</v>
      </c>
      <c r="AW41" s="162">
        <v>0.25600000000000001</v>
      </c>
      <c r="AX41" s="162">
        <v>0</v>
      </c>
      <c r="AY41" s="162">
        <v>-21.164999999999999</v>
      </c>
      <c r="AZ41" s="162">
        <v>3.5632000000000001</v>
      </c>
      <c r="BA41" s="162">
        <v>18.209</v>
      </c>
      <c r="BB41" s="162">
        <v>92.037000000000006</v>
      </c>
      <c r="BC41" s="162">
        <v>13.625999999999999</v>
      </c>
      <c r="BD41" s="162">
        <v>-7.5998999999999999</v>
      </c>
      <c r="BE41" s="162">
        <v>-7.5998999999999999</v>
      </c>
      <c r="BF41" s="162">
        <v>-23.04</v>
      </c>
      <c r="BG41" s="162">
        <v>-23.29</v>
      </c>
      <c r="BH41" s="162">
        <v>-4.4203999999999999</v>
      </c>
      <c r="BI41" s="162">
        <v>1.3141</v>
      </c>
      <c r="BJ41" s="162">
        <v>8.9276999999999997</v>
      </c>
      <c r="BK41" s="162">
        <v>9.6171000000000006</v>
      </c>
      <c r="BL41" s="162">
        <v>4.9531000000000001</v>
      </c>
      <c r="BM41" s="162">
        <v>3.35</v>
      </c>
      <c r="BN41" s="162">
        <v>-166.05</v>
      </c>
      <c r="BO41" s="162">
        <v>108.82</v>
      </c>
      <c r="BP41" s="162">
        <v>109.22</v>
      </c>
      <c r="BQ41" s="162">
        <v>-77.456999999999994</v>
      </c>
      <c r="BR41" s="162">
        <v>-79.822999999999993</v>
      </c>
      <c r="BS41" s="162">
        <v>-9.1669</v>
      </c>
      <c r="BT41" s="163"/>
      <c r="BU41" s="163"/>
      <c r="BV41" s="162">
        <v>44.098999999999997</v>
      </c>
      <c r="BW41" s="162">
        <v>15.6</v>
      </c>
      <c r="BX41" s="162">
        <v>9.7798999999999996</v>
      </c>
      <c r="BY41" s="162">
        <v>-2.4900000000000002</v>
      </c>
      <c r="BZ41" s="162">
        <v>19.95</v>
      </c>
      <c r="CA41" s="162">
        <v>-11.516</v>
      </c>
      <c r="CB41" s="162">
        <v>-11.114000000000001</v>
      </c>
      <c r="CC41" s="162">
        <v>29.146999999999998</v>
      </c>
      <c r="CD41" s="162">
        <v>26.780999999999999</v>
      </c>
      <c r="CE41" s="162">
        <v>-1.9119999999999999</v>
      </c>
      <c r="CF41" s="162">
        <v>-7.4089</v>
      </c>
      <c r="CG41" s="162">
        <v>-7.5564999999999998</v>
      </c>
      <c r="CH41" s="162">
        <v>8.5402000000000005</v>
      </c>
      <c r="CI41" s="162">
        <v>15.868</v>
      </c>
      <c r="CJ41" s="162">
        <v>2.88</v>
      </c>
      <c r="CK41" s="162">
        <v>6.4119999999999999</v>
      </c>
      <c r="CL41" s="162">
        <v>97.9</v>
      </c>
      <c r="CM41" s="162">
        <v>-30.1</v>
      </c>
      <c r="CN41" s="162">
        <v>-5.26</v>
      </c>
      <c r="CO41" s="162">
        <v>56.393000000000001</v>
      </c>
      <c r="CP41" s="162">
        <v>56.366999999999997</v>
      </c>
      <c r="CQ41" s="162">
        <v>54.625</v>
      </c>
      <c r="CR41" s="162">
        <v>85.295000000000002</v>
      </c>
      <c r="CS41" s="162">
        <v>85.433999999999997</v>
      </c>
      <c r="CT41" s="162">
        <v>-23.741</v>
      </c>
      <c r="CU41" s="162">
        <v>-85.385999999999996</v>
      </c>
      <c r="CV41" s="162">
        <v>-16.148</v>
      </c>
      <c r="CW41" s="162">
        <v>4.7751999999999999</v>
      </c>
      <c r="CX41" s="162">
        <v>39.598999999999997</v>
      </c>
      <c r="CY41" s="162">
        <v>27.309000000000001</v>
      </c>
      <c r="CZ41" s="162">
        <v>10.942</v>
      </c>
      <c r="DA41" s="162">
        <v>11.135</v>
      </c>
      <c r="DB41" s="162">
        <v>-19.318999999999999</v>
      </c>
      <c r="DC41" s="162">
        <v>25.512</v>
      </c>
      <c r="DD41" s="162">
        <v>-16.934999999999999</v>
      </c>
      <c r="DE41" s="162">
        <v>-16.446999999999999</v>
      </c>
      <c r="DF41" s="162">
        <v>34.968000000000004</v>
      </c>
      <c r="DG41" s="162">
        <v>1.38E-2</v>
      </c>
      <c r="DH41" s="162">
        <v>-10.561</v>
      </c>
      <c r="DI41" s="162">
        <v>-23.5</v>
      </c>
      <c r="DJ41" s="162">
        <v>-23.798999999999999</v>
      </c>
      <c r="DK41" s="162">
        <v>-3.9171999999999998</v>
      </c>
      <c r="DL41" s="162">
        <v>17.396999999999998</v>
      </c>
      <c r="DM41" s="162">
        <v>60.250999999999998</v>
      </c>
      <c r="DN41" s="162">
        <v>30.806000000000001</v>
      </c>
      <c r="DO41" s="162">
        <v>18.36</v>
      </c>
      <c r="DP41" s="162">
        <v>-8</v>
      </c>
      <c r="DQ41" s="162">
        <v>15.903</v>
      </c>
      <c r="DR41" s="162">
        <v>-35.962000000000003</v>
      </c>
      <c r="DS41" s="162">
        <v>-6.44</v>
      </c>
      <c r="DT41" s="162">
        <v>-6.3699000000000003</v>
      </c>
      <c r="DU41" s="162">
        <v>32.9</v>
      </c>
      <c r="DV41" s="162">
        <v>1.76</v>
      </c>
      <c r="DW41" s="162">
        <v>-33.235999999999997</v>
      </c>
      <c r="DX41" s="162">
        <v>-16.844999999999999</v>
      </c>
      <c r="DY41" s="162">
        <v>-36.457000000000001</v>
      </c>
      <c r="DZ41" s="162">
        <v>-35.29</v>
      </c>
      <c r="EA41" s="162">
        <v>55.106000000000002</v>
      </c>
      <c r="EB41" s="162">
        <v>26.029</v>
      </c>
      <c r="EC41" s="162">
        <v>14.223000000000001</v>
      </c>
      <c r="ED41" s="162">
        <v>14.574999999999999</v>
      </c>
      <c r="EE41" s="162">
        <v>-13.882999999999999</v>
      </c>
      <c r="EF41" s="162">
        <v>-17.692</v>
      </c>
      <c r="EG41" s="162">
        <v>-15.260999999999999</v>
      </c>
      <c r="EH41" s="162">
        <v>9.61</v>
      </c>
      <c r="EI41" s="162">
        <v>-60.762999999999998</v>
      </c>
      <c r="EJ41" s="162">
        <v>0</v>
      </c>
      <c r="EK41" s="162">
        <v>-12.609</v>
      </c>
      <c r="EL41" s="162">
        <v>-12.289</v>
      </c>
      <c r="EM41" s="162">
        <v>15.141</v>
      </c>
      <c r="EN41" s="162">
        <v>7.7960000000000003</v>
      </c>
      <c r="EO41" s="162">
        <v>7.4</v>
      </c>
      <c r="EP41" s="162">
        <v>1.04</v>
      </c>
      <c r="EQ41" s="162">
        <v>-30.619</v>
      </c>
      <c r="ER41" s="162">
        <v>-28.731999999999999</v>
      </c>
      <c r="ES41" s="162">
        <v>4.4922000000000004</v>
      </c>
      <c r="ET41" s="162">
        <v>-6.4898999999999996</v>
      </c>
      <c r="EU41" s="162">
        <v>-4.8299000000000003</v>
      </c>
      <c r="EV41" s="162">
        <v>-1.5</v>
      </c>
      <c r="EW41" s="162">
        <v>6.1540999999999997</v>
      </c>
      <c r="EX41" s="162">
        <v>7.7949000000000002</v>
      </c>
      <c r="EY41" s="162">
        <v>-12.484</v>
      </c>
      <c r="EZ41" s="162">
        <v>-12.413</v>
      </c>
      <c r="FA41" s="162">
        <v>7.7930999999999999</v>
      </c>
      <c r="FB41" s="162">
        <v>4.1445999999999996</v>
      </c>
      <c r="FC41" s="162">
        <v>-18.048999999999999</v>
      </c>
      <c r="FD41" s="162">
        <v>6.8739999999999997</v>
      </c>
      <c r="FE41" s="162">
        <v>0</v>
      </c>
      <c r="FF41" s="162">
        <v>0</v>
      </c>
      <c r="FG41" s="162">
        <v>3.6202000000000001</v>
      </c>
      <c r="FH41" s="162">
        <v>3.5865</v>
      </c>
      <c r="FI41" s="162">
        <v>0</v>
      </c>
      <c r="FJ41" s="162">
        <v>4.0189000000000004</v>
      </c>
      <c r="FK41" s="162">
        <v>3.1816</v>
      </c>
      <c r="FL41" s="162">
        <v>14.568</v>
      </c>
      <c r="FM41" s="162">
        <v>22.423999999999999</v>
      </c>
      <c r="FN41" s="162">
        <v>23.018999999999998</v>
      </c>
      <c r="FO41" s="162">
        <v>17.443000000000001</v>
      </c>
      <c r="FP41" s="162">
        <v>29.093</v>
      </c>
      <c r="FQ41" s="162">
        <v>14.644</v>
      </c>
      <c r="FR41" s="162">
        <v>-8.2098999999999993</v>
      </c>
      <c r="FS41" s="162">
        <v>-1.468</v>
      </c>
      <c r="FT41" s="162">
        <v>0.37740000000000001</v>
      </c>
      <c r="FU41" s="162">
        <v>1.35</v>
      </c>
      <c r="FV41" s="162">
        <v>3.2</v>
      </c>
      <c r="FW41" s="162">
        <v>-14.404</v>
      </c>
      <c r="FX41" s="162">
        <v>1.6653</v>
      </c>
      <c r="FY41" s="162">
        <v>7.8639000000000001</v>
      </c>
      <c r="FZ41" s="162">
        <v>1.0620000000000001</v>
      </c>
      <c r="GA41" s="162">
        <v>1.7152000000000001</v>
      </c>
      <c r="GB41" s="162">
        <v>29.068999999999999</v>
      </c>
      <c r="GC41" s="162">
        <v>-37.799999999999997</v>
      </c>
      <c r="GD41" s="162">
        <v>-27.013999999999999</v>
      </c>
      <c r="GE41" s="162">
        <v>-2.7599</v>
      </c>
      <c r="GF41" s="162">
        <v>30.739000000000001</v>
      </c>
      <c r="GG41" s="162">
        <v>-0.1</v>
      </c>
      <c r="GH41" s="162">
        <v>31.771000000000001</v>
      </c>
      <c r="GI41" s="162">
        <v>12.891999999999999</v>
      </c>
      <c r="GJ41" s="162">
        <v>-13.669</v>
      </c>
      <c r="GK41" s="162">
        <v>2.8273999999999999</v>
      </c>
      <c r="GL41" s="162">
        <v>5.7700000000000001E-2</v>
      </c>
      <c r="GM41" s="163"/>
      <c r="GN41" s="162">
        <v>-13.071</v>
      </c>
      <c r="GO41" s="162">
        <v>-24.992000000000001</v>
      </c>
      <c r="GP41" s="162">
        <v>11.499000000000001</v>
      </c>
      <c r="GQ41" s="162">
        <v>-34.789000000000001</v>
      </c>
      <c r="GR41" s="162">
        <v>-30.908999999999999</v>
      </c>
      <c r="GS41" s="162">
        <v>-12.489000000000001</v>
      </c>
      <c r="GT41" s="162">
        <v>181.53</v>
      </c>
      <c r="GU41" s="162">
        <v>1.8109999999999999</v>
      </c>
      <c r="GV41" s="162">
        <v>-6.0045000000000002</v>
      </c>
      <c r="GW41" s="162">
        <v>-10.582000000000001</v>
      </c>
      <c r="GX41" s="162">
        <v>1.9120999999999999</v>
      </c>
      <c r="GY41" s="162">
        <v>10.856</v>
      </c>
      <c r="GZ41" s="162">
        <v>10.965</v>
      </c>
      <c r="HA41" s="162">
        <v>1</v>
      </c>
      <c r="HB41" s="162">
        <v>29.460999999999999</v>
      </c>
      <c r="HC41" s="162">
        <v>30.600999999999999</v>
      </c>
      <c r="HD41" s="162">
        <v>-15.92</v>
      </c>
      <c r="HE41" s="162">
        <v>19.5</v>
      </c>
      <c r="HF41" s="162">
        <v>16.363</v>
      </c>
      <c r="HG41" s="162">
        <v>31.384</v>
      </c>
      <c r="HH41" s="162">
        <v>51.05</v>
      </c>
      <c r="HI41" s="162">
        <v>-4.3985000000000003</v>
      </c>
      <c r="HJ41" s="162">
        <v>-5.0011000000000001</v>
      </c>
      <c r="HK41" s="162">
        <v>-8.5914000000000001</v>
      </c>
      <c r="HL41" s="162">
        <v>-10.36</v>
      </c>
      <c r="HM41" s="162">
        <v>-10.742000000000001</v>
      </c>
      <c r="HN41" s="162">
        <v>-12.253</v>
      </c>
      <c r="HO41" s="162">
        <v>40.31</v>
      </c>
      <c r="HP41" s="162">
        <v>39.485999999999997</v>
      </c>
      <c r="HQ41" s="162">
        <v>-33.369999999999997</v>
      </c>
      <c r="HR41" s="162">
        <v>-32.720999999999997</v>
      </c>
      <c r="HS41" s="162">
        <v>-23.882999999999999</v>
      </c>
      <c r="HT41" s="162">
        <v>-23.407</v>
      </c>
      <c r="HU41" s="162">
        <v>4.9000000000000004</v>
      </c>
      <c r="HV41" s="162">
        <v>4.8898999999999999</v>
      </c>
      <c r="HW41" s="162">
        <v>-29.6</v>
      </c>
      <c r="HX41" s="162">
        <v>-29</v>
      </c>
      <c r="HY41" s="162">
        <v>0.81020000000000003</v>
      </c>
      <c r="HZ41" s="162">
        <v>0</v>
      </c>
      <c r="IA41" s="162">
        <v>14.907999999999999</v>
      </c>
      <c r="IB41" s="162">
        <v>16.356000000000002</v>
      </c>
      <c r="IC41" s="162">
        <v>15.919</v>
      </c>
      <c r="ID41" s="162">
        <v>-14.398999999999999</v>
      </c>
      <c r="IE41" s="162">
        <v>-28.2</v>
      </c>
      <c r="IF41" s="162">
        <v>18.798999999999999</v>
      </c>
      <c r="IG41" s="162">
        <v>18.298999999999999</v>
      </c>
      <c r="IH41" s="162">
        <v>-18.173999999999999</v>
      </c>
      <c r="II41" s="162">
        <v>-18.135999999999999</v>
      </c>
      <c r="IJ41" s="162">
        <v>-92.073999999999998</v>
      </c>
      <c r="IK41" s="162">
        <v>11.042</v>
      </c>
      <c r="IL41" s="162">
        <v>-307.41000000000003</v>
      </c>
      <c r="IM41" s="162">
        <v>-30.952000000000002</v>
      </c>
      <c r="IN41" s="162">
        <v>292.72000000000003</v>
      </c>
      <c r="IO41" s="162">
        <v>108.32</v>
      </c>
      <c r="IP41" s="162">
        <v>56.381</v>
      </c>
      <c r="IQ41" s="162">
        <v>129.97</v>
      </c>
      <c r="IR41" s="162">
        <v>39.844000000000001</v>
      </c>
      <c r="IS41" s="162">
        <v>43.064</v>
      </c>
      <c r="IT41" s="162">
        <v>32.393999999999998</v>
      </c>
      <c r="IU41" s="162">
        <v>31.384</v>
      </c>
      <c r="IV41" s="162">
        <v>-21.542999999999999</v>
      </c>
      <c r="IW41" s="162">
        <v>228.67</v>
      </c>
      <c r="IX41" s="162">
        <v>-158.46</v>
      </c>
      <c r="IY41" s="162">
        <v>79.447999999999993</v>
      </c>
      <c r="IZ41" s="162">
        <v>-69.765000000000001</v>
      </c>
      <c r="JA41" s="162">
        <v>-1.8029999999999999</v>
      </c>
      <c r="JB41" s="162">
        <v>8.8796999999999997</v>
      </c>
      <c r="JC41" s="162">
        <v>-5.6798999999999999</v>
      </c>
      <c r="JD41" s="162">
        <v>-1.2899</v>
      </c>
      <c r="JE41" s="162">
        <v>-1.296</v>
      </c>
      <c r="JF41" s="162">
        <v>2.0798999999999999</v>
      </c>
      <c r="JG41" s="162">
        <v>1.0399</v>
      </c>
      <c r="JH41" s="162">
        <v>-3.6124999999999998</v>
      </c>
      <c r="JI41" s="162">
        <v>-6.5018000000000002</v>
      </c>
      <c r="JJ41" s="162">
        <v>10.637</v>
      </c>
      <c r="JK41" s="162">
        <v>-11.308</v>
      </c>
      <c r="JL41" s="162">
        <v>5.5998999999999999</v>
      </c>
      <c r="JM41" s="162">
        <v>3.1480000000000001</v>
      </c>
      <c r="JN41" s="162">
        <v>3.2639</v>
      </c>
      <c r="JO41" s="162">
        <v>2.0169000000000001</v>
      </c>
      <c r="JP41" s="162">
        <v>2.2885</v>
      </c>
      <c r="JQ41" s="162">
        <v>4.4492000000000003</v>
      </c>
      <c r="JR41" s="162">
        <v>3.4605999999999999</v>
      </c>
      <c r="JS41" s="162">
        <v>2.9577</v>
      </c>
      <c r="JT41" s="163"/>
      <c r="JU41" s="162">
        <v>12.898999999999999</v>
      </c>
      <c r="JV41" s="162">
        <v>7.3372999999999999</v>
      </c>
      <c r="JW41" s="162">
        <v>0.72</v>
      </c>
      <c r="JX41" s="162">
        <v>0.37</v>
      </c>
      <c r="JY41" s="162">
        <v>0</v>
      </c>
      <c r="JZ41" s="162">
        <v>-17.247</v>
      </c>
      <c r="KA41" s="162">
        <v>-19.609000000000002</v>
      </c>
      <c r="KB41" s="162">
        <v>0</v>
      </c>
      <c r="KC41" s="162">
        <v>12.381</v>
      </c>
      <c r="KD41" s="162">
        <v>-13.598000000000001</v>
      </c>
      <c r="KE41" s="162">
        <v>0</v>
      </c>
      <c r="KF41" s="162">
        <v>-14.398999999999999</v>
      </c>
      <c r="KG41" s="162">
        <v>-3</v>
      </c>
      <c r="KH41" s="162">
        <v>0</v>
      </c>
      <c r="KI41" s="162">
        <v>-80.843999999999994</v>
      </c>
    </row>
    <row r="42" spans="1:295" ht="18" customHeight="1" x14ac:dyDescent="0.25">
      <c r="A42" s="161" t="s">
        <v>62</v>
      </c>
      <c r="B42" s="161" t="s">
        <v>734</v>
      </c>
      <c r="C42" s="164">
        <v>0</v>
      </c>
      <c r="D42" s="164">
        <v>9.5886999999999993</v>
      </c>
      <c r="E42" s="164">
        <v>-20.006</v>
      </c>
      <c r="F42" s="164">
        <v>7.9953000000000003</v>
      </c>
      <c r="G42" s="164">
        <v>11.715999999999999</v>
      </c>
      <c r="H42" s="164">
        <v>0</v>
      </c>
      <c r="I42" s="164">
        <v>22.664999999999999</v>
      </c>
      <c r="J42" s="165"/>
      <c r="K42" s="164">
        <v>26.332000000000001</v>
      </c>
      <c r="L42" s="164">
        <v>11.647</v>
      </c>
      <c r="M42" s="164">
        <v>14.666</v>
      </c>
      <c r="N42" s="164">
        <v>-15.539</v>
      </c>
      <c r="O42" s="164">
        <v>-33</v>
      </c>
      <c r="P42" s="164">
        <v>8.8000000000000007</v>
      </c>
      <c r="Q42" s="164">
        <v>6.6239999999999997</v>
      </c>
      <c r="R42" s="164">
        <v>-26.399000000000001</v>
      </c>
      <c r="S42" s="164">
        <v>4.4124999999999996</v>
      </c>
      <c r="T42" s="164">
        <v>6.6135000000000002</v>
      </c>
      <c r="U42" s="164">
        <v>7.1489000000000003</v>
      </c>
      <c r="V42" s="164">
        <v>7.0846999999999998</v>
      </c>
      <c r="W42" s="164">
        <v>12.387</v>
      </c>
      <c r="X42" s="164">
        <v>0</v>
      </c>
      <c r="Y42" s="164">
        <v>3.5798999999999999</v>
      </c>
      <c r="Z42" s="164">
        <v>2.452</v>
      </c>
      <c r="AA42" s="165"/>
      <c r="AB42" s="164">
        <v>-0.74409999999999998</v>
      </c>
      <c r="AC42" s="164">
        <v>0.43</v>
      </c>
      <c r="AD42" s="164">
        <v>0.44800000000000001</v>
      </c>
      <c r="AE42" s="164">
        <v>8.2678999999999991</v>
      </c>
      <c r="AF42" s="164">
        <v>-4.4400000000000004</v>
      </c>
      <c r="AG42" s="164">
        <v>-2.2000000000000002</v>
      </c>
      <c r="AH42" s="164">
        <v>-6.6000000000000003E-2</v>
      </c>
      <c r="AI42" s="164">
        <v>0.255</v>
      </c>
      <c r="AJ42" s="164">
        <v>-10.989000000000001</v>
      </c>
      <c r="AK42" s="164">
        <v>-10.949</v>
      </c>
      <c r="AL42" s="164">
        <v>-10</v>
      </c>
      <c r="AM42" s="164">
        <v>-10.26</v>
      </c>
      <c r="AN42" s="164">
        <v>-10.359</v>
      </c>
      <c r="AO42" s="164">
        <v>5.1208999999999998</v>
      </c>
      <c r="AP42" s="164">
        <v>3.0306000000000002</v>
      </c>
      <c r="AQ42" s="164">
        <v>26.669</v>
      </c>
      <c r="AR42" s="164">
        <v>30.632000000000001</v>
      </c>
      <c r="AS42" s="164">
        <v>-8.5668000000000006</v>
      </c>
      <c r="AT42" s="164">
        <v>-8.7073</v>
      </c>
      <c r="AU42" s="164">
        <v>-8.7308000000000003</v>
      </c>
      <c r="AV42" s="164">
        <v>-0.51119999999999999</v>
      </c>
      <c r="AW42" s="164">
        <v>-0.3584</v>
      </c>
      <c r="AX42" s="164">
        <v>0</v>
      </c>
      <c r="AY42" s="164">
        <v>-20.495000000000001</v>
      </c>
      <c r="AZ42" s="164">
        <v>3.5632000000000001</v>
      </c>
      <c r="BA42" s="164">
        <v>20.12</v>
      </c>
      <c r="BB42" s="164">
        <v>86.605999999999995</v>
      </c>
      <c r="BC42" s="164">
        <v>15.151</v>
      </c>
      <c r="BD42" s="164">
        <v>-7.2999000000000001</v>
      </c>
      <c r="BE42" s="164">
        <v>-7.2999000000000001</v>
      </c>
      <c r="BF42" s="164">
        <v>-22.792000000000002</v>
      </c>
      <c r="BG42" s="164">
        <v>-22.701000000000001</v>
      </c>
      <c r="BH42" s="164">
        <v>-4.5949</v>
      </c>
      <c r="BI42" s="164">
        <v>1.3141</v>
      </c>
      <c r="BJ42" s="164">
        <v>6.1397000000000004</v>
      </c>
      <c r="BK42" s="164">
        <v>7.8643000000000001</v>
      </c>
      <c r="BL42" s="164">
        <v>3.125</v>
      </c>
      <c r="BM42" s="164">
        <v>2.7244999999999999</v>
      </c>
      <c r="BN42" s="164">
        <v>-165.22</v>
      </c>
      <c r="BO42" s="164">
        <v>106.87</v>
      </c>
      <c r="BP42" s="164">
        <v>106.63</v>
      </c>
      <c r="BQ42" s="164">
        <v>-61.451999999999998</v>
      </c>
      <c r="BR42" s="164">
        <v>-81.376999999999995</v>
      </c>
      <c r="BS42" s="164">
        <v>-9.1669</v>
      </c>
      <c r="BT42" s="165"/>
      <c r="BU42" s="165"/>
      <c r="BV42" s="164">
        <v>41.475000000000001</v>
      </c>
      <c r="BW42" s="164">
        <v>15.909000000000001</v>
      </c>
      <c r="BX42" s="164">
        <v>9.75</v>
      </c>
      <c r="BY42" s="164">
        <v>-3.98</v>
      </c>
      <c r="BZ42" s="164">
        <v>19.350000000000001</v>
      </c>
      <c r="CA42" s="164">
        <v>-8.8369</v>
      </c>
      <c r="CB42" s="164">
        <v>-8.5690000000000008</v>
      </c>
      <c r="CC42" s="164">
        <v>27.640999999999998</v>
      </c>
      <c r="CD42" s="164">
        <v>25.986999999999998</v>
      </c>
      <c r="CE42" s="164">
        <v>-0.23749999999999999</v>
      </c>
      <c r="CF42" s="164">
        <v>-11.217000000000001</v>
      </c>
      <c r="CG42" s="164">
        <v>-11.257999999999999</v>
      </c>
      <c r="CH42" s="164">
        <v>6.0285000000000002</v>
      </c>
      <c r="CI42" s="164">
        <v>14.3</v>
      </c>
      <c r="CJ42" s="164">
        <v>2.88</v>
      </c>
      <c r="CK42" s="164">
        <v>6.4119999999999999</v>
      </c>
      <c r="CL42" s="164">
        <v>89.9</v>
      </c>
      <c r="CM42" s="164">
        <v>-27.5</v>
      </c>
      <c r="CN42" s="164">
        <v>-4.9099000000000004</v>
      </c>
      <c r="CO42" s="164">
        <v>52.073</v>
      </c>
      <c r="CP42" s="164">
        <v>51.805999999999997</v>
      </c>
      <c r="CQ42" s="164">
        <v>50.607999999999997</v>
      </c>
      <c r="CR42" s="164">
        <v>86.57</v>
      </c>
      <c r="CS42" s="164">
        <v>87.495000000000005</v>
      </c>
      <c r="CT42" s="164">
        <v>-24.103000000000002</v>
      </c>
      <c r="CU42" s="164">
        <v>-85.965999999999994</v>
      </c>
      <c r="CV42" s="164">
        <v>-16.873000000000001</v>
      </c>
      <c r="CW42" s="164">
        <v>4.5105000000000004</v>
      </c>
      <c r="CX42" s="164">
        <v>38.529000000000003</v>
      </c>
      <c r="CY42" s="164">
        <v>27.379000000000001</v>
      </c>
      <c r="CZ42" s="164">
        <v>10.004</v>
      </c>
      <c r="DA42" s="164">
        <v>10.256</v>
      </c>
      <c r="DB42" s="164">
        <v>-19.129000000000001</v>
      </c>
      <c r="DC42" s="164">
        <v>25.512</v>
      </c>
      <c r="DD42" s="164">
        <v>-15.824</v>
      </c>
      <c r="DE42" s="164">
        <v>-15.391999999999999</v>
      </c>
      <c r="DF42" s="164">
        <v>37.308</v>
      </c>
      <c r="DG42" s="164">
        <v>1.4200000000000001E-2</v>
      </c>
      <c r="DH42" s="164">
        <v>-10.25</v>
      </c>
      <c r="DI42" s="164">
        <v>-21.2</v>
      </c>
      <c r="DJ42" s="164">
        <v>-21.399000000000001</v>
      </c>
      <c r="DK42" s="164">
        <v>-4.0612000000000004</v>
      </c>
      <c r="DL42" s="164">
        <v>16.274999999999999</v>
      </c>
      <c r="DM42" s="164">
        <v>59.305</v>
      </c>
      <c r="DN42" s="164">
        <v>29.321999999999999</v>
      </c>
      <c r="DO42" s="164">
        <v>17.23</v>
      </c>
      <c r="DP42" s="164">
        <v>-7.53</v>
      </c>
      <c r="DQ42" s="164">
        <v>14.661</v>
      </c>
      <c r="DR42" s="164">
        <v>-35.252000000000002</v>
      </c>
      <c r="DS42" s="164">
        <v>2.1800000000000002</v>
      </c>
      <c r="DT42" s="164">
        <v>2.15</v>
      </c>
      <c r="DU42" s="164">
        <v>14.09</v>
      </c>
      <c r="DV42" s="164">
        <v>0.74</v>
      </c>
      <c r="DW42" s="164">
        <v>-32.817999999999998</v>
      </c>
      <c r="DX42" s="164">
        <v>-16.489999999999998</v>
      </c>
      <c r="DY42" s="164">
        <v>-34.802</v>
      </c>
      <c r="DZ42" s="164">
        <v>-33.9</v>
      </c>
      <c r="EA42" s="164">
        <v>45.673000000000002</v>
      </c>
      <c r="EB42" s="164">
        <v>17.521999999999998</v>
      </c>
      <c r="EC42" s="164">
        <v>6.1700999999999997</v>
      </c>
      <c r="ED42" s="164">
        <v>7.0236999999999998</v>
      </c>
      <c r="EE42" s="164">
        <v>-15.367000000000001</v>
      </c>
      <c r="EF42" s="164">
        <v>-24.856999999999999</v>
      </c>
      <c r="EG42" s="164">
        <v>-14.811999999999999</v>
      </c>
      <c r="EH42" s="164">
        <v>-10.195</v>
      </c>
      <c r="EI42" s="164">
        <v>-49.881</v>
      </c>
      <c r="EJ42" s="164">
        <v>0</v>
      </c>
      <c r="EK42" s="164">
        <v>-10.255000000000001</v>
      </c>
      <c r="EL42" s="164">
        <v>-9.5210000000000008</v>
      </c>
      <c r="EM42" s="164">
        <v>18.169</v>
      </c>
      <c r="EN42" s="164">
        <v>11.956</v>
      </c>
      <c r="EO42" s="164">
        <v>10.445</v>
      </c>
      <c r="EP42" s="164">
        <v>-19.972000000000001</v>
      </c>
      <c r="EQ42" s="164">
        <v>-28.652000000000001</v>
      </c>
      <c r="ER42" s="164">
        <v>-28.376000000000001</v>
      </c>
      <c r="ES42" s="164">
        <v>7.8577000000000004</v>
      </c>
      <c r="ET42" s="164">
        <v>12.638999999999999</v>
      </c>
      <c r="EU42" s="164">
        <v>-6.8799000000000001</v>
      </c>
      <c r="EV42" s="164">
        <v>0</v>
      </c>
      <c r="EW42" s="164">
        <v>5.8251999999999997</v>
      </c>
      <c r="EX42" s="164">
        <v>18.13</v>
      </c>
      <c r="EY42" s="164">
        <v>-12.333</v>
      </c>
      <c r="EZ42" s="164">
        <v>-12.316000000000001</v>
      </c>
      <c r="FA42" s="164">
        <v>7.7070999999999996</v>
      </c>
      <c r="FB42" s="164">
        <v>5.3826999999999998</v>
      </c>
      <c r="FC42" s="164">
        <v>-15.268000000000001</v>
      </c>
      <c r="FD42" s="164">
        <v>6.5994000000000002</v>
      </c>
      <c r="FE42" s="164">
        <v>0</v>
      </c>
      <c r="FF42" s="164">
        <v>0</v>
      </c>
      <c r="FG42" s="164">
        <v>3.8803999999999998</v>
      </c>
      <c r="FH42" s="164">
        <v>0</v>
      </c>
      <c r="FI42" s="164">
        <v>0</v>
      </c>
      <c r="FJ42" s="164">
        <v>1.0046999999999999</v>
      </c>
      <c r="FK42" s="164">
        <v>0.66979999999999995</v>
      </c>
      <c r="FL42" s="164">
        <v>17.247</v>
      </c>
      <c r="FM42" s="164">
        <v>19.61</v>
      </c>
      <c r="FN42" s="164">
        <v>20.58</v>
      </c>
      <c r="FO42" s="164">
        <v>21.215</v>
      </c>
      <c r="FP42" s="164">
        <v>32.726999999999997</v>
      </c>
      <c r="FQ42" s="164">
        <v>13.238</v>
      </c>
      <c r="FR42" s="164">
        <v>-7.5198999999999998</v>
      </c>
      <c r="FS42" s="164">
        <v>-2.4201999999999999</v>
      </c>
      <c r="FT42" s="164">
        <v>0.31519999999999998</v>
      </c>
      <c r="FU42" s="164">
        <v>1.67</v>
      </c>
      <c r="FV42" s="164">
        <v>2.25</v>
      </c>
      <c r="FW42" s="164">
        <v>-14.273</v>
      </c>
      <c r="FX42" s="164">
        <v>1.6483000000000001</v>
      </c>
      <c r="FY42" s="164">
        <v>7.9409000000000001</v>
      </c>
      <c r="FZ42" s="164">
        <v>1.0019</v>
      </c>
      <c r="GA42" s="164">
        <v>2.1227999999999998</v>
      </c>
      <c r="GB42" s="164">
        <v>28.75</v>
      </c>
      <c r="GC42" s="164">
        <v>-40.564999999999998</v>
      </c>
      <c r="GD42" s="164">
        <v>-30.478999999999999</v>
      </c>
      <c r="GE42" s="164">
        <v>-2.5899000000000001</v>
      </c>
      <c r="GF42" s="164">
        <v>29.754000000000001</v>
      </c>
      <c r="GG42" s="164">
        <v>-0.1</v>
      </c>
      <c r="GH42" s="164">
        <v>31.361000000000001</v>
      </c>
      <c r="GI42" s="164">
        <v>12.602</v>
      </c>
      <c r="GJ42" s="164">
        <v>-13.308</v>
      </c>
      <c r="GK42" s="164">
        <v>2.8237000000000001</v>
      </c>
      <c r="GL42" s="164">
        <v>5.7700000000000001E-2</v>
      </c>
      <c r="GM42" s="165"/>
      <c r="GN42" s="164">
        <v>-13.555999999999999</v>
      </c>
      <c r="GO42" s="164">
        <v>-22.936</v>
      </c>
      <c r="GP42" s="164">
        <v>9.4047999999999998</v>
      </c>
      <c r="GQ42" s="164">
        <v>-34.872999999999998</v>
      </c>
      <c r="GR42" s="164">
        <v>-28.28</v>
      </c>
      <c r="GS42" s="164">
        <v>-12.851000000000001</v>
      </c>
      <c r="GT42" s="164">
        <v>181.44</v>
      </c>
      <c r="GU42" s="164">
        <v>1.093</v>
      </c>
      <c r="GV42" s="164">
        <v>-5.8128000000000002</v>
      </c>
      <c r="GW42" s="164">
        <v>-10.179</v>
      </c>
      <c r="GX42" s="164">
        <v>2.3658999999999999</v>
      </c>
      <c r="GY42" s="164">
        <v>10.592000000000001</v>
      </c>
      <c r="GZ42" s="164">
        <v>10.752000000000001</v>
      </c>
      <c r="HA42" s="164">
        <v>1.5880000000000001</v>
      </c>
      <c r="HB42" s="164">
        <v>33.911000000000001</v>
      </c>
      <c r="HC42" s="164">
        <v>33.448999999999998</v>
      </c>
      <c r="HD42" s="164">
        <v>-16.760000000000002</v>
      </c>
      <c r="HE42" s="164">
        <v>19.518999999999998</v>
      </c>
      <c r="HF42" s="164">
        <v>14.744999999999999</v>
      </c>
      <c r="HG42" s="164">
        <v>34.460999999999999</v>
      </c>
      <c r="HH42" s="164">
        <v>54.728000000000002</v>
      </c>
      <c r="HI42" s="164">
        <v>-3.9943</v>
      </c>
      <c r="HJ42" s="164">
        <v>-3.5573000000000001</v>
      </c>
      <c r="HK42" s="164">
        <v>-8.5393000000000008</v>
      </c>
      <c r="HL42" s="164">
        <v>-10.287000000000001</v>
      </c>
      <c r="HM42" s="164">
        <v>0</v>
      </c>
      <c r="HN42" s="164">
        <v>0</v>
      </c>
      <c r="HO42" s="164">
        <v>40.31</v>
      </c>
      <c r="HP42" s="164">
        <v>44.616999999999997</v>
      </c>
      <c r="HQ42" s="164">
        <v>-33.363999999999997</v>
      </c>
      <c r="HR42" s="164">
        <v>-32.726999999999997</v>
      </c>
      <c r="HS42" s="164">
        <v>-21.23</v>
      </c>
      <c r="HT42" s="164">
        <v>-21.4</v>
      </c>
      <c r="HU42" s="164">
        <v>1.5399</v>
      </c>
      <c r="HV42" s="164">
        <v>1.5199</v>
      </c>
      <c r="HW42" s="164">
        <v>-29.899000000000001</v>
      </c>
      <c r="HX42" s="164">
        <v>-30</v>
      </c>
      <c r="HY42" s="164">
        <v>0.79190000000000005</v>
      </c>
      <c r="HZ42" s="164">
        <v>-3.8399000000000001</v>
      </c>
      <c r="IA42" s="164">
        <v>17.855</v>
      </c>
      <c r="IB42" s="164">
        <v>16.690999999999999</v>
      </c>
      <c r="IC42" s="164">
        <v>16.555</v>
      </c>
      <c r="ID42" s="164">
        <v>-14.8</v>
      </c>
      <c r="IE42" s="164">
        <v>-29.399000000000001</v>
      </c>
      <c r="IF42" s="164">
        <v>19.2</v>
      </c>
      <c r="IG42" s="164">
        <v>18.5</v>
      </c>
      <c r="IH42" s="164">
        <v>-18.173999999999999</v>
      </c>
      <c r="II42" s="164">
        <v>-18.135999999999999</v>
      </c>
      <c r="IJ42" s="164">
        <v>-92.096999999999994</v>
      </c>
      <c r="IK42" s="164">
        <v>0</v>
      </c>
      <c r="IL42" s="164">
        <v>-304.2</v>
      </c>
      <c r="IM42" s="164">
        <v>-28.067</v>
      </c>
      <c r="IN42" s="164">
        <v>318.27</v>
      </c>
      <c r="IO42" s="164">
        <v>110.24</v>
      </c>
      <c r="IP42" s="164">
        <v>49.591999999999999</v>
      </c>
      <c r="IQ42" s="164">
        <v>123.16</v>
      </c>
      <c r="IR42" s="164">
        <v>41.652999999999999</v>
      </c>
      <c r="IS42" s="164">
        <v>48.667999999999999</v>
      </c>
      <c r="IT42" s="164">
        <v>33.119</v>
      </c>
      <c r="IU42" s="164">
        <v>27.803000000000001</v>
      </c>
      <c r="IV42" s="164">
        <v>-16.509</v>
      </c>
      <c r="IW42" s="164">
        <v>234.15</v>
      </c>
      <c r="IX42" s="164">
        <v>-158.35</v>
      </c>
      <c r="IY42" s="164">
        <v>87.879000000000005</v>
      </c>
      <c r="IZ42" s="164">
        <v>-75.623000000000005</v>
      </c>
      <c r="JA42" s="164">
        <v>-1.7101999999999999</v>
      </c>
      <c r="JB42" s="164">
        <v>8.8796999999999997</v>
      </c>
      <c r="JC42" s="164">
        <v>-5.6798999999999999</v>
      </c>
      <c r="JD42" s="164">
        <v>-1.4139999999999999</v>
      </c>
      <c r="JE42" s="164">
        <v>-1.4159999999999999</v>
      </c>
      <c r="JF42" s="164">
        <v>2.16</v>
      </c>
      <c r="JG42" s="164">
        <v>1.1200000000000001</v>
      </c>
      <c r="JH42" s="164">
        <v>-3.7707999999999999</v>
      </c>
      <c r="JI42" s="164">
        <v>-6.9413</v>
      </c>
      <c r="JJ42" s="164">
        <v>11.955</v>
      </c>
      <c r="JK42" s="164">
        <v>-11.57</v>
      </c>
      <c r="JL42" s="164">
        <v>5.0998999999999999</v>
      </c>
      <c r="JM42" s="164">
        <v>2.5179</v>
      </c>
      <c r="JN42" s="164">
        <v>2.157</v>
      </c>
      <c r="JO42" s="164">
        <v>2.0078</v>
      </c>
      <c r="JP42" s="164">
        <v>2.3043999999999998</v>
      </c>
      <c r="JQ42" s="164">
        <v>3.1840999999999999</v>
      </c>
      <c r="JR42" s="164">
        <v>3.3662999999999998</v>
      </c>
      <c r="JS42" s="164">
        <v>3.8132000000000001</v>
      </c>
      <c r="JT42" s="165"/>
      <c r="JU42" s="164">
        <v>13.6</v>
      </c>
      <c r="JV42" s="164">
        <v>6.6230000000000002</v>
      </c>
      <c r="JW42" s="164">
        <v>0.64</v>
      </c>
      <c r="JX42" s="164">
        <v>0.37</v>
      </c>
      <c r="JY42" s="164">
        <v>0</v>
      </c>
      <c r="JZ42" s="164">
        <v>-16.855</v>
      </c>
      <c r="KA42" s="164">
        <v>-19.298999999999999</v>
      </c>
      <c r="KB42" s="164">
        <v>0</v>
      </c>
      <c r="KC42" s="164">
        <v>12.081</v>
      </c>
      <c r="KD42" s="164">
        <v>-13.977</v>
      </c>
      <c r="KE42" s="164">
        <v>0</v>
      </c>
      <c r="KF42" s="164">
        <v>-14.398999999999999</v>
      </c>
      <c r="KG42" s="164">
        <v>-2.7</v>
      </c>
      <c r="KH42" s="164">
        <v>0</v>
      </c>
      <c r="KI42" s="164">
        <v>-78.600999999999999</v>
      </c>
    </row>
    <row r="43" spans="1:295" ht="18" customHeight="1" x14ac:dyDescent="0.25">
      <c r="A43" s="161" t="s">
        <v>62</v>
      </c>
      <c r="B43" s="161" t="s">
        <v>735</v>
      </c>
      <c r="C43" s="164">
        <v>0</v>
      </c>
      <c r="D43" s="164">
        <v>9.4245000000000001</v>
      </c>
      <c r="E43" s="164">
        <v>-19.504999999999999</v>
      </c>
      <c r="F43" s="164">
        <v>14.252000000000001</v>
      </c>
      <c r="G43" s="164">
        <v>11.327</v>
      </c>
      <c r="H43" s="164">
        <v>0</v>
      </c>
      <c r="I43" s="164">
        <v>21.96</v>
      </c>
      <c r="J43" s="165"/>
      <c r="K43" s="164">
        <v>24.59</v>
      </c>
      <c r="L43" s="164">
        <v>10.757</v>
      </c>
      <c r="M43" s="164">
        <v>13.907</v>
      </c>
      <c r="N43" s="164">
        <v>-13.319000000000001</v>
      </c>
      <c r="O43" s="164">
        <v>-33</v>
      </c>
      <c r="P43" s="164">
        <v>8.8000000000000007</v>
      </c>
      <c r="Q43" s="164">
        <v>5.7960000000000003</v>
      </c>
      <c r="R43" s="164">
        <v>-24.2</v>
      </c>
      <c r="S43" s="164">
        <v>4.7504999999999997</v>
      </c>
      <c r="T43" s="164">
        <v>3.3367</v>
      </c>
      <c r="U43" s="164">
        <v>7.0096999999999996</v>
      </c>
      <c r="V43" s="164">
        <v>6.8430999999999997</v>
      </c>
      <c r="W43" s="164">
        <v>11.712999999999999</v>
      </c>
      <c r="X43" s="164">
        <v>0</v>
      </c>
      <c r="Y43" s="164">
        <v>4.0143000000000004</v>
      </c>
      <c r="Z43" s="164">
        <v>2.5752000000000002</v>
      </c>
      <c r="AA43" s="165"/>
      <c r="AB43" s="164">
        <v>-0.7681</v>
      </c>
      <c r="AC43" s="164">
        <v>0.26100000000000001</v>
      </c>
      <c r="AD43" s="164">
        <v>0.26800000000000002</v>
      </c>
      <c r="AE43" s="164">
        <v>8.6180000000000003</v>
      </c>
      <c r="AF43" s="164">
        <v>-6.6599000000000004</v>
      </c>
      <c r="AG43" s="164">
        <v>-2.2000000000000002</v>
      </c>
      <c r="AH43" s="164">
        <v>0.14000000000000001</v>
      </c>
      <c r="AI43" s="164">
        <v>0.246</v>
      </c>
      <c r="AJ43" s="164">
        <v>-12.02</v>
      </c>
      <c r="AK43" s="164">
        <v>-12.01</v>
      </c>
      <c r="AL43" s="164">
        <v>-10</v>
      </c>
      <c r="AM43" s="164">
        <v>-10</v>
      </c>
      <c r="AN43" s="164">
        <v>-10.279</v>
      </c>
      <c r="AO43" s="164">
        <v>5.0293000000000001</v>
      </c>
      <c r="AP43" s="164">
        <v>3.2357999999999998</v>
      </c>
      <c r="AQ43" s="164">
        <v>28.481999999999999</v>
      </c>
      <c r="AR43" s="164">
        <v>32.688000000000002</v>
      </c>
      <c r="AS43" s="164">
        <v>-5.6022999999999996</v>
      </c>
      <c r="AT43" s="164">
        <v>-9.2431000000000001</v>
      </c>
      <c r="AU43" s="164">
        <v>-9.0358000000000001</v>
      </c>
      <c r="AV43" s="164">
        <v>-1.4742</v>
      </c>
      <c r="AW43" s="164">
        <v>-1.1986000000000001</v>
      </c>
      <c r="AX43" s="164">
        <v>0</v>
      </c>
      <c r="AY43" s="164">
        <v>-19.155999999999999</v>
      </c>
      <c r="AZ43" s="164">
        <v>3.9578000000000002</v>
      </c>
      <c r="BA43" s="164">
        <v>21.853000000000002</v>
      </c>
      <c r="BB43" s="164">
        <v>81.218999999999994</v>
      </c>
      <c r="BC43" s="164">
        <v>17.38</v>
      </c>
      <c r="BD43" s="164">
        <v>-6.6999000000000004</v>
      </c>
      <c r="BE43" s="164">
        <v>-6.6999000000000004</v>
      </c>
      <c r="BF43" s="164">
        <v>-23.28</v>
      </c>
      <c r="BG43" s="164">
        <v>-23.388999999999999</v>
      </c>
      <c r="BH43" s="164">
        <v>-2.9102000000000001</v>
      </c>
      <c r="BI43" s="164">
        <v>1.3141</v>
      </c>
      <c r="BJ43" s="164">
        <v>5.5251000000000001</v>
      </c>
      <c r="BK43" s="164">
        <v>6.3281999999999998</v>
      </c>
      <c r="BL43" s="164">
        <v>1.7847999999999999</v>
      </c>
      <c r="BM43" s="164">
        <v>1.7363999999999999</v>
      </c>
      <c r="BN43" s="164">
        <v>-173.68</v>
      </c>
      <c r="BO43" s="164">
        <v>105.96</v>
      </c>
      <c r="BP43" s="164">
        <v>106.23</v>
      </c>
      <c r="BQ43" s="164">
        <v>-53.448999999999998</v>
      </c>
      <c r="BR43" s="164">
        <v>-94.555999999999997</v>
      </c>
      <c r="BS43" s="164">
        <v>-9.1669</v>
      </c>
      <c r="BT43" s="165"/>
      <c r="BU43" s="165"/>
      <c r="BV43" s="164">
        <v>38.481000000000002</v>
      </c>
      <c r="BW43" s="164">
        <v>15.329000000000001</v>
      </c>
      <c r="BX43" s="164">
        <v>9.4700000000000006</v>
      </c>
      <c r="BY43" s="164">
        <v>-6.4298999999999999</v>
      </c>
      <c r="BZ43" s="164">
        <v>15.829000000000001</v>
      </c>
      <c r="CA43" s="164">
        <v>-6.4257</v>
      </c>
      <c r="CB43" s="164">
        <v>-6.4257</v>
      </c>
      <c r="CC43" s="164">
        <v>24.341999999999999</v>
      </c>
      <c r="CD43" s="164">
        <v>22.148</v>
      </c>
      <c r="CE43" s="164">
        <v>-1.9752000000000001</v>
      </c>
      <c r="CF43" s="164">
        <v>-13.266</v>
      </c>
      <c r="CG43" s="164">
        <v>-13.557</v>
      </c>
      <c r="CH43" s="164">
        <v>5.5397999999999996</v>
      </c>
      <c r="CI43" s="164">
        <v>16.896999999999998</v>
      </c>
      <c r="CJ43" s="164">
        <v>2.88</v>
      </c>
      <c r="CK43" s="164">
        <v>6.4119999999999999</v>
      </c>
      <c r="CL43" s="164">
        <v>89.099000000000004</v>
      </c>
      <c r="CM43" s="164">
        <v>-31.1</v>
      </c>
      <c r="CN43" s="164">
        <v>-4.1900000000000004</v>
      </c>
      <c r="CO43" s="164">
        <v>48.453000000000003</v>
      </c>
      <c r="CP43" s="164">
        <v>48.206000000000003</v>
      </c>
      <c r="CQ43" s="164">
        <v>47.146999999999998</v>
      </c>
      <c r="CR43" s="164">
        <v>92.162000000000006</v>
      </c>
      <c r="CS43" s="164">
        <v>92.582999999999998</v>
      </c>
      <c r="CT43" s="164">
        <v>-23.803000000000001</v>
      </c>
      <c r="CU43" s="164">
        <v>-90.513999999999996</v>
      </c>
      <c r="CV43" s="164">
        <v>-16.645</v>
      </c>
      <c r="CW43" s="164">
        <v>3.8828999999999998</v>
      </c>
      <c r="CX43" s="164">
        <v>40.49</v>
      </c>
      <c r="CY43" s="164">
        <v>26.04</v>
      </c>
      <c r="CZ43" s="164">
        <v>8.1297999999999995</v>
      </c>
      <c r="DA43" s="164">
        <v>8.4991000000000003</v>
      </c>
      <c r="DB43" s="164">
        <v>-18.318999999999999</v>
      </c>
      <c r="DC43" s="164">
        <v>25.512</v>
      </c>
      <c r="DD43" s="164">
        <v>-18.439</v>
      </c>
      <c r="DE43" s="164">
        <v>-17.968</v>
      </c>
      <c r="DF43" s="164">
        <v>45.362000000000002</v>
      </c>
      <c r="DG43" s="164">
        <v>1.44E-2</v>
      </c>
      <c r="DH43" s="164">
        <v>-9.7889999999999997</v>
      </c>
      <c r="DI43" s="164">
        <v>-16.7</v>
      </c>
      <c r="DJ43" s="164">
        <v>-16.7</v>
      </c>
      <c r="DK43" s="164">
        <v>-5.0792999999999999</v>
      </c>
      <c r="DL43" s="164">
        <v>15.153</v>
      </c>
      <c r="DM43" s="164">
        <v>59.777999999999999</v>
      </c>
      <c r="DN43" s="164">
        <v>27.652000000000001</v>
      </c>
      <c r="DO43" s="164">
        <v>15.97</v>
      </c>
      <c r="DP43" s="164">
        <v>-7.64</v>
      </c>
      <c r="DQ43" s="164">
        <v>13.284000000000001</v>
      </c>
      <c r="DR43" s="164">
        <v>-35.252000000000002</v>
      </c>
      <c r="DS43" s="164">
        <v>1.94</v>
      </c>
      <c r="DT43" s="164">
        <v>1.94</v>
      </c>
      <c r="DU43" s="164">
        <v>14.82</v>
      </c>
      <c r="DV43" s="164">
        <v>-1.97</v>
      </c>
      <c r="DW43" s="164">
        <v>-41.472000000000001</v>
      </c>
      <c r="DX43" s="164">
        <v>-20.145</v>
      </c>
      <c r="DY43" s="164">
        <v>-35.44</v>
      </c>
      <c r="DZ43" s="164">
        <v>-33.817999999999998</v>
      </c>
      <c r="EA43" s="164">
        <v>33.381999999999998</v>
      </c>
      <c r="EB43" s="164">
        <v>8.1842000000000006</v>
      </c>
      <c r="EC43" s="164">
        <v>-2.7854999999999999</v>
      </c>
      <c r="ED43" s="164">
        <v>-1.6460999999999999</v>
      </c>
      <c r="EE43" s="164">
        <v>-10.679</v>
      </c>
      <c r="EF43" s="164">
        <v>-21.276</v>
      </c>
      <c r="EG43" s="164">
        <v>-14.218</v>
      </c>
      <c r="EH43" s="164">
        <v>-28.469000000000001</v>
      </c>
      <c r="EI43" s="164">
        <v>-33.390999999999998</v>
      </c>
      <c r="EJ43" s="164">
        <v>0</v>
      </c>
      <c r="EK43" s="164">
        <v>-8.9562000000000008</v>
      </c>
      <c r="EL43" s="164">
        <v>-8.4457000000000004</v>
      </c>
      <c r="EM43" s="164">
        <v>11.377000000000001</v>
      </c>
      <c r="EN43" s="164">
        <v>7.4170999999999996</v>
      </c>
      <c r="EO43" s="164">
        <v>6.0983000000000001</v>
      </c>
      <c r="EP43" s="164">
        <v>-1.028</v>
      </c>
      <c r="EQ43" s="164">
        <v>-32.293999999999997</v>
      </c>
      <c r="ER43" s="164">
        <v>-32.042000000000002</v>
      </c>
      <c r="ES43" s="164">
        <v>2.3321999999999998</v>
      </c>
      <c r="ET43" s="164">
        <v>0</v>
      </c>
      <c r="EU43" s="164">
        <v>-7.7398999999999996</v>
      </c>
      <c r="EV43" s="164">
        <v>0.1</v>
      </c>
      <c r="EW43" s="164">
        <v>5.1875</v>
      </c>
      <c r="EX43" s="164">
        <v>11.978</v>
      </c>
      <c r="EY43" s="164">
        <v>-12.286</v>
      </c>
      <c r="EZ43" s="164">
        <v>-12.114000000000001</v>
      </c>
      <c r="FA43" s="164">
        <v>6.6551</v>
      </c>
      <c r="FB43" s="164">
        <v>0.57740000000000002</v>
      </c>
      <c r="FC43" s="164">
        <v>-19.234999999999999</v>
      </c>
      <c r="FD43" s="164">
        <v>6.8861999999999997</v>
      </c>
      <c r="FE43" s="164">
        <v>0</v>
      </c>
      <c r="FF43" s="164">
        <v>0</v>
      </c>
      <c r="FG43" s="164">
        <v>2.4531999999999998</v>
      </c>
      <c r="FH43" s="164">
        <v>2.8424999999999998</v>
      </c>
      <c r="FI43" s="164">
        <v>0</v>
      </c>
      <c r="FJ43" s="164">
        <v>-1.8420000000000001</v>
      </c>
      <c r="FK43" s="164">
        <v>-2.3443000000000001</v>
      </c>
      <c r="FL43" s="164">
        <v>23.108000000000001</v>
      </c>
      <c r="FM43" s="164">
        <v>19.138999999999999</v>
      </c>
      <c r="FN43" s="164">
        <v>19.332000000000001</v>
      </c>
      <c r="FO43" s="164">
        <v>23.954000000000001</v>
      </c>
      <c r="FP43" s="164">
        <v>36.292999999999999</v>
      </c>
      <c r="FQ43" s="164">
        <v>11.07</v>
      </c>
      <c r="FR43" s="164">
        <v>-7.4099000000000004</v>
      </c>
      <c r="FS43" s="164">
        <v>-3.5133000000000001</v>
      </c>
      <c r="FT43" s="164">
        <v>0.40400000000000003</v>
      </c>
      <c r="FU43" s="164">
        <v>1.49</v>
      </c>
      <c r="FV43" s="164">
        <v>1.75</v>
      </c>
      <c r="FW43" s="164">
        <v>-12.327999999999999</v>
      </c>
      <c r="FX43" s="164">
        <v>1.6506000000000001</v>
      </c>
      <c r="FY43" s="164">
        <v>7.7069000000000001</v>
      </c>
      <c r="FZ43" s="164">
        <v>1.0509999999999999</v>
      </c>
      <c r="GA43" s="164">
        <v>1.8707</v>
      </c>
      <c r="GB43" s="164">
        <v>29.01</v>
      </c>
      <c r="GC43" s="164">
        <v>-42.79</v>
      </c>
      <c r="GD43" s="164">
        <v>-32.744999999999997</v>
      </c>
      <c r="GE43" s="164">
        <v>-2.6299000000000001</v>
      </c>
      <c r="GF43" s="164">
        <v>29.51</v>
      </c>
      <c r="GG43" s="164">
        <v>-0.1</v>
      </c>
      <c r="GH43" s="164">
        <v>30.869</v>
      </c>
      <c r="GI43" s="164">
        <v>12.282999999999999</v>
      </c>
      <c r="GJ43" s="164">
        <v>-12.842000000000001</v>
      </c>
      <c r="GK43" s="164">
        <v>2.9224000000000001</v>
      </c>
      <c r="GL43" s="164">
        <v>5.7700000000000001E-2</v>
      </c>
      <c r="GM43" s="165"/>
      <c r="GN43" s="164">
        <v>-13.961</v>
      </c>
      <c r="GO43" s="164">
        <v>-18.888000000000002</v>
      </c>
      <c r="GP43" s="164">
        <v>8.0574999999999992</v>
      </c>
      <c r="GQ43" s="164">
        <v>-35.796999999999997</v>
      </c>
      <c r="GR43" s="164">
        <v>-24.21</v>
      </c>
      <c r="GS43" s="164">
        <v>-13.332000000000001</v>
      </c>
      <c r="GT43" s="164">
        <v>177.51</v>
      </c>
      <c r="GU43" s="164">
        <v>0.14419999999999999</v>
      </c>
      <c r="GV43" s="164">
        <v>-6.9271000000000003</v>
      </c>
      <c r="GW43" s="164">
        <v>-9.5114999999999998</v>
      </c>
      <c r="GX43" s="164">
        <v>3.5464000000000002</v>
      </c>
      <c r="GY43" s="164">
        <v>10.167999999999999</v>
      </c>
      <c r="GZ43" s="164">
        <v>10.308999999999999</v>
      </c>
      <c r="HA43" s="164">
        <v>3</v>
      </c>
      <c r="HB43" s="164">
        <v>36.890999999999998</v>
      </c>
      <c r="HC43" s="164">
        <v>36.664999999999999</v>
      </c>
      <c r="HD43" s="164">
        <v>-15.509</v>
      </c>
      <c r="HE43" s="164">
        <v>19.202000000000002</v>
      </c>
      <c r="HF43" s="164">
        <v>11.869</v>
      </c>
      <c r="HG43" s="164">
        <v>39.442</v>
      </c>
      <c r="HH43" s="164">
        <v>52.316000000000003</v>
      </c>
      <c r="HI43" s="164">
        <v>0</v>
      </c>
      <c r="HJ43" s="164">
        <v>0</v>
      </c>
      <c r="HK43" s="164">
        <v>-10.048999999999999</v>
      </c>
      <c r="HL43" s="164">
        <v>-12.208</v>
      </c>
      <c r="HM43" s="164">
        <v>0</v>
      </c>
      <c r="HN43" s="164">
        <v>0</v>
      </c>
      <c r="HO43" s="164">
        <v>50.655000000000001</v>
      </c>
      <c r="HP43" s="164">
        <v>44.616999999999997</v>
      </c>
      <c r="HQ43" s="164">
        <v>-31.222000000000001</v>
      </c>
      <c r="HR43" s="164">
        <v>-30.288</v>
      </c>
      <c r="HS43" s="164">
        <v>-19.045000000000002</v>
      </c>
      <c r="HT43" s="164">
        <v>-18.489999999999998</v>
      </c>
      <c r="HU43" s="164">
        <v>1.7</v>
      </c>
      <c r="HV43" s="164">
        <v>1.7</v>
      </c>
      <c r="HW43" s="164">
        <v>-31.1</v>
      </c>
      <c r="HX43" s="164">
        <v>-31.899000000000001</v>
      </c>
      <c r="HY43" s="164">
        <v>0.81020000000000003</v>
      </c>
      <c r="HZ43" s="164">
        <v>-6.32</v>
      </c>
      <c r="IA43" s="164">
        <v>16.291</v>
      </c>
      <c r="IB43" s="164">
        <v>24.946000000000002</v>
      </c>
      <c r="IC43" s="164">
        <v>24.806000000000001</v>
      </c>
      <c r="ID43" s="164">
        <v>-16.100000000000001</v>
      </c>
      <c r="IE43" s="164">
        <v>-30.7</v>
      </c>
      <c r="IF43" s="164">
        <v>19.2</v>
      </c>
      <c r="IG43" s="164">
        <v>18.7</v>
      </c>
      <c r="IH43" s="164">
        <v>-18.173999999999999</v>
      </c>
      <c r="II43" s="164">
        <v>-18.103000000000002</v>
      </c>
      <c r="IJ43" s="164">
        <v>-87.805000000000007</v>
      </c>
      <c r="IK43" s="164">
        <v>-15.523</v>
      </c>
      <c r="IL43" s="164">
        <v>-298.7</v>
      </c>
      <c r="IM43" s="164">
        <v>-25.893999999999998</v>
      </c>
      <c r="IN43" s="164">
        <v>326.39999999999998</v>
      </c>
      <c r="IO43" s="164">
        <v>114.95</v>
      </c>
      <c r="IP43" s="164">
        <v>48.902000000000001</v>
      </c>
      <c r="IQ43" s="164">
        <v>117.09</v>
      </c>
      <c r="IR43" s="164">
        <v>43.975999999999999</v>
      </c>
      <c r="IS43" s="164">
        <v>55.713999999999999</v>
      </c>
      <c r="IT43" s="164">
        <v>35.444000000000003</v>
      </c>
      <c r="IU43" s="164">
        <v>33.886000000000003</v>
      </c>
      <c r="IV43" s="164">
        <v>-5.8301999999999996</v>
      </c>
      <c r="IW43" s="164">
        <v>240.96</v>
      </c>
      <c r="IX43" s="164">
        <v>-156.93</v>
      </c>
      <c r="IY43" s="164">
        <v>95.427999999999997</v>
      </c>
      <c r="IZ43" s="164">
        <v>-83.233999999999995</v>
      </c>
      <c r="JA43" s="164">
        <v>-1.7101999999999999</v>
      </c>
      <c r="JB43" s="164">
        <v>8.8796999999999997</v>
      </c>
      <c r="JC43" s="164">
        <v>-6.88</v>
      </c>
      <c r="JD43" s="164">
        <v>-1.3169999999999999</v>
      </c>
      <c r="JE43" s="164">
        <v>-1.3209</v>
      </c>
      <c r="JF43" s="164">
        <v>2.96</v>
      </c>
      <c r="JG43" s="164">
        <v>1.6798999999999999</v>
      </c>
      <c r="JH43" s="164">
        <v>-5.0994000000000002</v>
      </c>
      <c r="JI43" s="164">
        <v>-7.6462000000000003</v>
      </c>
      <c r="JJ43" s="164">
        <v>12.483000000000001</v>
      </c>
      <c r="JK43" s="164">
        <v>-11.396000000000001</v>
      </c>
      <c r="JL43" s="164">
        <v>5.5</v>
      </c>
      <c r="JM43" s="164">
        <v>1.0448999999999999</v>
      </c>
      <c r="JN43" s="164">
        <v>-0.20100000000000001</v>
      </c>
      <c r="JO43" s="164">
        <v>1.9563999999999999</v>
      </c>
      <c r="JP43" s="164">
        <v>2.2692999999999999</v>
      </c>
      <c r="JQ43" s="164">
        <v>4.5526</v>
      </c>
      <c r="JR43" s="164">
        <v>3.9054000000000002</v>
      </c>
      <c r="JS43" s="164">
        <v>3.6069</v>
      </c>
      <c r="JT43" s="165"/>
      <c r="JU43" s="164">
        <v>14.398999999999999</v>
      </c>
      <c r="JV43" s="164">
        <v>6.6269</v>
      </c>
      <c r="JW43" s="164">
        <v>0.49</v>
      </c>
      <c r="JX43" s="164">
        <v>0.37</v>
      </c>
      <c r="JY43" s="164">
        <v>-4.6313000000000004</v>
      </c>
      <c r="JZ43" s="164">
        <v>-16.363</v>
      </c>
      <c r="KA43" s="164">
        <v>-17.587</v>
      </c>
      <c r="KB43" s="164">
        <v>-1.7000999999999999</v>
      </c>
      <c r="KC43" s="164">
        <v>11.586</v>
      </c>
      <c r="KD43" s="164">
        <v>-11.83</v>
      </c>
      <c r="KE43" s="164">
        <v>0</v>
      </c>
      <c r="KF43" s="164">
        <v>-15.6</v>
      </c>
      <c r="KG43" s="164">
        <v>-1.6</v>
      </c>
      <c r="KH43" s="164">
        <v>0</v>
      </c>
      <c r="KI43" s="164">
        <v>-85.569000000000003</v>
      </c>
    </row>
    <row r="44" spans="1:295" ht="18" customHeight="1" x14ac:dyDescent="0.25">
      <c r="A44" s="161" t="s">
        <v>62</v>
      </c>
      <c r="B44" s="161" t="s">
        <v>736</v>
      </c>
      <c r="C44" s="164">
        <v>0</v>
      </c>
      <c r="D44" s="164">
        <v>8.8376999999999999</v>
      </c>
      <c r="E44" s="164">
        <v>-18.471</v>
      </c>
      <c r="F44" s="164">
        <v>10.701000000000001</v>
      </c>
      <c r="G44" s="164">
        <v>14.922000000000001</v>
      </c>
      <c r="H44" s="164">
        <v>0</v>
      </c>
      <c r="I44" s="164">
        <v>29.111000000000001</v>
      </c>
      <c r="J44" s="165"/>
      <c r="K44" s="164">
        <v>20.172999999999998</v>
      </c>
      <c r="L44" s="164">
        <v>8.3327000000000009</v>
      </c>
      <c r="M44" s="164">
        <v>11.47</v>
      </c>
      <c r="N44" s="164">
        <v>-13.319000000000001</v>
      </c>
      <c r="O44" s="164">
        <v>-30.798999999999999</v>
      </c>
      <c r="P44" s="164">
        <v>6.5998999999999999</v>
      </c>
      <c r="Q44" s="164">
        <v>3.3119999999999998</v>
      </c>
      <c r="R44" s="164">
        <v>-22</v>
      </c>
      <c r="S44" s="164">
        <v>4.8028000000000004</v>
      </c>
      <c r="T44" s="164">
        <v>9.2027000000000001</v>
      </c>
      <c r="U44" s="164">
        <v>5.3667999999999996</v>
      </c>
      <c r="V44" s="164">
        <v>5.2022000000000004</v>
      </c>
      <c r="W44" s="164">
        <v>9.1222999999999992</v>
      </c>
      <c r="X44" s="164">
        <v>0</v>
      </c>
      <c r="Y44" s="164">
        <v>2.8799000000000001</v>
      </c>
      <c r="Z44" s="164">
        <v>1.8151999999999999</v>
      </c>
      <c r="AA44" s="165"/>
      <c r="AB44" s="164">
        <v>-1.1537999999999999</v>
      </c>
      <c r="AC44" s="164">
        <v>0.13300000000000001</v>
      </c>
      <c r="AD44" s="164">
        <v>0.151</v>
      </c>
      <c r="AE44" s="164">
        <v>15.862</v>
      </c>
      <c r="AF44" s="164">
        <v>-8.8800000000000008</v>
      </c>
      <c r="AG44" s="164">
        <v>-4.4000000000000004</v>
      </c>
      <c r="AH44" s="164">
        <v>0.59299999999999997</v>
      </c>
      <c r="AI44" s="164">
        <v>0.14599999999999999</v>
      </c>
      <c r="AJ44" s="164">
        <v>-13.779</v>
      </c>
      <c r="AK44" s="164">
        <v>-13.689</v>
      </c>
      <c r="AL44" s="164">
        <v>-10</v>
      </c>
      <c r="AM44" s="164">
        <v>-8.9498999999999995</v>
      </c>
      <c r="AN44" s="164">
        <v>-8.9600000000000009</v>
      </c>
      <c r="AO44" s="164">
        <v>4.5265000000000004</v>
      </c>
      <c r="AP44" s="164">
        <v>3.427</v>
      </c>
      <c r="AQ44" s="164">
        <v>26.559000000000001</v>
      </c>
      <c r="AR44" s="164">
        <v>30.600999999999999</v>
      </c>
      <c r="AS44" s="164">
        <v>-16.552</v>
      </c>
      <c r="AT44" s="164">
        <v>-16.744</v>
      </c>
      <c r="AU44" s="164">
        <v>-16.53</v>
      </c>
      <c r="AV44" s="164">
        <v>2.7400000000000001E-2</v>
      </c>
      <c r="AW44" s="164">
        <v>3.9699999999999999E-2</v>
      </c>
      <c r="AX44" s="164">
        <v>0</v>
      </c>
      <c r="AY44" s="164">
        <v>-24.38</v>
      </c>
      <c r="AZ44" s="164">
        <v>3.5632000000000001</v>
      </c>
      <c r="BA44" s="164">
        <v>18.437000000000001</v>
      </c>
      <c r="BB44" s="164">
        <v>19.041</v>
      </c>
      <c r="BC44" s="164">
        <v>-0.9002</v>
      </c>
      <c r="BD44" s="164">
        <v>-2.1999</v>
      </c>
      <c r="BE44" s="164">
        <v>-2.1999</v>
      </c>
      <c r="BF44" s="164">
        <v>-15.725</v>
      </c>
      <c r="BG44" s="164">
        <v>-16.195</v>
      </c>
      <c r="BH44" s="164">
        <v>-2.3178999999999998</v>
      </c>
      <c r="BI44" s="164">
        <v>1.3141</v>
      </c>
      <c r="BJ44" s="164">
        <v>5.0519999999999996</v>
      </c>
      <c r="BK44" s="164">
        <v>4.2055999999999996</v>
      </c>
      <c r="BL44" s="164">
        <v>0</v>
      </c>
      <c r="BM44" s="164">
        <v>1.4561999999999999</v>
      </c>
      <c r="BN44" s="164">
        <v>-124.11</v>
      </c>
      <c r="BO44" s="164">
        <v>65.552999999999997</v>
      </c>
      <c r="BP44" s="164">
        <v>65.644999999999996</v>
      </c>
      <c r="BQ44" s="164">
        <v>-15.369</v>
      </c>
      <c r="BR44" s="164">
        <v>-117.6</v>
      </c>
      <c r="BS44" s="164">
        <v>-9.1669</v>
      </c>
      <c r="BT44" s="165"/>
      <c r="BU44" s="165"/>
      <c r="BV44" s="164">
        <v>28.84</v>
      </c>
      <c r="BW44" s="164">
        <v>14.64</v>
      </c>
      <c r="BX44" s="164">
        <v>9.85</v>
      </c>
      <c r="BY44" s="164">
        <v>-9.9498999999999995</v>
      </c>
      <c r="BZ44" s="164">
        <v>8.0699000000000005</v>
      </c>
      <c r="CA44" s="164">
        <v>-2.8089</v>
      </c>
      <c r="CB44" s="164">
        <v>-2.407</v>
      </c>
      <c r="CC44" s="164">
        <v>20.747</v>
      </c>
      <c r="CD44" s="164">
        <v>18.794</v>
      </c>
      <c r="CE44" s="164">
        <v>-0.43940000000000001</v>
      </c>
      <c r="CF44" s="164">
        <v>-31.786000000000001</v>
      </c>
      <c r="CG44" s="164">
        <v>-31.51</v>
      </c>
      <c r="CH44" s="164">
        <v>4.9166999999999996</v>
      </c>
      <c r="CI44" s="164">
        <v>11.683</v>
      </c>
      <c r="CJ44" s="164">
        <v>2.88</v>
      </c>
      <c r="CK44" s="164">
        <v>6.4119999999999999</v>
      </c>
      <c r="CL44" s="164">
        <v>80.5</v>
      </c>
      <c r="CM44" s="164">
        <v>-20.7</v>
      </c>
      <c r="CN44" s="164">
        <v>-3.93</v>
      </c>
      <c r="CO44" s="164">
        <v>33.378</v>
      </c>
      <c r="CP44" s="164">
        <v>33.793999999999997</v>
      </c>
      <c r="CQ44" s="164">
        <v>32.682000000000002</v>
      </c>
      <c r="CR44" s="164">
        <v>70.820999999999998</v>
      </c>
      <c r="CS44" s="164">
        <v>71.186000000000007</v>
      </c>
      <c r="CT44" s="164">
        <v>-22.667999999999999</v>
      </c>
      <c r="CU44" s="164">
        <v>-59.368000000000002</v>
      </c>
      <c r="CV44" s="164">
        <v>-21.716999999999999</v>
      </c>
      <c r="CW44" s="164">
        <v>3.9007000000000001</v>
      </c>
      <c r="CX44" s="164">
        <v>38.548999999999999</v>
      </c>
      <c r="CY44" s="164">
        <v>29.03</v>
      </c>
      <c r="CZ44" s="164">
        <v>7.0361000000000002</v>
      </c>
      <c r="DA44" s="164">
        <v>7.6201999999999996</v>
      </c>
      <c r="DB44" s="164">
        <v>-17.798999999999999</v>
      </c>
      <c r="DC44" s="164">
        <v>25.512</v>
      </c>
      <c r="DD44" s="164">
        <v>-12.768000000000001</v>
      </c>
      <c r="DE44" s="164">
        <v>-12.856999999999999</v>
      </c>
      <c r="DF44" s="164">
        <v>50.591000000000001</v>
      </c>
      <c r="DG44" s="164">
        <v>1.49E-2</v>
      </c>
      <c r="DH44" s="164">
        <v>-9.5555000000000003</v>
      </c>
      <c r="DI44" s="164">
        <v>-11.8</v>
      </c>
      <c r="DJ44" s="164">
        <v>-11.8</v>
      </c>
      <c r="DK44" s="164">
        <v>-5.6066000000000003</v>
      </c>
      <c r="DL44" s="164">
        <v>13.843999999999999</v>
      </c>
      <c r="DM44" s="164">
        <v>58.517000000000003</v>
      </c>
      <c r="DN44" s="164">
        <v>26.353000000000002</v>
      </c>
      <c r="DO44" s="164">
        <v>14.76</v>
      </c>
      <c r="DP44" s="164">
        <v>-6.98</v>
      </c>
      <c r="DQ44" s="164">
        <v>11.055999999999999</v>
      </c>
      <c r="DR44" s="164">
        <v>-38.612000000000002</v>
      </c>
      <c r="DS44" s="164">
        <v>2.09</v>
      </c>
      <c r="DT44" s="164">
        <v>2.0499000000000001</v>
      </c>
      <c r="DU44" s="164">
        <v>20.61</v>
      </c>
      <c r="DV44" s="164">
        <v>-4.5999999999999996</v>
      </c>
      <c r="DW44" s="164">
        <v>-48.527000000000001</v>
      </c>
      <c r="DX44" s="164">
        <v>-22.908999999999999</v>
      </c>
      <c r="DY44" s="164">
        <v>-34.972999999999999</v>
      </c>
      <c r="DZ44" s="164">
        <v>-33.308999999999997</v>
      </c>
      <c r="EA44" s="164">
        <v>23.765000000000001</v>
      </c>
      <c r="EB44" s="164">
        <v>1.2453000000000001</v>
      </c>
      <c r="EC44" s="164">
        <v>-8.7742000000000004</v>
      </c>
      <c r="ED44" s="164">
        <v>-8.6571999999999996</v>
      </c>
      <c r="EE44" s="164">
        <v>-15.814</v>
      </c>
      <c r="EF44" s="164">
        <v>-24.413</v>
      </c>
      <c r="EG44" s="164">
        <v>-14.298999999999999</v>
      </c>
      <c r="EH44" s="164">
        <v>-68.652000000000001</v>
      </c>
      <c r="EI44" s="164">
        <v>-16.07</v>
      </c>
      <c r="EJ44" s="164">
        <v>0</v>
      </c>
      <c r="EK44" s="164">
        <v>-7.6189999999999998</v>
      </c>
      <c r="EL44" s="164">
        <v>-7.1577999999999999</v>
      </c>
      <c r="EM44" s="164">
        <v>11</v>
      </c>
      <c r="EN44" s="164">
        <v>10.222</v>
      </c>
      <c r="EO44" s="164">
        <v>9.1477000000000004</v>
      </c>
      <c r="EP44" s="164">
        <v>-16.899999999999999</v>
      </c>
      <c r="EQ44" s="164">
        <v>-29.43</v>
      </c>
      <c r="ER44" s="164">
        <v>-29.321999999999999</v>
      </c>
      <c r="ES44" s="164">
        <v>5.3514999999999997</v>
      </c>
      <c r="ET44" s="164">
        <v>12.84</v>
      </c>
      <c r="EU44" s="164">
        <v>-11.569000000000001</v>
      </c>
      <c r="EV44" s="164">
        <v>0</v>
      </c>
      <c r="EW44" s="164">
        <v>4.7683999999999997</v>
      </c>
      <c r="EX44" s="164">
        <v>20.120999999999999</v>
      </c>
      <c r="EY44" s="164">
        <v>-10.782999999999999</v>
      </c>
      <c r="EZ44" s="164">
        <v>-10.821999999999999</v>
      </c>
      <c r="FA44" s="164">
        <v>6.8611000000000004</v>
      </c>
      <c r="FB44" s="164">
        <v>5.9218999999999999</v>
      </c>
      <c r="FC44" s="164">
        <v>-13.705</v>
      </c>
      <c r="FD44" s="164">
        <v>6.343</v>
      </c>
      <c r="FE44" s="164">
        <v>0</v>
      </c>
      <c r="FF44" s="164">
        <v>0</v>
      </c>
      <c r="FG44" s="164">
        <v>2.8776000000000002</v>
      </c>
      <c r="FH44" s="164">
        <v>3.1577000000000002</v>
      </c>
      <c r="FI44" s="164">
        <v>0</v>
      </c>
      <c r="FJ44" s="164">
        <v>-6.0284000000000004</v>
      </c>
      <c r="FK44" s="164">
        <v>-7.8704000000000001</v>
      </c>
      <c r="FL44" s="164">
        <v>31.984000000000002</v>
      </c>
      <c r="FM44" s="164">
        <v>18.178999999999998</v>
      </c>
      <c r="FN44" s="164">
        <v>18.195</v>
      </c>
      <c r="FO44" s="164">
        <v>28.289000000000001</v>
      </c>
      <c r="FP44" s="164">
        <v>40.292000000000002</v>
      </c>
      <c r="FQ44" s="164">
        <v>6.9398</v>
      </c>
      <c r="FR44" s="164">
        <v>-9.0799000000000003</v>
      </c>
      <c r="FS44" s="164">
        <v>-3.0188999999999999</v>
      </c>
      <c r="FT44" s="164">
        <v>0.40400000000000003</v>
      </c>
      <c r="FU44" s="164">
        <v>2.27</v>
      </c>
      <c r="FV44" s="164">
        <v>4.76</v>
      </c>
      <c r="FW44" s="164">
        <v>0</v>
      </c>
      <c r="FX44" s="164">
        <v>1.6975</v>
      </c>
      <c r="FY44" s="164">
        <v>7.5458999999999996</v>
      </c>
      <c r="FZ44" s="164">
        <v>1.0368999999999999</v>
      </c>
      <c r="GA44" s="164">
        <v>0</v>
      </c>
      <c r="GB44" s="164">
        <v>31.068999999999999</v>
      </c>
      <c r="GC44" s="164">
        <v>-45.993000000000002</v>
      </c>
      <c r="GD44" s="164">
        <v>-35.719000000000001</v>
      </c>
      <c r="GE44" s="164">
        <v>-2.5998999999999999</v>
      </c>
      <c r="GF44" s="164">
        <v>27.04</v>
      </c>
      <c r="GG44" s="164">
        <v>-0.1</v>
      </c>
      <c r="GH44" s="164">
        <v>27.84</v>
      </c>
      <c r="GI44" s="164">
        <v>9.4444999999999997</v>
      </c>
      <c r="GJ44" s="164">
        <v>-10.157</v>
      </c>
      <c r="GK44" s="164">
        <v>2.9559000000000002</v>
      </c>
      <c r="GL44" s="164">
        <v>5.7700000000000001E-2</v>
      </c>
      <c r="GM44" s="165"/>
      <c r="GN44" s="164">
        <v>-12.627000000000001</v>
      </c>
      <c r="GO44" s="164">
        <v>-16.738</v>
      </c>
      <c r="GP44" s="164">
        <v>7.7065000000000001</v>
      </c>
      <c r="GQ44" s="164">
        <v>-32.183999999999997</v>
      </c>
      <c r="GR44" s="164">
        <v>-19.466999999999999</v>
      </c>
      <c r="GS44" s="164">
        <v>-15.255000000000001</v>
      </c>
      <c r="GT44" s="164">
        <v>171.53</v>
      </c>
      <c r="GU44" s="164">
        <v>-1.6156999999999999</v>
      </c>
      <c r="GV44" s="164">
        <v>-8.8996999999999993</v>
      </c>
      <c r="GW44" s="164">
        <v>-5.0366</v>
      </c>
      <c r="GX44" s="164">
        <v>3.633</v>
      </c>
      <c r="GY44" s="164">
        <v>10.372999999999999</v>
      </c>
      <c r="GZ44" s="164">
        <v>10.506</v>
      </c>
      <c r="HA44" s="164">
        <v>3</v>
      </c>
      <c r="HB44" s="164">
        <v>39.976999999999997</v>
      </c>
      <c r="HC44" s="164">
        <v>42.395000000000003</v>
      </c>
      <c r="HD44" s="164">
        <v>-15.509</v>
      </c>
      <c r="HE44" s="164">
        <v>18.582000000000001</v>
      </c>
      <c r="HF44" s="164">
        <v>14.148999999999999</v>
      </c>
      <c r="HG44" s="164">
        <v>43.911999999999999</v>
      </c>
      <c r="HH44" s="164">
        <v>56.738999999999997</v>
      </c>
      <c r="HI44" s="164">
        <v>2.7759999999999998</v>
      </c>
      <c r="HJ44" s="164">
        <v>3.4384999999999999</v>
      </c>
      <c r="HK44" s="164">
        <v>-11.457000000000001</v>
      </c>
      <c r="HL44" s="164">
        <v>-12.779</v>
      </c>
      <c r="HM44" s="164">
        <v>-10.536</v>
      </c>
      <c r="HN44" s="164">
        <v>-11.334</v>
      </c>
      <c r="HO44" s="164">
        <v>50.655000000000001</v>
      </c>
      <c r="HP44" s="164">
        <v>57.28</v>
      </c>
      <c r="HQ44" s="164">
        <v>-28.672999999999998</v>
      </c>
      <c r="HR44" s="164">
        <v>-27.596</v>
      </c>
      <c r="HS44" s="164">
        <v>-17.173999999999999</v>
      </c>
      <c r="HT44" s="164">
        <v>-16.946000000000002</v>
      </c>
      <c r="HU44" s="164">
        <v>1.46</v>
      </c>
      <c r="HV44" s="164">
        <v>1.48</v>
      </c>
      <c r="HW44" s="164">
        <v>-29.7</v>
      </c>
      <c r="HX44" s="164">
        <v>-29.798999999999999</v>
      </c>
      <c r="HY44" s="164">
        <v>0.82669999999999999</v>
      </c>
      <c r="HZ44" s="164">
        <v>-5.36</v>
      </c>
      <c r="IA44" s="164">
        <v>12.012</v>
      </c>
      <c r="IB44" s="164">
        <v>33.076000000000001</v>
      </c>
      <c r="IC44" s="164">
        <v>32.475999999999999</v>
      </c>
      <c r="ID44" s="164">
        <v>-17</v>
      </c>
      <c r="IE44" s="164">
        <v>-31.1</v>
      </c>
      <c r="IF44" s="164">
        <v>16.2</v>
      </c>
      <c r="IG44" s="164">
        <v>15.3</v>
      </c>
      <c r="IH44" s="164">
        <v>-17.986999999999998</v>
      </c>
      <c r="II44" s="164">
        <v>-17.847999999999999</v>
      </c>
      <c r="IJ44" s="164">
        <v>-84.125</v>
      </c>
      <c r="IK44" s="164">
        <v>-27.872</v>
      </c>
      <c r="IL44" s="164">
        <v>-290.16000000000003</v>
      </c>
      <c r="IM44" s="164">
        <v>-17.923999999999999</v>
      </c>
      <c r="IN44" s="164">
        <v>322.76</v>
      </c>
      <c r="IO44" s="164">
        <v>119.03</v>
      </c>
      <c r="IP44" s="164">
        <v>42.46</v>
      </c>
      <c r="IQ44" s="164">
        <v>105.35</v>
      </c>
      <c r="IR44" s="164">
        <v>44.328000000000003</v>
      </c>
      <c r="IS44" s="164">
        <v>58.965000000000003</v>
      </c>
      <c r="IT44" s="164">
        <v>37.207999999999998</v>
      </c>
      <c r="IU44" s="164">
        <v>35.710999999999999</v>
      </c>
      <c r="IV44" s="164">
        <v>3.9529999999999998</v>
      </c>
      <c r="IW44" s="164">
        <v>241.72</v>
      </c>
      <c r="IX44" s="164">
        <v>-153.36000000000001</v>
      </c>
      <c r="IY44" s="164">
        <v>102.44</v>
      </c>
      <c r="IZ44" s="164">
        <v>-87.292000000000002</v>
      </c>
      <c r="JA44" s="164">
        <v>-1.2634000000000001</v>
      </c>
      <c r="JB44" s="164">
        <v>8.8796999999999997</v>
      </c>
      <c r="JC44" s="164">
        <v>-6.88</v>
      </c>
      <c r="JD44" s="164">
        <v>-1.3459000000000001</v>
      </c>
      <c r="JE44" s="164">
        <v>-1.3580000000000001</v>
      </c>
      <c r="JF44" s="164">
        <v>2.88</v>
      </c>
      <c r="JG44" s="164">
        <v>1.84</v>
      </c>
      <c r="JH44" s="164">
        <v>-5.2808999999999999</v>
      </c>
      <c r="JI44" s="164">
        <v>-7.8506999999999998</v>
      </c>
      <c r="JJ44" s="164">
        <v>12.922000000000001</v>
      </c>
      <c r="JK44" s="164">
        <v>-12.186999999999999</v>
      </c>
      <c r="JL44" s="164">
        <v>6.3</v>
      </c>
      <c r="JM44" s="164">
        <v>0.45900000000000002</v>
      </c>
      <c r="JN44" s="164">
        <v>1.3718999999999999</v>
      </c>
      <c r="JO44" s="164">
        <v>2.0314000000000001</v>
      </c>
      <c r="JP44" s="164">
        <v>2.3519999999999999</v>
      </c>
      <c r="JQ44" s="164">
        <v>4.4740000000000002</v>
      </c>
      <c r="JR44" s="164">
        <v>3.8422999999999998</v>
      </c>
      <c r="JS44" s="164">
        <v>3.3349000000000002</v>
      </c>
      <c r="JT44" s="165"/>
      <c r="JU44" s="164">
        <v>15.398999999999999</v>
      </c>
      <c r="JV44" s="164">
        <v>6.3472999999999997</v>
      </c>
      <c r="JW44" s="164">
        <v>0.47</v>
      </c>
      <c r="JX44" s="164">
        <v>0.37</v>
      </c>
      <c r="JY44" s="164">
        <v>-4.9949000000000003</v>
      </c>
      <c r="JZ44" s="164">
        <v>-15.093999999999999</v>
      </c>
      <c r="KA44" s="164">
        <v>-17.553000000000001</v>
      </c>
      <c r="KB44" s="164">
        <v>-3.3357000000000001</v>
      </c>
      <c r="KC44" s="164">
        <v>10.346</v>
      </c>
      <c r="KD44" s="164">
        <v>-11.342000000000001</v>
      </c>
      <c r="KE44" s="164">
        <v>0</v>
      </c>
      <c r="KF44" s="164">
        <v>-17.2</v>
      </c>
      <c r="KG44" s="164">
        <v>-0.6</v>
      </c>
      <c r="KH44" s="164">
        <v>0</v>
      </c>
      <c r="KI44" s="164">
        <v>-86.646000000000001</v>
      </c>
    </row>
    <row r="45" spans="1:295" ht="18" customHeight="1" x14ac:dyDescent="0.25">
      <c r="A45" s="161" t="s">
        <v>62</v>
      </c>
      <c r="B45" s="161" t="s">
        <v>737</v>
      </c>
      <c r="C45" s="164">
        <v>0</v>
      </c>
      <c r="D45" s="164">
        <v>9.1986000000000008</v>
      </c>
      <c r="E45" s="164">
        <v>-19.318999999999999</v>
      </c>
      <c r="F45" s="164">
        <v>6.8118999999999996</v>
      </c>
      <c r="G45" s="164">
        <v>14.292999999999999</v>
      </c>
      <c r="H45" s="164">
        <v>0</v>
      </c>
      <c r="I45" s="164">
        <v>28.309000000000001</v>
      </c>
      <c r="J45" s="165"/>
      <c r="K45" s="164">
        <v>21.925999999999998</v>
      </c>
      <c r="L45" s="164">
        <v>9.3627000000000002</v>
      </c>
      <c r="M45" s="164">
        <v>8.6959999999999997</v>
      </c>
      <c r="N45" s="164">
        <v>-13.319000000000001</v>
      </c>
      <c r="O45" s="164">
        <v>-33</v>
      </c>
      <c r="P45" s="164">
        <v>11</v>
      </c>
      <c r="Q45" s="164">
        <v>3.3119999999999998</v>
      </c>
      <c r="R45" s="164">
        <v>-24.2</v>
      </c>
      <c r="S45" s="164">
        <v>5.0582000000000003</v>
      </c>
      <c r="T45" s="164">
        <v>7.5766</v>
      </c>
      <c r="U45" s="164">
        <v>5.1637000000000004</v>
      </c>
      <c r="V45" s="164">
        <v>5.0609000000000002</v>
      </c>
      <c r="W45" s="164">
        <v>8.9785000000000004</v>
      </c>
      <c r="X45" s="164">
        <v>0</v>
      </c>
      <c r="Y45" s="164">
        <v>0.66669999999999996</v>
      </c>
      <c r="Z45" s="164">
        <v>1.2350000000000001</v>
      </c>
      <c r="AA45" s="165"/>
      <c r="AB45" s="164">
        <v>-0.84089999999999998</v>
      </c>
      <c r="AC45" s="164">
        <v>0.45100000000000001</v>
      </c>
      <c r="AD45" s="164">
        <v>0.46899999999999997</v>
      </c>
      <c r="AE45" s="164">
        <v>20.036999999999999</v>
      </c>
      <c r="AF45" s="164">
        <v>-6.6599000000000004</v>
      </c>
      <c r="AG45" s="164">
        <v>2.2000000000000002</v>
      </c>
      <c r="AH45" s="164">
        <v>1.8149999999999999</v>
      </c>
      <c r="AI45" s="164">
        <v>0.112</v>
      </c>
      <c r="AJ45" s="164">
        <v>-11.5</v>
      </c>
      <c r="AK45" s="164">
        <v>-11.63</v>
      </c>
      <c r="AL45" s="164">
        <v>-10</v>
      </c>
      <c r="AM45" s="164">
        <v>-9.0699000000000005</v>
      </c>
      <c r="AN45" s="164">
        <v>-9.02</v>
      </c>
      <c r="AO45" s="164">
        <v>4.0952999999999999</v>
      </c>
      <c r="AP45" s="164">
        <v>3.4794999999999998</v>
      </c>
      <c r="AQ45" s="164">
        <v>22.225000000000001</v>
      </c>
      <c r="AR45" s="164">
        <v>25.878</v>
      </c>
      <c r="AS45" s="164">
        <v>-16.207999999999998</v>
      </c>
      <c r="AT45" s="164">
        <v>-14.869</v>
      </c>
      <c r="AU45" s="164">
        <v>-14.763999999999999</v>
      </c>
      <c r="AV45" s="164">
        <v>-1.5777000000000001</v>
      </c>
      <c r="AW45" s="164">
        <v>-1.5101</v>
      </c>
      <c r="AX45" s="164">
        <v>0</v>
      </c>
      <c r="AY45" s="164">
        <v>-25.452000000000002</v>
      </c>
      <c r="AZ45" s="164">
        <v>2.3795999999999999</v>
      </c>
      <c r="BA45" s="164">
        <v>12.978999999999999</v>
      </c>
      <c r="BB45" s="164">
        <v>28.079000000000001</v>
      </c>
      <c r="BC45" s="164">
        <v>-3.2584</v>
      </c>
      <c r="BD45" s="164">
        <v>-1.3998999999999999</v>
      </c>
      <c r="BE45" s="164">
        <v>-1.2999000000000001</v>
      </c>
      <c r="BF45" s="164">
        <v>-15.13</v>
      </c>
      <c r="BG45" s="164">
        <v>-15.507999999999999</v>
      </c>
      <c r="BH45" s="164">
        <v>-2.1897000000000002</v>
      </c>
      <c r="BI45" s="164">
        <v>1.3141</v>
      </c>
      <c r="BJ45" s="164">
        <v>9.8337000000000003</v>
      </c>
      <c r="BK45" s="164">
        <v>3.4754999999999998</v>
      </c>
      <c r="BL45" s="164">
        <v>2.0167999999999999</v>
      </c>
      <c r="BM45" s="164">
        <v>1.2587999999999999</v>
      </c>
      <c r="BN45" s="164">
        <v>-114.71</v>
      </c>
      <c r="BO45" s="164">
        <v>73.853999999999999</v>
      </c>
      <c r="BP45" s="164">
        <v>73.763000000000005</v>
      </c>
      <c r="BQ45" s="164">
        <v>-57.152999999999999</v>
      </c>
      <c r="BR45" s="164">
        <v>-115.23</v>
      </c>
      <c r="BS45" s="164">
        <v>-9.1669</v>
      </c>
      <c r="BT45" s="165"/>
      <c r="BU45" s="165"/>
      <c r="BV45" s="164">
        <v>33.97</v>
      </c>
      <c r="BW45" s="164">
        <v>12.25</v>
      </c>
      <c r="BX45" s="164">
        <v>12.159000000000001</v>
      </c>
      <c r="BY45" s="164">
        <v>2.41</v>
      </c>
      <c r="BZ45" s="164">
        <v>9.8698999999999995</v>
      </c>
      <c r="CA45" s="164">
        <v>-8.5690000000000008</v>
      </c>
      <c r="CB45" s="164">
        <v>-8.4351000000000003</v>
      </c>
      <c r="CC45" s="164">
        <v>14.907</v>
      </c>
      <c r="CD45" s="164">
        <v>12.307</v>
      </c>
      <c r="CE45" s="164">
        <v>-5.2342000000000004</v>
      </c>
      <c r="CF45" s="164">
        <v>-24.507999999999999</v>
      </c>
      <c r="CG45" s="164">
        <v>-25.247</v>
      </c>
      <c r="CH45" s="164">
        <v>9.0336999999999996</v>
      </c>
      <c r="CI45" s="164">
        <v>14.127000000000001</v>
      </c>
      <c r="CJ45" s="164">
        <v>2.88</v>
      </c>
      <c r="CK45" s="164">
        <v>6.4119999999999999</v>
      </c>
      <c r="CL45" s="164">
        <v>80.099000000000004</v>
      </c>
      <c r="CM45" s="164">
        <v>-23</v>
      </c>
      <c r="CN45" s="164">
        <v>-3.8298999999999999</v>
      </c>
      <c r="CO45" s="164">
        <v>46.722999999999999</v>
      </c>
      <c r="CP45" s="164">
        <v>46.259</v>
      </c>
      <c r="CQ45" s="164">
        <v>44.676000000000002</v>
      </c>
      <c r="CR45" s="164">
        <v>73.5</v>
      </c>
      <c r="CS45" s="164">
        <v>74.057000000000002</v>
      </c>
      <c r="CT45" s="164">
        <v>-25.024999999999999</v>
      </c>
      <c r="CU45" s="164">
        <v>-64.004000000000005</v>
      </c>
      <c r="CV45" s="164">
        <v>-23.923999999999999</v>
      </c>
      <c r="CW45" s="164">
        <v>3.2544</v>
      </c>
      <c r="CX45" s="164">
        <v>40.24</v>
      </c>
      <c r="CY45" s="164">
        <v>27.908999999999999</v>
      </c>
      <c r="CZ45" s="164">
        <v>17.504000000000001</v>
      </c>
      <c r="DA45" s="164">
        <v>17.385000000000002</v>
      </c>
      <c r="DB45" s="164">
        <v>-15.648999999999999</v>
      </c>
      <c r="DC45" s="164">
        <v>25.512</v>
      </c>
      <c r="DD45" s="164">
        <v>-14.695</v>
      </c>
      <c r="DE45" s="164">
        <v>-14.522</v>
      </c>
      <c r="DF45" s="164">
        <v>37.857999999999997</v>
      </c>
      <c r="DG45" s="164">
        <v>1.43E-2</v>
      </c>
      <c r="DH45" s="164">
        <v>-8.2118000000000002</v>
      </c>
      <c r="DI45" s="164">
        <v>-13.898999999999999</v>
      </c>
      <c r="DJ45" s="164">
        <v>-14.199</v>
      </c>
      <c r="DK45" s="164">
        <v>-7.3254000000000001</v>
      </c>
      <c r="DL45" s="164">
        <v>11.787000000000001</v>
      </c>
      <c r="DM45" s="164">
        <v>58.201000000000001</v>
      </c>
      <c r="DN45" s="164">
        <v>23.013000000000002</v>
      </c>
      <c r="DO45" s="164">
        <v>12.87</v>
      </c>
      <c r="DP45" s="164">
        <v>-7.64</v>
      </c>
      <c r="DQ45" s="164">
        <v>11.326000000000001</v>
      </c>
      <c r="DR45" s="164">
        <v>-38.612000000000002</v>
      </c>
      <c r="DS45" s="164">
        <v>1.72</v>
      </c>
      <c r="DT45" s="164">
        <v>1.69</v>
      </c>
      <c r="DU45" s="164">
        <v>17.329000000000001</v>
      </c>
      <c r="DV45" s="164">
        <v>26.75</v>
      </c>
      <c r="DW45" s="164">
        <v>-31.6</v>
      </c>
      <c r="DX45" s="164">
        <v>-16.445</v>
      </c>
      <c r="DY45" s="164">
        <v>-33.676000000000002</v>
      </c>
      <c r="DZ45" s="164">
        <v>-33.136000000000003</v>
      </c>
      <c r="EA45" s="164">
        <v>41.286000000000001</v>
      </c>
      <c r="EB45" s="164">
        <v>18.187000000000001</v>
      </c>
      <c r="EC45" s="164">
        <v>6.2131999999999996</v>
      </c>
      <c r="ED45" s="164">
        <v>5.9116999999999997</v>
      </c>
      <c r="EE45" s="164">
        <v>-10.339</v>
      </c>
      <c r="EF45" s="164">
        <v>-22.45</v>
      </c>
      <c r="EG45" s="164">
        <v>-15.164999999999999</v>
      </c>
      <c r="EH45" s="164">
        <v>-19.41</v>
      </c>
      <c r="EI45" s="164">
        <v>-25.31</v>
      </c>
      <c r="EJ45" s="164">
        <v>0</v>
      </c>
      <c r="EK45" s="164">
        <v>-6.6330999999999998</v>
      </c>
      <c r="EL45" s="164">
        <v>-6.3021000000000003</v>
      </c>
      <c r="EM45" s="164">
        <v>8.6132000000000009</v>
      </c>
      <c r="EN45" s="164">
        <v>3.0558000000000001</v>
      </c>
      <c r="EO45" s="164">
        <v>3.1903000000000001</v>
      </c>
      <c r="EP45" s="164">
        <v>-18.436</v>
      </c>
      <c r="EQ45" s="164">
        <v>-25.6</v>
      </c>
      <c r="ER45" s="164">
        <v>-25.963000000000001</v>
      </c>
      <c r="ES45" s="164">
        <v>6.1186999999999996</v>
      </c>
      <c r="ET45" s="164">
        <v>12.529</v>
      </c>
      <c r="EU45" s="164">
        <v>-9.5998999999999999</v>
      </c>
      <c r="EV45" s="164">
        <v>0.2</v>
      </c>
      <c r="EW45" s="164">
        <v>4.5483000000000002</v>
      </c>
      <c r="EX45" s="164">
        <v>7.8571999999999997</v>
      </c>
      <c r="EY45" s="164">
        <v>-11.346</v>
      </c>
      <c r="EZ45" s="164">
        <v>-11.202</v>
      </c>
      <c r="FA45" s="164">
        <v>6.1844999999999999</v>
      </c>
      <c r="FB45" s="164">
        <v>6.6532</v>
      </c>
      <c r="FC45" s="164">
        <v>-16.202999999999999</v>
      </c>
      <c r="FD45" s="164">
        <v>6.6055000000000001</v>
      </c>
      <c r="FE45" s="164">
        <v>0</v>
      </c>
      <c r="FF45" s="164">
        <v>0</v>
      </c>
      <c r="FG45" s="164">
        <v>0</v>
      </c>
      <c r="FH45" s="164">
        <v>0</v>
      </c>
      <c r="FI45" s="164">
        <v>0</v>
      </c>
      <c r="FJ45" s="164">
        <v>-1.1720999999999999</v>
      </c>
      <c r="FK45" s="164">
        <v>-0.83730000000000004</v>
      </c>
      <c r="FL45" s="164">
        <v>16.913</v>
      </c>
      <c r="FM45" s="164">
        <v>18.706</v>
      </c>
      <c r="FN45" s="164">
        <v>18.725999999999999</v>
      </c>
      <c r="FO45" s="164">
        <v>19.561</v>
      </c>
      <c r="FP45" s="164">
        <v>28.864000000000001</v>
      </c>
      <c r="FQ45" s="164">
        <v>11.71</v>
      </c>
      <c r="FR45" s="164">
        <v>-10.039</v>
      </c>
      <c r="FS45" s="164">
        <v>-2.6143000000000001</v>
      </c>
      <c r="FT45" s="164">
        <v>0.41310000000000002</v>
      </c>
      <c r="FU45" s="164">
        <v>1.81</v>
      </c>
      <c r="FV45" s="164">
        <v>4.1900000000000004</v>
      </c>
      <c r="FW45" s="164">
        <v>-10.821</v>
      </c>
      <c r="FX45" s="164">
        <v>1.579</v>
      </c>
      <c r="FY45" s="164">
        <v>7.3009000000000004</v>
      </c>
      <c r="FZ45" s="164">
        <v>0.32500000000000001</v>
      </c>
      <c r="GA45" s="164">
        <v>0</v>
      </c>
      <c r="GB45" s="164">
        <v>29.318999999999999</v>
      </c>
      <c r="GC45" s="164">
        <v>-37.076999999999998</v>
      </c>
      <c r="GD45" s="164">
        <v>-28.055</v>
      </c>
      <c r="GE45" s="164">
        <v>-2.5398999999999998</v>
      </c>
      <c r="GF45" s="164">
        <v>25.141999999999999</v>
      </c>
      <c r="GG45" s="164">
        <v>-0.1</v>
      </c>
      <c r="GH45" s="164">
        <v>27.808</v>
      </c>
      <c r="GI45" s="164">
        <v>10.87</v>
      </c>
      <c r="GJ45" s="164">
        <v>-11.488</v>
      </c>
      <c r="GK45" s="164">
        <v>3.3292000000000002</v>
      </c>
      <c r="GL45" s="164">
        <v>5.7700000000000001E-2</v>
      </c>
      <c r="GM45" s="165"/>
      <c r="GN45" s="164">
        <v>-12.627000000000001</v>
      </c>
      <c r="GO45" s="164">
        <v>-18.401</v>
      </c>
      <c r="GP45" s="164">
        <v>6.0799000000000003</v>
      </c>
      <c r="GQ45" s="164">
        <v>-27.646000000000001</v>
      </c>
      <c r="GR45" s="164">
        <v>-26.71</v>
      </c>
      <c r="GS45" s="164">
        <v>-13.375</v>
      </c>
      <c r="GT45" s="164">
        <v>180.51</v>
      </c>
      <c r="GU45" s="164">
        <v>0.59089999999999998</v>
      </c>
      <c r="GV45" s="164">
        <v>-6.1529999999999996</v>
      </c>
      <c r="GW45" s="164">
        <v>-7.4256000000000002</v>
      </c>
      <c r="GX45" s="164">
        <v>3.1993</v>
      </c>
      <c r="GY45" s="164">
        <v>11.787000000000001</v>
      </c>
      <c r="GZ45" s="164">
        <v>12.12</v>
      </c>
      <c r="HA45" s="164">
        <v>3</v>
      </c>
      <c r="HB45" s="164">
        <v>29.137</v>
      </c>
      <c r="HC45" s="164">
        <v>31.27</v>
      </c>
      <c r="HD45" s="164">
        <v>-1.2599</v>
      </c>
      <c r="HE45" s="164">
        <v>0</v>
      </c>
      <c r="HF45" s="164">
        <v>21.151</v>
      </c>
      <c r="HG45" s="164">
        <v>38.96</v>
      </c>
      <c r="HH45" s="164">
        <v>45.603000000000002</v>
      </c>
      <c r="HI45" s="164">
        <v>12.803000000000001</v>
      </c>
      <c r="HJ45" s="164">
        <v>12.79</v>
      </c>
      <c r="HK45" s="164">
        <v>-13.159000000000001</v>
      </c>
      <c r="HL45" s="164">
        <v>-14.409000000000001</v>
      </c>
      <c r="HM45" s="164">
        <v>0</v>
      </c>
      <c r="HN45" s="164">
        <v>0</v>
      </c>
      <c r="HO45" s="164">
        <v>61.777999999999999</v>
      </c>
      <c r="HP45" s="164">
        <v>57.28</v>
      </c>
      <c r="HQ45" s="164">
        <v>-25.712</v>
      </c>
      <c r="HR45" s="164">
        <v>-25.113</v>
      </c>
      <c r="HS45" s="164">
        <v>-16.527999999999999</v>
      </c>
      <c r="HT45" s="164">
        <v>-16.489000000000001</v>
      </c>
      <c r="HU45" s="164">
        <v>-0.5</v>
      </c>
      <c r="HV45" s="164">
        <v>-0.5</v>
      </c>
      <c r="HW45" s="164">
        <v>-31.798999999999999</v>
      </c>
      <c r="HX45" s="164">
        <v>-31.7</v>
      </c>
      <c r="HY45" s="164">
        <v>0.81020000000000003</v>
      </c>
      <c r="HZ45" s="164">
        <v>-4.4800000000000004</v>
      </c>
      <c r="IA45" s="164">
        <v>6.8981000000000003</v>
      </c>
      <c r="IB45" s="164">
        <v>33.747</v>
      </c>
      <c r="IC45" s="164">
        <v>33.444000000000003</v>
      </c>
      <c r="ID45" s="164">
        <v>-16.899000000000001</v>
      </c>
      <c r="IE45" s="164">
        <v>-31.6</v>
      </c>
      <c r="IF45" s="164">
        <v>14.898999999999999</v>
      </c>
      <c r="IG45" s="164">
        <v>14.5</v>
      </c>
      <c r="IH45" s="164">
        <v>-17.986999999999998</v>
      </c>
      <c r="II45" s="164">
        <v>-17.829000000000001</v>
      </c>
      <c r="IJ45" s="164">
        <v>-67.519000000000005</v>
      </c>
      <c r="IK45" s="164">
        <v>-13.317</v>
      </c>
      <c r="IL45" s="164">
        <v>-295.68</v>
      </c>
      <c r="IM45" s="164">
        <v>-23.096</v>
      </c>
      <c r="IN45" s="164">
        <v>297.95</v>
      </c>
      <c r="IO45" s="164">
        <v>126.57</v>
      </c>
      <c r="IP45" s="164">
        <v>38.570999999999998</v>
      </c>
      <c r="IQ45" s="164">
        <v>99.706999999999994</v>
      </c>
      <c r="IR45" s="164">
        <v>46.591000000000001</v>
      </c>
      <c r="IS45" s="164">
        <v>64.061000000000007</v>
      </c>
      <c r="IT45" s="164">
        <v>37.051000000000002</v>
      </c>
      <c r="IU45" s="164">
        <v>38.249000000000002</v>
      </c>
      <c r="IV45" s="164">
        <v>7.1395999999999997</v>
      </c>
      <c r="IW45" s="164">
        <v>249.8</v>
      </c>
      <c r="IX45" s="164">
        <v>-156.26</v>
      </c>
      <c r="IY45" s="164">
        <v>110.24</v>
      </c>
      <c r="IZ45" s="164">
        <v>-95.001000000000005</v>
      </c>
      <c r="JA45" s="164">
        <v>-1.4294</v>
      </c>
      <c r="JB45" s="164">
        <v>8.8796999999999997</v>
      </c>
      <c r="JC45" s="164">
        <v>-6.8</v>
      </c>
      <c r="JD45" s="164">
        <v>-1.3439000000000001</v>
      </c>
      <c r="JE45" s="164">
        <v>-1.3439000000000001</v>
      </c>
      <c r="JF45" s="164">
        <v>3.0398999999999998</v>
      </c>
      <c r="JG45" s="164">
        <v>2.0798999999999999</v>
      </c>
      <c r="JH45" s="164">
        <v>-5.4119000000000002</v>
      </c>
      <c r="JI45" s="164">
        <v>-7.8811999999999998</v>
      </c>
      <c r="JJ45" s="164">
        <v>14.561</v>
      </c>
      <c r="JK45" s="164">
        <v>-12.129</v>
      </c>
      <c r="JL45" s="164">
        <v>4.6999000000000004</v>
      </c>
      <c r="JM45" s="164">
        <v>-1.544</v>
      </c>
      <c r="JN45" s="164">
        <v>-2.0699000000000001</v>
      </c>
      <c r="JO45" s="164">
        <v>0</v>
      </c>
      <c r="JP45" s="164">
        <v>0</v>
      </c>
      <c r="JQ45" s="164">
        <v>3.6634000000000002</v>
      </c>
      <c r="JR45" s="164">
        <v>3.8298000000000001</v>
      </c>
      <c r="JS45" s="164">
        <v>3.3256999999999999</v>
      </c>
      <c r="JT45" s="165"/>
      <c r="JU45" s="164">
        <v>16.798999999999999</v>
      </c>
      <c r="JV45" s="164">
        <v>5.9321000000000002</v>
      </c>
      <c r="JW45" s="164">
        <v>0.48</v>
      </c>
      <c r="JX45" s="164">
        <v>0.37</v>
      </c>
      <c r="JY45" s="164">
        <v>-10.515000000000001</v>
      </c>
      <c r="JZ45" s="164">
        <v>-13.327999999999999</v>
      </c>
      <c r="KA45" s="164">
        <v>-14.861000000000001</v>
      </c>
      <c r="KB45" s="164">
        <v>-7.8742999999999999</v>
      </c>
      <c r="KC45" s="164">
        <v>9.0004000000000008</v>
      </c>
      <c r="KD45" s="164">
        <v>-8.3932000000000002</v>
      </c>
      <c r="KE45" s="164">
        <v>0</v>
      </c>
      <c r="KF45" s="164">
        <v>-18.100000000000001</v>
      </c>
      <c r="KG45" s="164">
        <v>0.5</v>
      </c>
      <c r="KH45" s="164">
        <v>0</v>
      </c>
      <c r="KI45" s="164">
        <v>-97.061000000000007</v>
      </c>
    </row>
    <row r="46" spans="1:295" ht="18" customHeight="1" x14ac:dyDescent="0.25">
      <c r="A46" s="161" t="s">
        <v>62</v>
      </c>
      <c r="B46" s="161" t="s">
        <v>738</v>
      </c>
      <c r="C46" s="164">
        <v>0</v>
      </c>
      <c r="D46" s="164">
        <v>2.7021999999999999</v>
      </c>
      <c r="E46" s="164">
        <v>-5.8783000000000003</v>
      </c>
      <c r="F46" s="164">
        <v>7.2750000000000004</v>
      </c>
      <c r="G46" s="164">
        <v>11.811999999999999</v>
      </c>
      <c r="H46" s="164">
        <v>0</v>
      </c>
      <c r="I46" s="164">
        <v>23.172000000000001</v>
      </c>
      <c r="J46" s="165"/>
      <c r="K46" s="164">
        <v>24.15</v>
      </c>
      <c r="L46" s="164">
        <v>10.417</v>
      </c>
      <c r="M46" s="164">
        <v>10.169</v>
      </c>
      <c r="N46" s="164">
        <v>-13.319000000000001</v>
      </c>
      <c r="O46" s="164">
        <v>-35.200000000000003</v>
      </c>
      <c r="P46" s="164">
        <v>11</v>
      </c>
      <c r="Q46" s="164">
        <v>4.9679000000000002</v>
      </c>
      <c r="R46" s="164">
        <v>-26.399000000000001</v>
      </c>
      <c r="S46" s="164">
        <v>5.2176999999999998</v>
      </c>
      <c r="T46" s="164">
        <v>0.96889999999999998</v>
      </c>
      <c r="U46" s="164">
        <v>5.8442999999999996</v>
      </c>
      <c r="V46" s="164">
        <v>5.7259000000000002</v>
      </c>
      <c r="W46" s="164">
        <v>10.154999999999999</v>
      </c>
      <c r="X46" s="164">
        <v>0</v>
      </c>
      <c r="Y46" s="164">
        <v>0.44669999999999999</v>
      </c>
      <c r="Z46" s="164">
        <v>1.1102000000000001</v>
      </c>
      <c r="AA46" s="165"/>
      <c r="AB46" s="164">
        <v>-0.81810000000000005</v>
      </c>
      <c r="AC46" s="164">
        <v>0.70199999999999996</v>
      </c>
      <c r="AD46" s="164">
        <v>0.76500000000000001</v>
      </c>
      <c r="AE46" s="164">
        <v>11.897</v>
      </c>
      <c r="AF46" s="164">
        <v>-4.4400000000000004</v>
      </c>
      <c r="AG46" s="164">
        <v>2.2000000000000002</v>
      </c>
      <c r="AH46" s="164">
        <v>0.94599999999999995</v>
      </c>
      <c r="AI46" s="164">
        <v>0.191</v>
      </c>
      <c r="AJ46" s="164">
        <v>-10.25</v>
      </c>
      <c r="AK46" s="164">
        <v>-10.359</v>
      </c>
      <c r="AL46" s="164">
        <v>-10</v>
      </c>
      <c r="AM46" s="164">
        <v>-7.9898999999999996</v>
      </c>
      <c r="AN46" s="164">
        <v>-8.0699000000000005</v>
      </c>
      <c r="AO46" s="164">
        <v>4.0552999999999999</v>
      </c>
      <c r="AP46" s="164">
        <v>3.6829999999999998</v>
      </c>
      <c r="AQ46" s="164">
        <v>18.821000000000002</v>
      </c>
      <c r="AR46" s="164">
        <v>22.027999999999999</v>
      </c>
      <c r="AS46" s="164">
        <v>-15.175000000000001</v>
      </c>
      <c r="AT46" s="164">
        <v>-14.734999999999999</v>
      </c>
      <c r="AU46" s="164">
        <v>-14.545999999999999</v>
      </c>
      <c r="AV46" s="164">
        <v>-1.5589</v>
      </c>
      <c r="AW46" s="164">
        <v>-1.5878000000000001</v>
      </c>
      <c r="AX46" s="164">
        <v>0</v>
      </c>
      <c r="AY46" s="164">
        <v>-24.38</v>
      </c>
      <c r="AZ46" s="164">
        <v>1.9850000000000001</v>
      </c>
      <c r="BA46" s="164">
        <v>9.2306000000000008</v>
      </c>
      <c r="BB46" s="164">
        <v>32.661999999999999</v>
      </c>
      <c r="BC46" s="164">
        <v>-4.4576000000000002</v>
      </c>
      <c r="BD46" s="164">
        <v>-1.1999</v>
      </c>
      <c r="BE46" s="164">
        <v>-1.2999000000000001</v>
      </c>
      <c r="BF46" s="164">
        <v>-13.666</v>
      </c>
      <c r="BG46" s="164">
        <v>-13.894</v>
      </c>
      <c r="BH46" s="164">
        <v>-2.1867000000000001</v>
      </c>
      <c r="BI46" s="164">
        <v>1.3141</v>
      </c>
      <c r="BJ46" s="164">
        <v>9.3536000000000001</v>
      </c>
      <c r="BK46" s="164">
        <v>4.2584999999999997</v>
      </c>
      <c r="BL46" s="164">
        <v>2.5221</v>
      </c>
      <c r="BM46" s="164">
        <v>1.8158000000000001</v>
      </c>
      <c r="BN46" s="164">
        <v>-86.915999999999997</v>
      </c>
      <c r="BO46" s="164">
        <v>69.489999999999995</v>
      </c>
      <c r="BP46" s="164">
        <v>69.489999999999995</v>
      </c>
      <c r="BQ46" s="164">
        <v>-53.518999999999998</v>
      </c>
      <c r="BR46" s="164">
        <v>-97.843000000000004</v>
      </c>
      <c r="BS46" s="164">
        <v>-9.1669</v>
      </c>
      <c r="BT46" s="165"/>
      <c r="BU46" s="165"/>
      <c r="BV46" s="164">
        <v>31.893999999999998</v>
      </c>
      <c r="BW46" s="164">
        <v>11.55</v>
      </c>
      <c r="BX46" s="164">
        <v>11.35</v>
      </c>
      <c r="BY46" s="164">
        <v>0.87</v>
      </c>
      <c r="BZ46" s="164">
        <v>9.14</v>
      </c>
      <c r="CA46" s="164">
        <v>-10.176</v>
      </c>
      <c r="CB46" s="164">
        <v>-10.042</v>
      </c>
      <c r="CC46" s="164">
        <v>15.93</v>
      </c>
      <c r="CD46" s="164">
        <v>13.82</v>
      </c>
      <c r="CE46" s="164">
        <v>-5.1909000000000001</v>
      </c>
      <c r="CF46" s="164">
        <v>-28.942</v>
      </c>
      <c r="CG46" s="164">
        <v>-29.416</v>
      </c>
      <c r="CH46" s="164">
        <v>8.3969000000000005</v>
      </c>
      <c r="CI46" s="164">
        <v>12.166</v>
      </c>
      <c r="CJ46" s="164">
        <v>2.88</v>
      </c>
      <c r="CK46" s="164">
        <v>6.4119999999999999</v>
      </c>
      <c r="CL46" s="164">
        <v>75.698999999999998</v>
      </c>
      <c r="CM46" s="164">
        <v>-22.1</v>
      </c>
      <c r="CN46" s="164">
        <v>-3.72</v>
      </c>
      <c r="CO46" s="164">
        <v>44</v>
      </c>
      <c r="CP46" s="164">
        <v>43.22</v>
      </c>
      <c r="CQ46" s="164">
        <v>42.289000000000001</v>
      </c>
      <c r="CR46" s="164">
        <v>66.379000000000005</v>
      </c>
      <c r="CS46" s="164">
        <v>67.108999999999995</v>
      </c>
      <c r="CT46" s="164">
        <v>-26.783999999999999</v>
      </c>
      <c r="CU46" s="164">
        <v>-57.198999999999998</v>
      </c>
      <c r="CV46" s="164">
        <v>-21.632000000000001</v>
      </c>
      <c r="CW46" s="164">
        <v>3.4318</v>
      </c>
      <c r="CX46" s="164">
        <v>41.408999999999999</v>
      </c>
      <c r="CY46" s="164">
        <v>28.408999999999999</v>
      </c>
      <c r="CZ46" s="164">
        <v>16.254000000000001</v>
      </c>
      <c r="DA46" s="164">
        <v>16.311</v>
      </c>
      <c r="DB46" s="164">
        <v>-15.339</v>
      </c>
      <c r="DC46" s="164">
        <v>25.512</v>
      </c>
      <c r="DD46" s="164">
        <v>-13.755000000000001</v>
      </c>
      <c r="DE46" s="164">
        <v>-12.904999999999999</v>
      </c>
      <c r="DF46" s="164">
        <v>37.570999999999998</v>
      </c>
      <c r="DG46" s="164">
        <v>1.43E-2</v>
      </c>
      <c r="DH46" s="164">
        <v>-8.0985999999999994</v>
      </c>
      <c r="DI46" s="164">
        <v>-14.1</v>
      </c>
      <c r="DJ46" s="164">
        <v>-14.8</v>
      </c>
      <c r="DK46" s="164">
        <v>-7.3242000000000003</v>
      </c>
      <c r="DL46" s="164">
        <v>11.039</v>
      </c>
      <c r="DM46" s="164">
        <v>57.412999999999997</v>
      </c>
      <c r="DN46" s="164">
        <v>21.529</v>
      </c>
      <c r="DO46" s="164">
        <v>11.84</v>
      </c>
      <c r="DP46" s="164">
        <v>-7.15</v>
      </c>
      <c r="DQ46" s="164">
        <v>9.8550000000000004</v>
      </c>
      <c r="DR46" s="164">
        <v>-36.411999999999999</v>
      </c>
      <c r="DS46" s="164">
        <v>1.34</v>
      </c>
      <c r="DT46" s="164">
        <v>1.2799</v>
      </c>
      <c r="DU46" s="164">
        <v>18.05</v>
      </c>
      <c r="DV46" s="164">
        <v>25.6</v>
      </c>
      <c r="DW46" s="164">
        <v>-32.29</v>
      </c>
      <c r="DX46" s="164">
        <v>-15.781000000000001</v>
      </c>
      <c r="DY46" s="164">
        <v>-35.46</v>
      </c>
      <c r="DZ46" s="164">
        <v>-33.344999999999999</v>
      </c>
      <c r="EA46" s="164">
        <v>38.622</v>
      </c>
      <c r="EB46" s="164">
        <v>17.074999999999999</v>
      </c>
      <c r="EC46" s="164">
        <v>5.8811</v>
      </c>
      <c r="ED46" s="164">
        <v>5.4531000000000001</v>
      </c>
      <c r="EE46" s="164">
        <v>-13.627000000000001</v>
      </c>
      <c r="EF46" s="164">
        <v>-26.096</v>
      </c>
      <c r="EG46" s="164">
        <v>-15.638</v>
      </c>
      <c r="EH46" s="164">
        <v>-21.382999999999999</v>
      </c>
      <c r="EI46" s="164">
        <v>-31.95</v>
      </c>
      <c r="EJ46" s="164">
        <v>0</v>
      </c>
      <c r="EK46" s="164">
        <v>-6.8712999999999997</v>
      </c>
      <c r="EL46" s="164">
        <v>-6.7732000000000001</v>
      </c>
      <c r="EM46" s="164">
        <v>12.709</v>
      </c>
      <c r="EN46" s="164">
        <v>1.0370999999999999</v>
      </c>
      <c r="EO46" s="164">
        <v>0.5786</v>
      </c>
      <c r="EP46" s="164">
        <v>-18.946999999999999</v>
      </c>
      <c r="EQ46" s="164">
        <v>-23.545000000000002</v>
      </c>
      <c r="ER46" s="164">
        <v>-22.742000000000001</v>
      </c>
      <c r="ES46" s="164">
        <v>7.9147999999999996</v>
      </c>
      <c r="ET46" s="164">
        <v>12.638999999999999</v>
      </c>
      <c r="EU46" s="164">
        <v>-10.558999999999999</v>
      </c>
      <c r="EV46" s="164">
        <v>0.2</v>
      </c>
      <c r="EW46" s="164">
        <v>4.5643000000000002</v>
      </c>
      <c r="EX46" s="164">
        <v>4.1479999999999997</v>
      </c>
      <c r="EY46" s="164">
        <v>-10.81</v>
      </c>
      <c r="EZ46" s="164">
        <v>-11.406000000000001</v>
      </c>
      <c r="FA46" s="164">
        <v>5.3217999999999996</v>
      </c>
      <c r="FB46" s="164">
        <v>8.2359000000000009</v>
      </c>
      <c r="FC46" s="164">
        <v>-14.8</v>
      </c>
      <c r="FD46" s="164">
        <v>7.0083000000000002</v>
      </c>
      <c r="FE46" s="164">
        <v>0</v>
      </c>
      <c r="FF46" s="164">
        <v>0</v>
      </c>
      <c r="FG46" s="164">
        <v>0</v>
      </c>
      <c r="FH46" s="164">
        <v>0</v>
      </c>
      <c r="FI46" s="164">
        <v>0</v>
      </c>
      <c r="FJ46" s="164">
        <v>0</v>
      </c>
      <c r="FK46" s="164">
        <v>-0.16750000000000001</v>
      </c>
      <c r="FL46" s="164">
        <v>14.568</v>
      </c>
      <c r="FM46" s="164">
        <v>19.291</v>
      </c>
      <c r="FN46" s="164">
        <v>18.963000000000001</v>
      </c>
      <c r="FO46" s="164">
        <v>18.076000000000001</v>
      </c>
      <c r="FP46" s="164">
        <v>27.111000000000001</v>
      </c>
      <c r="FQ46" s="164">
        <v>12.218</v>
      </c>
      <c r="FR46" s="164">
        <v>-9.9199000000000002</v>
      </c>
      <c r="FS46" s="164">
        <v>-2.9127000000000001</v>
      </c>
      <c r="FT46" s="164">
        <v>0.43049999999999999</v>
      </c>
      <c r="FU46" s="164">
        <v>1.51</v>
      </c>
      <c r="FV46" s="164">
        <v>3.61</v>
      </c>
      <c r="FW46" s="164">
        <v>-11.573</v>
      </c>
      <c r="FX46" s="164">
        <v>1.3895</v>
      </c>
      <c r="FY46" s="164">
        <v>7.1589</v>
      </c>
      <c r="FZ46" s="164">
        <v>0.16600000000000001</v>
      </c>
      <c r="GA46" s="164">
        <v>0</v>
      </c>
      <c r="GB46" s="164">
        <v>28.84</v>
      </c>
      <c r="GC46" s="164">
        <v>-37.075000000000003</v>
      </c>
      <c r="GD46" s="164">
        <v>-28.658999999999999</v>
      </c>
      <c r="GE46" s="164">
        <v>-2.8599000000000001</v>
      </c>
      <c r="GF46" s="164">
        <v>25.789000000000001</v>
      </c>
      <c r="GG46" s="164">
        <v>-0.1</v>
      </c>
      <c r="GH46" s="164">
        <v>30.378</v>
      </c>
      <c r="GI46" s="164">
        <v>11.917999999999999</v>
      </c>
      <c r="GJ46" s="164">
        <v>-12.794</v>
      </c>
      <c r="GK46" s="164">
        <v>3.4824999999999999</v>
      </c>
      <c r="GL46" s="164">
        <v>5.7700000000000001E-2</v>
      </c>
      <c r="GM46" s="165"/>
      <c r="GN46" s="164">
        <v>-11.834</v>
      </c>
      <c r="GO46" s="164">
        <v>-11.792</v>
      </c>
      <c r="GP46" s="164">
        <v>6.5484</v>
      </c>
      <c r="GQ46" s="164">
        <v>-28.907</v>
      </c>
      <c r="GR46" s="164">
        <v>-28.841000000000001</v>
      </c>
      <c r="GS46" s="164">
        <v>-11.739000000000001</v>
      </c>
      <c r="GT46" s="164">
        <v>186.3</v>
      </c>
      <c r="GU46" s="164">
        <v>1.4402999999999999</v>
      </c>
      <c r="GV46" s="164">
        <v>-6.8445</v>
      </c>
      <c r="GW46" s="164">
        <v>-8.5119000000000007</v>
      </c>
      <c r="GX46" s="164">
        <v>4.0159000000000002</v>
      </c>
      <c r="GY46" s="164">
        <v>10.541</v>
      </c>
      <c r="GZ46" s="164">
        <v>10.933999999999999</v>
      </c>
      <c r="HA46" s="164">
        <v>4</v>
      </c>
      <c r="HB46" s="164">
        <v>15.346</v>
      </c>
      <c r="HC46" s="164">
        <v>17.006</v>
      </c>
      <c r="HD46" s="164">
        <v>-1.2599</v>
      </c>
      <c r="HE46" s="164">
        <v>5.8879000000000001</v>
      </c>
      <c r="HF46" s="164">
        <v>22.542999999999999</v>
      </c>
      <c r="HG46" s="164">
        <v>37.402999999999999</v>
      </c>
      <c r="HH46" s="164">
        <v>47.277999999999999</v>
      </c>
      <c r="HI46" s="164">
        <v>25.798999999999999</v>
      </c>
      <c r="HJ46" s="164">
        <v>24.623000000000001</v>
      </c>
      <c r="HK46" s="164">
        <v>-10.259</v>
      </c>
      <c r="HL46" s="164">
        <v>-11.946</v>
      </c>
      <c r="HM46" s="164">
        <v>0</v>
      </c>
      <c r="HN46" s="164">
        <v>0</v>
      </c>
      <c r="HO46" s="164">
        <v>61.777999999999999</v>
      </c>
      <c r="HP46" s="164">
        <v>57.28</v>
      </c>
      <c r="HQ46" s="164">
        <v>-27.486000000000001</v>
      </c>
      <c r="HR46" s="164">
        <v>-26.888000000000002</v>
      </c>
      <c r="HS46" s="164">
        <v>-16.221</v>
      </c>
      <c r="HT46" s="164">
        <v>-16.163</v>
      </c>
      <c r="HU46" s="164">
        <v>2.73</v>
      </c>
      <c r="HV46" s="164">
        <v>2.6099000000000001</v>
      </c>
      <c r="HW46" s="164">
        <v>-34.5</v>
      </c>
      <c r="HX46" s="164">
        <v>-35</v>
      </c>
      <c r="HY46" s="164">
        <v>0.94940000000000002</v>
      </c>
      <c r="HZ46" s="164">
        <v>-5.6798999999999999</v>
      </c>
      <c r="IA46" s="164">
        <v>14.644</v>
      </c>
      <c r="IB46" s="164">
        <v>30.242000000000001</v>
      </c>
      <c r="IC46" s="164">
        <v>29.9</v>
      </c>
      <c r="ID46" s="164">
        <v>-17.399000000000001</v>
      </c>
      <c r="IE46" s="164">
        <v>-32.4</v>
      </c>
      <c r="IF46" s="164">
        <v>17.100000000000001</v>
      </c>
      <c r="IG46" s="164">
        <v>16.298999999999999</v>
      </c>
      <c r="IH46" s="164">
        <v>-17.986999999999998</v>
      </c>
      <c r="II46" s="164">
        <v>-18.048999999999999</v>
      </c>
      <c r="IJ46" s="164">
        <v>-76.222999999999999</v>
      </c>
      <c r="IK46" s="164">
        <v>-6.8548999999999998</v>
      </c>
      <c r="IL46" s="164">
        <v>-300.17</v>
      </c>
      <c r="IM46" s="164">
        <v>-28.163</v>
      </c>
      <c r="IN46" s="164">
        <v>288.99</v>
      </c>
      <c r="IO46" s="164">
        <v>126.87</v>
      </c>
      <c r="IP46" s="164">
        <v>35.643999999999998</v>
      </c>
      <c r="IQ46" s="164">
        <v>108.09</v>
      </c>
      <c r="IR46" s="164">
        <v>46.963000000000001</v>
      </c>
      <c r="IS46" s="164">
        <v>61.134</v>
      </c>
      <c r="IT46" s="164">
        <v>34.192</v>
      </c>
      <c r="IU46" s="164">
        <v>33.984000000000002</v>
      </c>
      <c r="IV46" s="164">
        <v>-4.1946000000000003</v>
      </c>
      <c r="IW46" s="164">
        <v>253.9</v>
      </c>
      <c r="IX46" s="164">
        <v>-157.71</v>
      </c>
      <c r="IY46" s="164">
        <v>109.12</v>
      </c>
      <c r="IZ46" s="164">
        <v>-94.153999999999996</v>
      </c>
      <c r="JA46" s="164">
        <v>-0.5383</v>
      </c>
      <c r="JB46" s="164">
        <v>8.8796999999999997</v>
      </c>
      <c r="JC46" s="164">
        <v>-7.5198999999999998</v>
      </c>
      <c r="JD46" s="164">
        <v>-1.4329000000000001</v>
      </c>
      <c r="JE46" s="164">
        <v>-1.45</v>
      </c>
      <c r="JF46" s="164">
        <v>3.8399000000000001</v>
      </c>
      <c r="JG46" s="164">
        <v>1.36</v>
      </c>
      <c r="JH46" s="164">
        <v>-5.4805999999999999</v>
      </c>
      <c r="JI46" s="164">
        <v>-7.3228</v>
      </c>
      <c r="JJ46" s="164">
        <v>14.036</v>
      </c>
      <c r="JK46" s="164">
        <v>-11.747</v>
      </c>
      <c r="JL46" s="164">
        <v>4.3</v>
      </c>
      <c r="JM46" s="164">
        <v>-3.9679000000000002</v>
      </c>
      <c r="JN46" s="164">
        <v>-4.0538999999999996</v>
      </c>
      <c r="JO46" s="164">
        <v>0</v>
      </c>
      <c r="JP46" s="164">
        <v>0</v>
      </c>
      <c r="JQ46" s="164">
        <v>4.0880999999999998</v>
      </c>
      <c r="JR46" s="164">
        <v>4.0255999999999998</v>
      </c>
      <c r="JS46" s="164">
        <v>4.4673999999999996</v>
      </c>
      <c r="JT46" s="165"/>
      <c r="JU46" s="164">
        <v>17</v>
      </c>
      <c r="JV46" s="164">
        <v>5.2763999999999998</v>
      </c>
      <c r="JW46" s="164">
        <v>0.4</v>
      </c>
      <c r="JX46" s="164">
        <v>0.37</v>
      </c>
      <c r="JY46" s="164">
        <v>-3.9228999999999998</v>
      </c>
      <c r="JZ46" s="164">
        <v>-15.909000000000001</v>
      </c>
      <c r="KA46" s="164">
        <v>-18.462</v>
      </c>
      <c r="KB46" s="164">
        <v>-2.6993</v>
      </c>
      <c r="KC46" s="164">
        <v>11.911</v>
      </c>
      <c r="KD46" s="164">
        <v>-12.192</v>
      </c>
      <c r="KE46" s="164">
        <v>0</v>
      </c>
      <c r="KF46" s="164">
        <v>-18.100000000000001</v>
      </c>
      <c r="KG46" s="164">
        <v>0.9</v>
      </c>
      <c r="KH46" s="164">
        <v>0</v>
      </c>
      <c r="KI46" s="164">
        <v>-92.203999999999994</v>
      </c>
    </row>
    <row r="47" spans="1:295" ht="18" customHeight="1" x14ac:dyDescent="0.25">
      <c r="A47" s="161" t="s">
        <v>62</v>
      </c>
      <c r="B47" s="161" t="s">
        <v>739</v>
      </c>
      <c r="C47" s="164">
        <v>0</v>
      </c>
      <c r="D47" s="164">
        <v>2.6610999999999998</v>
      </c>
      <c r="E47" s="164">
        <v>-5.6845999999999997</v>
      </c>
      <c r="F47" s="164">
        <v>6.9268999999999998</v>
      </c>
      <c r="G47" s="164">
        <v>11.349</v>
      </c>
      <c r="H47" s="164">
        <v>0</v>
      </c>
      <c r="I47" s="164">
        <v>22.388000000000002</v>
      </c>
      <c r="J47" s="165"/>
      <c r="K47" s="164">
        <v>23.852</v>
      </c>
      <c r="L47" s="164">
        <v>10.305999999999999</v>
      </c>
      <c r="M47" s="164">
        <v>10.029</v>
      </c>
      <c r="N47" s="164">
        <v>-13.319000000000001</v>
      </c>
      <c r="O47" s="164">
        <v>-35.200000000000003</v>
      </c>
      <c r="P47" s="164">
        <v>11</v>
      </c>
      <c r="Q47" s="164">
        <v>4.9679000000000002</v>
      </c>
      <c r="R47" s="164">
        <v>-26.399000000000001</v>
      </c>
      <c r="S47" s="164">
        <v>4.8692000000000002</v>
      </c>
      <c r="T47" s="164">
        <v>1.2441</v>
      </c>
      <c r="U47" s="164">
        <v>6.0537999999999998</v>
      </c>
      <c r="V47" s="164">
        <v>5.9584000000000001</v>
      </c>
      <c r="W47" s="164">
        <v>10.353999999999999</v>
      </c>
      <c r="X47" s="164">
        <v>0</v>
      </c>
      <c r="Y47" s="164">
        <v>0.2394</v>
      </c>
      <c r="Z47" s="164">
        <v>1.1127</v>
      </c>
      <c r="AA47" s="165"/>
      <c r="AB47" s="164">
        <v>-1.1954</v>
      </c>
      <c r="AC47" s="164">
        <v>0.61799999999999999</v>
      </c>
      <c r="AD47" s="164">
        <v>0.63700000000000001</v>
      </c>
      <c r="AE47" s="164">
        <v>4.7430000000000003</v>
      </c>
      <c r="AF47" s="164">
        <v>-6.6599000000000004</v>
      </c>
      <c r="AG47" s="164">
        <v>2.2000000000000002</v>
      </c>
      <c r="AH47" s="164">
        <v>0.86199999999999999</v>
      </c>
      <c r="AI47" s="164">
        <v>0.25800000000000001</v>
      </c>
      <c r="AJ47" s="164">
        <v>-10.449</v>
      </c>
      <c r="AK47" s="164">
        <v>-10.478999999999999</v>
      </c>
      <c r="AL47" s="164">
        <v>-10</v>
      </c>
      <c r="AM47" s="164">
        <v>-8.6098999999999997</v>
      </c>
      <c r="AN47" s="164">
        <v>-8.6898999999999997</v>
      </c>
      <c r="AO47" s="164">
        <v>4.2081</v>
      </c>
      <c r="AP47" s="164">
        <v>3.5840000000000001</v>
      </c>
      <c r="AQ47" s="164">
        <v>19.068000000000001</v>
      </c>
      <c r="AR47" s="164">
        <v>22.512</v>
      </c>
      <c r="AS47" s="164">
        <v>-15.47</v>
      </c>
      <c r="AT47" s="164">
        <v>-15.003</v>
      </c>
      <c r="AU47" s="164">
        <v>-14.8</v>
      </c>
      <c r="AV47" s="164">
        <v>-2.1118999999999999</v>
      </c>
      <c r="AW47" s="164">
        <v>-1.964</v>
      </c>
      <c r="AX47" s="164">
        <v>0</v>
      </c>
      <c r="AY47" s="164">
        <v>-24.38</v>
      </c>
      <c r="AZ47" s="164">
        <v>1.5905</v>
      </c>
      <c r="BA47" s="164">
        <v>9.9484999999999992</v>
      </c>
      <c r="BB47" s="164">
        <v>33.584000000000003</v>
      </c>
      <c r="BC47" s="164">
        <v>-4.2843999999999998</v>
      </c>
      <c r="BD47" s="164">
        <v>-2.1999</v>
      </c>
      <c r="BE47" s="164">
        <v>-2.1999</v>
      </c>
      <c r="BF47" s="164">
        <v>-13.678000000000001</v>
      </c>
      <c r="BG47" s="164">
        <v>-13.849</v>
      </c>
      <c r="BH47" s="164">
        <v>-2.2816000000000001</v>
      </c>
      <c r="BI47" s="164">
        <v>1.3141</v>
      </c>
      <c r="BJ47" s="164">
        <v>9.2940000000000005</v>
      </c>
      <c r="BK47" s="164">
        <v>4.4897999999999998</v>
      </c>
      <c r="BL47" s="164">
        <v>2.3464</v>
      </c>
      <c r="BM47" s="164">
        <v>1.6918</v>
      </c>
      <c r="BN47" s="164">
        <v>-89.602000000000004</v>
      </c>
      <c r="BO47" s="164">
        <v>68.239000000000004</v>
      </c>
      <c r="BP47" s="164">
        <v>68.819000000000003</v>
      </c>
      <c r="BQ47" s="164">
        <v>-42.085999999999999</v>
      </c>
      <c r="BR47" s="164">
        <v>-100.41</v>
      </c>
      <c r="BS47" s="164">
        <v>-9.1669</v>
      </c>
      <c r="BT47" s="165"/>
      <c r="BU47" s="165"/>
      <c r="BV47" s="164">
        <v>31.864000000000001</v>
      </c>
      <c r="BW47" s="164">
        <v>11.6</v>
      </c>
      <c r="BX47" s="164">
        <v>11.26</v>
      </c>
      <c r="BY47" s="164">
        <v>0.17</v>
      </c>
      <c r="BZ47" s="164">
        <v>8.8698999999999995</v>
      </c>
      <c r="CA47" s="164">
        <v>-8.8369</v>
      </c>
      <c r="CB47" s="164">
        <v>-8.5690000000000008</v>
      </c>
      <c r="CC47" s="164">
        <v>16.899999999999999</v>
      </c>
      <c r="CD47" s="164">
        <v>14.709</v>
      </c>
      <c r="CE47" s="164">
        <v>-4.2648999999999999</v>
      </c>
      <c r="CF47" s="164">
        <v>-30.706</v>
      </c>
      <c r="CG47" s="164">
        <v>-30.594999999999999</v>
      </c>
      <c r="CH47" s="164">
        <v>9.0458999999999996</v>
      </c>
      <c r="CI47" s="164">
        <v>11.672000000000001</v>
      </c>
      <c r="CJ47" s="164">
        <v>2.88</v>
      </c>
      <c r="CK47" s="164">
        <v>6.4119999999999999</v>
      </c>
      <c r="CL47" s="164">
        <v>74</v>
      </c>
      <c r="CM47" s="164">
        <v>-21.798999999999999</v>
      </c>
      <c r="CN47" s="164">
        <v>-3.71</v>
      </c>
      <c r="CO47" s="164">
        <v>42.23</v>
      </c>
      <c r="CP47" s="164">
        <v>41.985999999999997</v>
      </c>
      <c r="CQ47" s="164">
        <v>41.402999999999999</v>
      </c>
      <c r="CR47" s="164">
        <v>66.356999999999999</v>
      </c>
      <c r="CS47" s="164">
        <v>66.725999999999999</v>
      </c>
      <c r="CT47" s="164">
        <v>-25.266999999999999</v>
      </c>
      <c r="CU47" s="164">
        <v>-55.512</v>
      </c>
      <c r="CV47" s="164">
        <v>-23.847000000000001</v>
      </c>
      <c r="CW47" s="164">
        <v>3.3380000000000001</v>
      </c>
      <c r="CX47" s="164">
        <v>37.319000000000003</v>
      </c>
      <c r="CY47" s="164">
        <v>27.84</v>
      </c>
      <c r="CZ47" s="164">
        <v>17.192</v>
      </c>
      <c r="DA47" s="164">
        <v>17.091999999999999</v>
      </c>
      <c r="DB47" s="164">
        <v>-15.989000000000001</v>
      </c>
      <c r="DC47" s="164">
        <v>25.512</v>
      </c>
      <c r="DD47" s="164">
        <v>-13.162000000000001</v>
      </c>
      <c r="DE47" s="164">
        <v>-12.627000000000001</v>
      </c>
      <c r="DF47" s="164">
        <v>37.619999999999997</v>
      </c>
      <c r="DG47" s="164">
        <v>1.44E-2</v>
      </c>
      <c r="DH47" s="164">
        <v>-8.4578000000000007</v>
      </c>
      <c r="DI47" s="164">
        <v>-12.699</v>
      </c>
      <c r="DJ47" s="164">
        <v>-13.398999999999999</v>
      </c>
      <c r="DK47" s="164">
        <v>-6.9273999999999996</v>
      </c>
      <c r="DL47" s="164">
        <v>10.291</v>
      </c>
      <c r="DM47" s="164">
        <v>57.255000000000003</v>
      </c>
      <c r="DN47" s="164">
        <v>20.786999999999999</v>
      </c>
      <c r="DO47" s="164">
        <v>11.23</v>
      </c>
      <c r="DP47" s="164">
        <v>-7.22</v>
      </c>
      <c r="DQ47" s="164">
        <v>10.057</v>
      </c>
      <c r="DR47" s="164">
        <v>-36.411999999999999</v>
      </c>
      <c r="DS47" s="164">
        <v>1.33</v>
      </c>
      <c r="DT47" s="164">
        <v>1.2799</v>
      </c>
      <c r="DU47" s="164">
        <v>18.158999999999999</v>
      </c>
      <c r="DV47" s="164">
        <v>25.68</v>
      </c>
      <c r="DW47" s="164">
        <v>-32.798999999999999</v>
      </c>
      <c r="DX47" s="164">
        <v>-16.309000000000001</v>
      </c>
      <c r="DY47" s="164">
        <v>-35.234999999999999</v>
      </c>
      <c r="DZ47" s="164">
        <v>-33.481000000000002</v>
      </c>
      <c r="EA47" s="164">
        <v>35.908000000000001</v>
      </c>
      <c r="EB47" s="164">
        <v>15.55</v>
      </c>
      <c r="EC47" s="164">
        <v>4.7545999999999999</v>
      </c>
      <c r="ED47" s="164">
        <v>4.7874999999999996</v>
      </c>
      <c r="EE47" s="164">
        <v>-16.067</v>
      </c>
      <c r="EF47" s="164">
        <v>-26.600999999999999</v>
      </c>
      <c r="EG47" s="164">
        <v>-14.337</v>
      </c>
      <c r="EH47" s="164">
        <v>-31.622</v>
      </c>
      <c r="EI47" s="164">
        <v>-32.567</v>
      </c>
      <c r="EJ47" s="164">
        <v>0</v>
      </c>
      <c r="EK47" s="164">
        <v>-6.5514999999999999</v>
      </c>
      <c r="EL47" s="164">
        <v>-6.3219000000000003</v>
      </c>
      <c r="EM47" s="164">
        <v>13.394</v>
      </c>
      <c r="EN47" s="164">
        <v>0.45550000000000002</v>
      </c>
      <c r="EO47" s="164">
        <v>-0.495</v>
      </c>
      <c r="EP47" s="164">
        <v>-17.923999999999999</v>
      </c>
      <c r="EQ47" s="164">
        <v>-23.036000000000001</v>
      </c>
      <c r="ER47" s="164">
        <v>-22.696000000000002</v>
      </c>
      <c r="ES47" s="164">
        <v>8.4024999999999999</v>
      </c>
      <c r="ET47" s="164">
        <v>12.638999999999999</v>
      </c>
      <c r="EU47" s="164">
        <v>-11.558999999999999</v>
      </c>
      <c r="EV47" s="164">
        <v>0</v>
      </c>
      <c r="EW47" s="164">
        <v>4.5735000000000001</v>
      </c>
      <c r="EX47" s="164">
        <v>3.5629</v>
      </c>
      <c r="EY47" s="164">
        <v>-11.145</v>
      </c>
      <c r="EZ47" s="164">
        <v>-11.303000000000001</v>
      </c>
      <c r="FA47" s="164">
        <v>5.2237999999999998</v>
      </c>
      <c r="FB47" s="164">
        <v>8.4227000000000007</v>
      </c>
      <c r="FC47" s="164">
        <v>-18.117999999999999</v>
      </c>
      <c r="FD47" s="164">
        <v>6.8983999999999996</v>
      </c>
      <c r="FE47" s="164">
        <v>0</v>
      </c>
      <c r="FF47" s="164">
        <v>0</v>
      </c>
      <c r="FG47" s="164">
        <v>0</v>
      </c>
      <c r="FH47" s="164">
        <v>0</v>
      </c>
      <c r="FI47" s="164">
        <v>0</v>
      </c>
      <c r="FJ47" s="164">
        <v>-1.1720999999999999</v>
      </c>
      <c r="FK47" s="164">
        <v>-1.5071000000000001</v>
      </c>
      <c r="FL47" s="164">
        <v>16.074999999999999</v>
      </c>
      <c r="FM47" s="164">
        <v>19.309000000000001</v>
      </c>
      <c r="FN47" s="164">
        <v>18.395</v>
      </c>
      <c r="FO47" s="164">
        <v>18.655000000000001</v>
      </c>
      <c r="FP47" s="164">
        <v>29.007000000000001</v>
      </c>
      <c r="FQ47" s="164">
        <v>12.026999999999999</v>
      </c>
      <c r="FR47" s="164">
        <v>-10.478999999999999</v>
      </c>
      <c r="FS47" s="164">
        <v>-2.2223999999999999</v>
      </c>
      <c r="FT47" s="164">
        <v>0.41310000000000002</v>
      </c>
      <c r="FU47" s="164">
        <v>1.59</v>
      </c>
      <c r="FV47" s="164">
        <v>4.16</v>
      </c>
      <c r="FW47" s="164">
        <v>-11.497</v>
      </c>
      <c r="FX47" s="164">
        <v>1.4314</v>
      </c>
      <c r="FY47" s="164">
        <v>7.1249000000000002</v>
      </c>
      <c r="FZ47" s="164">
        <v>0.159</v>
      </c>
      <c r="GA47" s="164">
        <v>0</v>
      </c>
      <c r="GB47" s="164">
        <v>29.34</v>
      </c>
      <c r="GC47" s="164">
        <v>-38.030999999999999</v>
      </c>
      <c r="GD47" s="164">
        <v>-28.87</v>
      </c>
      <c r="GE47" s="164">
        <v>-2.7498999999999998</v>
      </c>
      <c r="GF47" s="164">
        <v>25.457999999999998</v>
      </c>
      <c r="GG47" s="164">
        <v>-0.1</v>
      </c>
      <c r="GH47" s="164">
        <v>30.838999999999999</v>
      </c>
      <c r="GI47" s="164">
        <v>11.651</v>
      </c>
      <c r="GJ47" s="164">
        <v>-12.464</v>
      </c>
      <c r="GK47" s="164">
        <v>3.4538000000000002</v>
      </c>
      <c r="GL47" s="164">
        <v>5.7700000000000001E-2</v>
      </c>
      <c r="GM47" s="165"/>
      <c r="GN47" s="164">
        <v>-11.834</v>
      </c>
      <c r="GO47" s="164">
        <v>-11.141999999999999</v>
      </c>
      <c r="GP47" s="164">
        <v>6.5484</v>
      </c>
      <c r="GQ47" s="164">
        <v>-29.831</v>
      </c>
      <c r="GR47" s="164">
        <v>-27.067</v>
      </c>
      <c r="GS47" s="164">
        <v>-12.282999999999999</v>
      </c>
      <c r="GT47" s="164">
        <v>187.95</v>
      </c>
      <c r="GU47" s="164">
        <v>1.2337</v>
      </c>
      <c r="GV47" s="164">
        <v>-7.6753</v>
      </c>
      <c r="GW47" s="164">
        <v>-8.4129000000000005</v>
      </c>
      <c r="GX47" s="164">
        <v>3.1425000000000001</v>
      </c>
      <c r="GY47" s="164">
        <v>10.475</v>
      </c>
      <c r="GZ47" s="164">
        <v>10.673</v>
      </c>
      <c r="HA47" s="164">
        <v>3</v>
      </c>
      <c r="HB47" s="164">
        <v>14.654999999999999</v>
      </c>
      <c r="HC47" s="164">
        <v>17.481000000000002</v>
      </c>
      <c r="HD47" s="164">
        <v>-1.2599</v>
      </c>
      <c r="HE47" s="164">
        <v>4.3570000000000002</v>
      </c>
      <c r="HF47" s="164">
        <v>20.292000000000002</v>
      </c>
      <c r="HG47" s="164">
        <v>38.405999999999999</v>
      </c>
      <c r="HH47" s="164">
        <v>45.658999999999999</v>
      </c>
      <c r="HI47" s="164">
        <v>26.209</v>
      </c>
      <c r="HJ47" s="164">
        <v>26.719000000000001</v>
      </c>
      <c r="HK47" s="164">
        <v>-10.955</v>
      </c>
      <c r="HL47" s="164">
        <v>-11.414999999999999</v>
      </c>
      <c r="HM47" s="164">
        <v>-11.04</v>
      </c>
      <c r="HN47" s="164">
        <v>-11.499000000000001</v>
      </c>
      <c r="HO47" s="164">
        <v>53.274000000000001</v>
      </c>
      <c r="HP47" s="164">
        <v>53.116999999999997</v>
      </c>
      <c r="HQ47" s="164">
        <v>-28.431000000000001</v>
      </c>
      <c r="HR47" s="164">
        <v>-28.135000000000002</v>
      </c>
      <c r="HS47" s="164">
        <v>-15.904999999999999</v>
      </c>
      <c r="HT47" s="164">
        <v>-15.476000000000001</v>
      </c>
      <c r="HU47" s="164">
        <v>2.0598999999999998</v>
      </c>
      <c r="HV47" s="164">
        <v>2.0798999999999999</v>
      </c>
      <c r="HW47" s="164">
        <v>-30.1</v>
      </c>
      <c r="HX47" s="164">
        <v>-30.298999999999999</v>
      </c>
      <c r="HY47" s="164">
        <v>0.81020000000000003</v>
      </c>
      <c r="HZ47" s="164">
        <v>-6.0799000000000003</v>
      </c>
      <c r="IA47" s="164">
        <v>13.704000000000001</v>
      </c>
      <c r="IB47" s="164">
        <v>29.425999999999998</v>
      </c>
      <c r="IC47" s="164">
        <v>29.44</v>
      </c>
      <c r="ID47" s="164">
        <v>-17.798999999999999</v>
      </c>
      <c r="IE47" s="164">
        <v>-30.6</v>
      </c>
      <c r="IF47" s="164">
        <v>17.5</v>
      </c>
      <c r="IG47" s="164">
        <v>16.7</v>
      </c>
      <c r="IH47" s="164">
        <v>-18.23</v>
      </c>
      <c r="II47" s="164">
        <v>-18.048999999999999</v>
      </c>
      <c r="IJ47" s="164">
        <v>-73.278000000000006</v>
      </c>
      <c r="IK47" s="164">
        <v>-4.2390999999999996</v>
      </c>
      <c r="IL47" s="164">
        <v>-300.27</v>
      </c>
      <c r="IM47" s="164">
        <v>-27.376000000000001</v>
      </c>
      <c r="IN47" s="164">
        <v>258.13</v>
      </c>
      <c r="IO47" s="164">
        <v>124.62</v>
      </c>
      <c r="IP47" s="164">
        <v>35.707999999999998</v>
      </c>
      <c r="IQ47" s="164">
        <v>107.14</v>
      </c>
      <c r="IR47" s="164">
        <v>47.929000000000002</v>
      </c>
      <c r="IS47" s="164">
        <v>61.704999999999998</v>
      </c>
      <c r="IT47" s="164">
        <v>36.237000000000002</v>
      </c>
      <c r="IU47" s="164">
        <v>34.045000000000002</v>
      </c>
      <c r="IV47" s="164">
        <v>-8.9700000000000002E-2</v>
      </c>
      <c r="IW47" s="164">
        <v>251.6</v>
      </c>
      <c r="IX47" s="164">
        <v>-158.66999999999999</v>
      </c>
      <c r="IY47" s="164">
        <v>105.81</v>
      </c>
      <c r="IZ47" s="164">
        <v>-91.266999999999996</v>
      </c>
      <c r="JA47" s="164">
        <v>-0.2087</v>
      </c>
      <c r="JB47" s="164">
        <v>8.8796999999999997</v>
      </c>
      <c r="JC47" s="164">
        <v>-6.32</v>
      </c>
      <c r="JD47" s="164">
        <v>-1.462</v>
      </c>
      <c r="JE47" s="164">
        <v>-1.4789000000000001</v>
      </c>
      <c r="JF47" s="164">
        <v>2.64</v>
      </c>
      <c r="JG47" s="164">
        <v>2</v>
      </c>
      <c r="JH47" s="164">
        <v>-5.4137000000000004</v>
      </c>
      <c r="JI47" s="164">
        <v>-8.1132000000000009</v>
      </c>
      <c r="JJ47" s="164">
        <v>12.776</v>
      </c>
      <c r="JK47" s="164">
        <v>-12.129</v>
      </c>
      <c r="JL47" s="164">
        <v>6.4</v>
      </c>
      <c r="JM47" s="164">
        <v>1.2568999999999999</v>
      </c>
      <c r="JN47" s="164">
        <v>0.63100000000000001</v>
      </c>
      <c r="JO47" s="164">
        <v>0</v>
      </c>
      <c r="JP47" s="164">
        <v>0</v>
      </c>
      <c r="JQ47" s="164">
        <v>3.2037</v>
      </c>
      <c r="JR47" s="164">
        <v>3.3416999999999999</v>
      </c>
      <c r="JS47" s="164">
        <v>3.1619000000000002</v>
      </c>
      <c r="JT47" s="165"/>
      <c r="JU47" s="164">
        <v>15.3</v>
      </c>
      <c r="JV47" s="164">
        <v>7.8768000000000002</v>
      </c>
      <c r="JW47" s="164">
        <v>0.45</v>
      </c>
      <c r="JX47" s="164">
        <v>0.37</v>
      </c>
      <c r="JY47" s="164">
        <v>-3.58</v>
      </c>
      <c r="JZ47" s="164">
        <v>-16.027000000000001</v>
      </c>
      <c r="KA47" s="164">
        <v>-18.327999999999999</v>
      </c>
      <c r="KB47" s="164">
        <v>-2.1539000000000001</v>
      </c>
      <c r="KC47" s="164">
        <v>11.023999999999999</v>
      </c>
      <c r="KD47" s="164">
        <v>-12.178000000000001</v>
      </c>
      <c r="KE47" s="164">
        <v>0</v>
      </c>
      <c r="KF47" s="164">
        <v>-16.399000000000001</v>
      </c>
      <c r="KG47" s="164">
        <v>-0.8</v>
      </c>
      <c r="KH47" s="164">
        <v>0</v>
      </c>
      <c r="KI47" s="164">
        <v>-89.067999999999998</v>
      </c>
    </row>
    <row r="48" spans="1:295" ht="18" customHeight="1" x14ac:dyDescent="0.25">
      <c r="A48" s="161" t="s">
        <v>62</v>
      </c>
      <c r="B48" s="161" t="s">
        <v>740</v>
      </c>
      <c r="C48" s="166">
        <v>0</v>
      </c>
      <c r="D48" s="166">
        <v>2.3685999999999998</v>
      </c>
      <c r="E48" s="166">
        <v>-5.1254</v>
      </c>
      <c r="F48" s="166">
        <v>11.351000000000001</v>
      </c>
      <c r="G48" s="166">
        <v>10.645</v>
      </c>
      <c r="H48" s="166">
        <v>0</v>
      </c>
      <c r="I48" s="166">
        <v>20.751000000000001</v>
      </c>
      <c r="J48" s="167"/>
      <c r="K48" s="166">
        <v>22.960999999999999</v>
      </c>
      <c r="L48" s="166">
        <v>9.7126999999999999</v>
      </c>
      <c r="M48" s="166">
        <v>9.3431999999999995</v>
      </c>
      <c r="N48" s="166">
        <v>-11.1</v>
      </c>
      <c r="O48" s="166">
        <v>-33</v>
      </c>
      <c r="P48" s="166">
        <v>8.8000000000000007</v>
      </c>
      <c r="Q48" s="166">
        <v>4.1398999999999999</v>
      </c>
      <c r="R48" s="166">
        <v>-24.2</v>
      </c>
      <c r="S48" s="166">
        <v>4.6900000000000004</v>
      </c>
      <c r="T48" s="166">
        <v>-2.5499999999999998</v>
      </c>
      <c r="U48" s="166">
        <v>5.5423999999999998</v>
      </c>
      <c r="V48" s="166">
        <v>5.6060999999999996</v>
      </c>
      <c r="W48" s="166">
        <v>9.4909999999999997</v>
      </c>
      <c r="X48" s="166">
        <v>0</v>
      </c>
      <c r="Y48" s="166">
        <v>0.60719999999999996</v>
      </c>
      <c r="Z48" s="166">
        <v>1.1136999999999999</v>
      </c>
      <c r="AA48" s="167"/>
      <c r="AB48" s="166">
        <v>-1.2350000000000001</v>
      </c>
      <c r="AC48" s="166">
        <v>0.61199999999999999</v>
      </c>
      <c r="AD48" s="166">
        <v>0.626</v>
      </c>
      <c r="AE48" s="166">
        <v>4.8619000000000003</v>
      </c>
      <c r="AF48" s="166">
        <v>-8.8800000000000008</v>
      </c>
      <c r="AG48" s="166">
        <v>2.2000000000000002</v>
      </c>
      <c r="AH48" s="166">
        <v>0.90800000000000003</v>
      </c>
      <c r="AI48" s="166">
        <v>0.26</v>
      </c>
      <c r="AJ48" s="166">
        <v>-10.39</v>
      </c>
      <c r="AK48" s="166">
        <v>-10.31</v>
      </c>
      <c r="AL48" s="166">
        <v>-10</v>
      </c>
      <c r="AM48" s="166">
        <v>-8.9700000000000006</v>
      </c>
      <c r="AN48" s="166">
        <v>-9.01</v>
      </c>
      <c r="AO48" s="166">
        <v>4.2728999999999999</v>
      </c>
      <c r="AP48" s="166">
        <v>3.6284000000000001</v>
      </c>
      <c r="AQ48" s="166">
        <v>20.805</v>
      </c>
      <c r="AR48" s="166">
        <v>24.122</v>
      </c>
      <c r="AS48" s="166">
        <v>-16.798999999999999</v>
      </c>
      <c r="AT48" s="166">
        <v>-14.467000000000001</v>
      </c>
      <c r="AU48" s="166">
        <v>-14.441000000000001</v>
      </c>
      <c r="AV48" s="166">
        <v>-0.87939999999999996</v>
      </c>
      <c r="AW48" s="166">
        <v>-0.80600000000000005</v>
      </c>
      <c r="AX48" s="166">
        <v>0</v>
      </c>
      <c r="AY48" s="166">
        <v>-23.978000000000002</v>
      </c>
      <c r="AZ48" s="166">
        <v>1.9850000000000001</v>
      </c>
      <c r="BA48" s="166">
        <v>11.071</v>
      </c>
      <c r="BB48" s="166">
        <v>33.631</v>
      </c>
      <c r="BC48" s="166">
        <v>-3.7502</v>
      </c>
      <c r="BD48" s="166">
        <v>-2.3999000000000001</v>
      </c>
      <c r="BE48" s="166">
        <v>-2.3999000000000001</v>
      </c>
      <c r="BF48" s="166">
        <v>-14.24</v>
      </c>
      <c r="BG48" s="166">
        <v>-14.198</v>
      </c>
      <c r="BH48" s="166">
        <v>-2.2149000000000001</v>
      </c>
      <c r="BI48" s="166">
        <v>1.3141</v>
      </c>
      <c r="BJ48" s="166">
        <v>8.8742000000000001</v>
      </c>
      <c r="BK48" s="166">
        <v>4.4903000000000004</v>
      </c>
      <c r="BL48" s="166">
        <v>2.5341999999999998</v>
      </c>
      <c r="BM48" s="166">
        <v>1.7766999999999999</v>
      </c>
      <c r="BN48" s="166">
        <v>-93.873999999999995</v>
      </c>
      <c r="BO48" s="166">
        <v>67.841999999999999</v>
      </c>
      <c r="BP48" s="166">
        <v>68.269000000000005</v>
      </c>
      <c r="BQ48" s="166">
        <v>-44.171999999999997</v>
      </c>
      <c r="BR48" s="166">
        <v>-106.39</v>
      </c>
      <c r="BS48" s="166">
        <v>-9.1669</v>
      </c>
      <c r="BT48" s="167"/>
      <c r="BU48" s="167"/>
      <c r="BV48" s="166">
        <v>30.795999999999999</v>
      </c>
      <c r="BW48" s="166">
        <v>11.279</v>
      </c>
      <c r="BX48" s="166">
        <v>10.949</v>
      </c>
      <c r="BY48" s="166">
        <v>-0.18</v>
      </c>
      <c r="BZ48" s="166">
        <v>8.2798999999999996</v>
      </c>
      <c r="CA48" s="166">
        <v>-8.3010999999999999</v>
      </c>
      <c r="CB48" s="166">
        <v>-8.4351000000000003</v>
      </c>
      <c r="CC48" s="166">
        <v>15.528</v>
      </c>
      <c r="CD48" s="166">
        <v>13.483000000000001</v>
      </c>
      <c r="CE48" s="166">
        <v>-4.9618000000000002</v>
      </c>
      <c r="CF48" s="166">
        <v>-28.478999999999999</v>
      </c>
      <c r="CG48" s="166">
        <v>-28.338999999999999</v>
      </c>
      <c r="CH48" s="166">
        <v>8.7583000000000002</v>
      </c>
      <c r="CI48" s="166">
        <v>12.659000000000001</v>
      </c>
      <c r="CJ48" s="166">
        <v>2.88</v>
      </c>
      <c r="CK48" s="166">
        <v>6.4119999999999999</v>
      </c>
      <c r="CL48" s="166">
        <v>75.8</v>
      </c>
      <c r="CM48" s="166">
        <v>-23.399000000000001</v>
      </c>
      <c r="CN48" s="166">
        <v>-3.66</v>
      </c>
      <c r="CO48" s="166">
        <v>42.698999999999998</v>
      </c>
      <c r="CP48" s="166">
        <v>42.424999999999997</v>
      </c>
      <c r="CQ48" s="166">
        <v>41.767000000000003</v>
      </c>
      <c r="CR48" s="166">
        <v>69.793999999999997</v>
      </c>
      <c r="CS48" s="166">
        <v>70.516999999999996</v>
      </c>
      <c r="CT48" s="166">
        <v>-27.279</v>
      </c>
      <c r="CU48" s="166">
        <v>-58.835000000000001</v>
      </c>
      <c r="CV48" s="166">
        <v>-23.449000000000002</v>
      </c>
      <c r="CW48" s="166">
        <v>4.5010000000000003</v>
      </c>
      <c r="CX48" s="166">
        <v>36.509</v>
      </c>
      <c r="CY48" s="166">
        <v>25.978999999999999</v>
      </c>
      <c r="CZ48" s="166">
        <v>17.192</v>
      </c>
      <c r="DA48" s="166">
        <v>16.995000000000001</v>
      </c>
      <c r="DB48" s="166">
        <v>-16.239000000000001</v>
      </c>
      <c r="DC48" s="166">
        <v>25.512</v>
      </c>
      <c r="DD48" s="166">
        <v>-13.79</v>
      </c>
      <c r="DE48" s="166">
        <v>-13.603999999999999</v>
      </c>
      <c r="DF48" s="166">
        <v>39.354999999999997</v>
      </c>
      <c r="DG48" s="166">
        <v>1.44E-2</v>
      </c>
      <c r="DH48" s="166">
        <v>-8.4578000000000007</v>
      </c>
      <c r="DI48" s="166">
        <v>-11.398999999999999</v>
      </c>
      <c r="DJ48" s="166">
        <v>-11.199</v>
      </c>
      <c r="DK48" s="166">
        <v>-7.1264000000000003</v>
      </c>
      <c r="DL48" s="166">
        <v>9.7302</v>
      </c>
      <c r="DM48" s="166">
        <v>58.201000000000001</v>
      </c>
      <c r="DN48" s="166">
        <v>20.23</v>
      </c>
      <c r="DO48" s="166">
        <v>10.58</v>
      </c>
      <c r="DP48" s="166">
        <v>-7.04</v>
      </c>
      <c r="DQ48" s="166">
        <v>9.7739999999999991</v>
      </c>
      <c r="DR48" s="166">
        <v>-38.387</v>
      </c>
      <c r="DS48" s="166">
        <v>1.3</v>
      </c>
      <c r="DT48" s="166">
        <v>1.2599</v>
      </c>
      <c r="DU48" s="166">
        <v>17.09</v>
      </c>
      <c r="DV48" s="166">
        <v>26.63</v>
      </c>
      <c r="DW48" s="166">
        <v>-34.326999999999998</v>
      </c>
      <c r="DX48" s="166">
        <v>-17.126999999999999</v>
      </c>
      <c r="DY48" s="166">
        <v>-34.368000000000002</v>
      </c>
      <c r="DZ48" s="166">
        <v>-32.945</v>
      </c>
      <c r="EA48" s="166">
        <v>36.26</v>
      </c>
      <c r="EB48" s="166">
        <v>14.214</v>
      </c>
      <c r="EC48" s="166">
        <v>3.9813999999999998</v>
      </c>
      <c r="ED48" s="166">
        <v>3.4178999999999999</v>
      </c>
      <c r="EE48" s="166">
        <v>-16.808</v>
      </c>
      <c r="EF48" s="166">
        <v>-26.718</v>
      </c>
      <c r="EG48" s="166">
        <v>-14.534000000000001</v>
      </c>
      <c r="EH48" s="166">
        <v>-32.801000000000002</v>
      </c>
      <c r="EI48" s="166">
        <v>-34.103000000000002</v>
      </c>
      <c r="EJ48" s="166">
        <v>0</v>
      </c>
      <c r="EK48" s="166">
        <v>-6.6111000000000004</v>
      </c>
      <c r="EL48" s="166">
        <v>-6.2355999999999998</v>
      </c>
      <c r="EM48" s="166">
        <v>15.034000000000001</v>
      </c>
      <c r="EN48" s="166">
        <v>-1.5323</v>
      </c>
      <c r="EO48" s="166">
        <v>-1.8322000000000001</v>
      </c>
      <c r="EP48" s="166">
        <v>-16.899999999999999</v>
      </c>
      <c r="EQ48" s="166">
        <v>-22.75</v>
      </c>
      <c r="ER48" s="166">
        <v>-22.422000000000001</v>
      </c>
      <c r="ES48" s="166">
        <v>9.3079000000000001</v>
      </c>
      <c r="ET48" s="166">
        <v>12.638999999999999</v>
      </c>
      <c r="EU48" s="166">
        <v>-11.929</v>
      </c>
      <c r="EV48" s="166">
        <v>0</v>
      </c>
      <c r="EW48" s="166">
        <v>4.3947000000000003</v>
      </c>
      <c r="EX48" s="166">
        <v>0.64080000000000004</v>
      </c>
      <c r="EY48" s="166">
        <v>-12.282999999999999</v>
      </c>
      <c r="EZ48" s="166">
        <v>-12.385999999999999</v>
      </c>
      <c r="FA48" s="166">
        <v>6.6458000000000004</v>
      </c>
      <c r="FB48" s="166">
        <v>8.7590000000000003</v>
      </c>
      <c r="FC48" s="166">
        <v>-19.177</v>
      </c>
      <c r="FD48" s="166">
        <v>7.1242999999999999</v>
      </c>
      <c r="FE48" s="166">
        <v>0</v>
      </c>
      <c r="FF48" s="166">
        <v>0</v>
      </c>
      <c r="FG48" s="166">
        <v>0</v>
      </c>
      <c r="FH48" s="166">
        <v>2.8117999999999999</v>
      </c>
      <c r="FI48" s="166">
        <v>0</v>
      </c>
      <c r="FJ48" s="166">
        <v>-1.1720999999999999</v>
      </c>
      <c r="FK48" s="166">
        <v>-1.6745000000000001</v>
      </c>
      <c r="FL48" s="166">
        <v>16.745000000000001</v>
      </c>
      <c r="FM48" s="166">
        <v>17.437999999999999</v>
      </c>
      <c r="FN48" s="166">
        <v>17.591999999999999</v>
      </c>
      <c r="FO48" s="166">
        <v>18.696999999999999</v>
      </c>
      <c r="FP48" s="166">
        <v>29.338999999999999</v>
      </c>
      <c r="FQ48" s="166">
        <v>11.705</v>
      </c>
      <c r="FR48" s="166">
        <v>-10.209</v>
      </c>
      <c r="FS48" s="166">
        <v>-2.1052</v>
      </c>
      <c r="FT48" s="166">
        <v>0.37740000000000001</v>
      </c>
      <c r="FU48" s="166">
        <v>1.33</v>
      </c>
      <c r="FV48" s="166">
        <v>5.15</v>
      </c>
      <c r="FW48" s="166">
        <v>-11.670999999999999</v>
      </c>
      <c r="FX48" s="166">
        <v>1.4486000000000001</v>
      </c>
      <c r="FY48" s="166">
        <v>7.1208999999999998</v>
      </c>
      <c r="FZ48" s="166">
        <v>0.46800000000000003</v>
      </c>
      <c r="GA48" s="166">
        <v>0</v>
      </c>
      <c r="GB48" s="166">
        <v>30.34</v>
      </c>
      <c r="GC48" s="166">
        <v>-38.215000000000003</v>
      </c>
      <c r="GD48" s="166">
        <v>-29.27</v>
      </c>
      <c r="GE48" s="166">
        <v>-2.4799000000000002</v>
      </c>
      <c r="GF48" s="166">
        <v>27.199000000000002</v>
      </c>
      <c r="GG48" s="166">
        <v>-0.1</v>
      </c>
      <c r="GH48" s="166">
        <v>30.51</v>
      </c>
      <c r="GI48" s="166">
        <v>11.993</v>
      </c>
      <c r="GJ48" s="166">
        <v>-12.648</v>
      </c>
      <c r="GK48" s="166">
        <v>3.4051999999999998</v>
      </c>
      <c r="GL48" s="166">
        <v>5.7700000000000001E-2</v>
      </c>
      <c r="GM48" s="167"/>
      <c r="GN48" s="166">
        <v>-12.122</v>
      </c>
      <c r="GO48" s="166">
        <v>-12.368</v>
      </c>
      <c r="GP48" s="166">
        <v>9.2446000000000002</v>
      </c>
      <c r="GQ48" s="166">
        <v>-30.670999999999999</v>
      </c>
      <c r="GR48" s="166">
        <v>-28.762</v>
      </c>
      <c r="GS48" s="166">
        <v>-12.247999999999999</v>
      </c>
      <c r="GT48" s="166">
        <v>188.31</v>
      </c>
      <c r="GU48" s="166">
        <v>1.0112000000000001</v>
      </c>
      <c r="GV48" s="166">
        <v>-6.6173999999999999</v>
      </c>
      <c r="GW48" s="166">
        <v>-8.3016000000000005</v>
      </c>
      <c r="GX48" s="166">
        <v>3.0127000000000002</v>
      </c>
      <c r="GY48" s="166">
        <v>9.9923000000000002</v>
      </c>
      <c r="GZ48" s="166">
        <v>10.419</v>
      </c>
      <c r="HA48" s="166">
        <v>3</v>
      </c>
      <c r="HB48" s="166">
        <v>16.071999999999999</v>
      </c>
      <c r="HC48" s="166">
        <v>18.202000000000002</v>
      </c>
      <c r="HD48" s="166">
        <v>-1.6798999999999999</v>
      </c>
      <c r="HE48" s="166">
        <v>4.8955000000000002</v>
      </c>
      <c r="HF48" s="166">
        <v>25.937000000000001</v>
      </c>
      <c r="HG48" s="166">
        <v>35.360999999999997</v>
      </c>
      <c r="HH48" s="166">
        <v>42.396000000000001</v>
      </c>
      <c r="HI48" s="166">
        <v>25.413</v>
      </c>
      <c r="HJ48" s="166">
        <v>25.247</v>
      </c>
      <c r="HK48" s="166">
        <v>-10.901999999999999</v>
      </c>
      <c r="HL48" s="166">
        <v>-12.747999999999999</v>
      </c>
      <c r="HM48" s="166">
        <v>-9.5904000000000007</v>
      </c>
      <c r="HN48" s="166">
        <v>-10.292</v>
      </c>
      <c r="HO48" s="166">
        <v>53.274000000000001</v>
      </c>
      <c r="HP48" s="166">
        <v>53.116999999999997</v>
      </c>
      <c r="HQ48" s="166">
        <v>-31.683</v>
      </c>
      <c r="HR48" s="166">
        <v>-31.210999999999999</v>
      </c>
      <c r="HS48" s="166">
        <v>-15.122</v>
      </c>
      <c r="HT48" s="166">
        <v>-15.361000000000001</v>
      </c>
      <c r="HU48" s="166">
        <v>2.25</v>
      </c>
      <c r="HV48" s="166">
        <v>2.2200000000000002</v>
      </c>
      <c r="HW48" s="166">
        <v>-29.899000000000001</v>
      </c>
      <c r="HX48" s="166">
        <v>-30.399000000000001</v>
      </c>
      <c r="HY48" s="166">
        <v>0.82669999999999999</v>
      </c>
      <c r="HZ48" s="166">
        <v>-6.2398999999999996</v>
      </c>
      <c r="IA48" s="166">
        <v>20.93</v>
      </c>
      <c r="IB48" s="166">
        <v>22.765999999999998</v>
      </c>
      <c r="IC48" s="166">
        <v>22.542000000000002</v>
      </c>
      <c r="ID48" s="166">
        <v>-17.399000000000001</v>
      </c>
      <c r="IE48" s="166">
        <v>-30.298999999999999</v>
      </c>
      <c r="IF48" s="166">
        <v>20</v>
      </c>
      <c r="IG48" s="166">
        <v>19.600000000000001</v>
      </c>
      <c r="IH48" s="166">
        <v>-18.23</v>
      </c>
      <c r="II48" s="166">
        <v>-18.244</v>
      </c>
      <c r="IJ48" s="166">
        <v>-68.978999999999999</v>
      </c>
      <c r="IK48" s="166">
        <v>-1.6795</v>
      </c>
      <c r="IL48" s="166">
        <v>-297.43</v>
      </c>
      <c r="IM48" s="166">
        <v>-26.952999999999999</v>
      </c>
      <c r="IN48" s="166">
        <v>239.24</v>
      </c>
      <c r="IO48" s="166">
        <v>122.17</v>
      </c>
      <c r="IP48" s="166">
        <v>39.857999999999997</v>
      </c>
      <c r="IQ48" s="166">
        <v>113.45</v>
      </c>
      <c r="IR48" s="166">
        <v>49.652999999999999</v>
      </c>
      <c r="IS48" s="166">
        <v>60.241</v>
      </c>
      <c r="IT48" s="166">
        <v>32.633000000000003</v>
      </c>
      <c r="IU48" s="166">
        <v>33.715000000000003</v>
      </c>
      <c r="IV48" s="166">
        <v>-4.7096999999999998</v>
      </c>
      <c r="IW48" s="166">
        <v>249.36</v>
      </c>
      <c r="IX48" s="166">
        <v>-160.01</v>
      </c>
      <c r="IY48" s="166">
        <v>102.19</v>
      </c>
      <c r="IZ48" s="166">
        <v>-87.9</v>
      </c>
      <c r="JA48" s="166">
        <v>-1.6394</v>
      </c>
      <c r="JB48" s="166">
        <v>8.8796999999999997</v>
      </c>
      <c r="JC48" s="166">
        <v>-5.76</v>
      </c>
      <c r="JD48" s="166">
        <v>-1.3869</v>
      </c>
      <c r="JE48" s="166">
        <v>-1.3918999999999999</v>
      </c>
      <c r="JF48" s="166">
        <v>2.2400000000000002</v>
      </c>
      <c r="JG48" s="166">
        <v>1.9198999999999999</v>
      </c>
      <c r="JH48" s="166">
        <v>-5.0500999999999996</v>
      </c>
      <c r="JI48" s="166">
        <v>-7.8506999999999998</v>
      </c>
      <c r="JJ48" s="166">
        <v>13.273</v>
      </c>
      <c r="JK48" s="166">
        <v>-12.275</v>
      </c>
      <c r="JL48" s="166">
        <v>6</v>
      </c>
      <c r="JM48" s="166">
        <v>2.1648999999999998</v>
      </c>
      <c r="JN48" s="166">
        <v>0.88400000000000001</v>
      </c>
      <c r="JO48" s="166">
        <v>0</v>
      </c>
      <c r="JP48" s="166">
        <v>0</v>
      </c>
      <c r="JQ48" s="166">
        <v>3.9948999999999999</v>
      </c>
      <c r="JR48" s="166">
        <v>3.3365999999999998</v>
      </c>
      <c r="JS48" s="166">
        <v>3.6377999999999999</v>
      </c>
      <c r="JT48" s="167"/>
      <c r="JU48" s="166">
        <v>14.699</v>
      </c>
      <c r="JV48" s="166">
        <v>7.55</v>
      </c>
      <c r="JW48" s="166">
        <v>0.44</v>
      </c>
      <c r="JX48" s="166">
        <v>0.37</v>
      </c>
      <c r="JY48" s="166">
        <v>-3.7267999999999999</v>
      </c>
      <c r="JZ48" s="166">
        <v>-15.768000000000001</v>
      </c>
      <c r="KA48" s="166">
        <v>-17.901</v>
      </c>
      <c r="KB48" s="166">
        <v>-2.6381999999999999</v>
      </c>
      <c r="KC48" s="166">
        <v>11.478999999999999</v>
      </c>
      <c r="KD48" s="166">
        <v>-11.91</v>
      </c>
      <c r="KE48" s="166">
        <v>0</v>
      </c>
      <c r="KF48" s="166">
        <v>-15.6</v>
      </c>
      <c r="KG48" s="166">
        <v>-1.8998999999999999</v>
      </c>
      <c r="KH48" s="166">
        <v>0</v>
      </c>
      <c r="KI48" s="166">
        <v>-93.578000000000003</v>
      </c>
    </row>
    <row r="49" spans="1:295" ht="18" customHeight="1" x14ac:dyDescent="0.25">
      <c r="A49" s="161" t="s">
        <v>62</v>
      </c>
      <c r="B49" s="161" t="s">
        <v>741</v>
      </c>
      <c r="C49" s="162">
        <v>0</v>
      </c>
      <c r="D49" s="162">
        <v>1.4591000000000001</v>
      </c>
      <c r="E49" s="162">
        <v>-3.6234999999999999</v>
      </c>
      <c r="F49" s="162">
        <v>12.237</v>
      </c>
      <c r="G49" s="162">
        <v>10.302</v>
      </c>
      <c r="H49" s="162">
        <v>0</v>
      </c>
      <c r="I49" s="162">
        <v>19.972000000000001</v>
      </c>
      <c r="J49" s="163"/>
      <c r="K49" s="162">
        <v>22.003</v>
      </c>
      <c r="L49" s="162">
        <v>9.1936999999999998</v>
      </c>
      <c r="M49" s="162">
        <v>8.8717000000000006</v>
      </c>
      <c r="N49" s="162">
        <v>-11.1</v>
      </c>
      <c r="O49" s="162">
        <v>-33</v>
      </c>
      <c r="P49" s="162">
        <v>8.8000000000000007</v>
      </c>
      <c r="Q49" s="162">
        <v>3.3119999999999998</v>
      </c>
      <c r="R49" s="162">
        <v>-26.399000000000001</v>
      </c>
      <c r="S49" s="162">
        <v>4.7869000000000002</v>
      </c>
      <c r="T49" s="162">
        <v>-4.3060999999999998</v>
      </c>
      <c r="U49" s="162">
        <v>5.1951999999999998</v>
      </c>
      <c r="V49" s="162">
        <v>5.0749000000000004</v>
      </c>
      <c r="W49" s="162">
        <v>8.984</v>
      </c>
      <c r="X49" s="162">
        <v>0</v>
      </c>
      <c r="Y49" s="162">
        <v>0.54579999999999995</v>
      </c>
      <c r="Z49" s="162">
        <v>1.1792</v>
      </c>
      <c r="AA49" s="163"/>
      <c r="AB49" s="162">
        <v>-1.2622</v>
      </c>
      <c r="AC49" s="162">
        <v>0.52400000000000002</v>
      </c>
      <c r="AD49" s="162">
        <v>0.53500000000000003</v>
      </c>
      <c r="AE49" s="162">
        <v>4.4298999999999999</v>
      </c>
      <c r="AF49" s="162">
        <v>-8.8800000000000008</v>
      </c>
      <c r="AG49" s="162">
        <v>2.2000000000000002</v>
      </c>
      <c r="AH49" s="162">
        <v>0</v>
      </c>
      <c r="AI49" s="162">
        <v>0.27200000000000002</v>
      </c>
      <c r="AJ49" s="162">
        <v>-10.819000000000001</v>
      </c>
      <c r="AK49" s="162">
        <v>-10.8</v>
      </c>
      <c r="AL49" s="162">
        <v>-10</v>
      </c>
      <c r="AM49" s="162">
        <v>-9.1898999999999997</v>
      </c>
      <c r="AN49" s="162">
        <v>-9.17</v>
      </c>
      <c r="AO49" s="162">
        <v>4.5510999999999999</v>
      </c>
      <c r="AP49" s="162">
        <v>3.5036999999999998</v>
      </c>
      <c r="AQ49" s="162">
        <v>23.605</v>
      </c>
      <c r="AR49" s="162">
        <v>26.55</v>
      </c>
      <c r="AS49" s="162">
        <v>-15.851000000000001</v>
      </c>
      <c r="AT49" s="162">
        <v>-14.199</v>
      </c>
      <c r="AU49" s="162">
        <v>-13.959</v>
      </c>
      <c r="AV49" s="162">
        <v>-1.56</v>
      </c>
      <c r="AW49" s="162">
        <v>-1.571</v>
      </c>
      <c r="AX49" s="162">
        <v>0</v>
      </c>
      <c r="AY49" s="162">
        <v>-24.782</v>
      </c>
      <c r="AZ49" s="162">
        <v>2.3795999999999999</v>
      </c>
      <c r="BA49" s="162">
        <v>12.920999999999999</v>
      </c>
      <c r="BB49" s="162">
        <v>35.890999999999998</v>
      </c>
      <c r="BC49" s="162">
        <v>-2.6029</v>
      </c>
      <c r="BD49" s="162">
        <v>-3.0998999999999999</v>
      </c>
      <c r="BE49" s="162">
        <v>-2.9998999999999998</v>
      </c>
      <c r="BF49" s="162">
        <v>-15.446999999999999</v>
      </c>
      <c r="BG49" s="162">
        <v>-15.366</v>
      </c>
      <c r="BH49" s="162">
        <v>-2.3206000000000002</v>
      </c>
      <c r="BI49" s="162">
        <v>1.3141</v>
      </c>
      <c r="BJ49" s="162">
        <v>8.1113999999999997</v>
      </c>
      <c r="BK49" s="162">
        <v>4.5747999999999998</v>
      </c>
      <c r="BL49" s="162">
        <v>2.2650000000000001</v>
      </c>
      <c r="BM49" s="162">
        <v>1.7082999999999999</v>
      </c>
      <c r="BN49" s="162">
        <v>-104.49</v>
      </c>
      <c r="BO49" s="162">
        <v>68.697000000000003</v>
      </c>
      <c r="BP49" s="162">
        <v>68.665999999999997</v>
      </c>
      <c r="BQ49" s="162">
        <v>-37.848999999999997</v>
      </c>
      <c r="BR49" s="162">
        <v>-114.56</v>
      </c>
      <c r="BS49" s="162">
        <v>-9.1669</v>
      </c>
      <c r="BT49" s="163"/>
      <c r="BU49" s="163"/>
      <c r="BV49" s="162">
        <v>31.763999999999999</v>
      </c>
      <c r="BW49" s="162">
        <v>11.27</v>
      </c>
      <c r="BX49" s="162">
        <v>10.88</v>
      </c>
      <c r="BY49" s="162">
        <v>-0.52</v>
      </c>
      <c r="BZ49" s="162">
        <v>8.5699000000000005</v>
      </c>
      <c r="CA49" s="162">
        <v>-5.6219999999999999</v>
      </c>
      <c r="CB49" s="162">
        <v>-5.3540000000000001</v>
      </c>
      <c r="CC49" s="162">
        <v>15.21</v>
      </c>
      <c r="CD49" s="162">
        <v>13.048</v>
      </c>
      <c r="CE49" s="162">
        <v>-1.5714999999999999</v>
      </c>
      <c r="CF49" s="162">
        <v>-30.149000000000001</v>
      </c>
      <c r="CG49" s="162">
        <v>-30.305</v>
      </c>
      <c r="CH49" s="162">
        <v>7.4500999999999999</v>
      </c>
      <c r="CI49" s="162">
        <v>12.622</v>
      </c>
      <c r="CJ49" s="162">
        <v>2.88</v>
      </c>
      <c r="CK49" s="162">
        <v>6.4119999999999999</v>
      </c>
      <c r="CL49" s="162">
        <v>73.3</v>
      </c>
      <c r="CM49" s="162">
        <v>-23.2</v>
      </c>
      <c r="CN49" s="162">
        <v>-3.42</v>
      </c>
      <c r="CO49" s="162">
        <v>41.564999999999998</v>
      </c>
      <c r="CP49" s="162">
        <v>41.430999999999997</v>
      </c>
      <c r="CQ49" s="162">
        <v>40.450000000000003</v>
      </c>
      <c r="CR49" s="162">
        <v>72.018000000000001</v>
      </c>
      <c r="CS49" s="162">
        <v>72.671999999999997</v>
      </c>
      <c r="CT49" s="162">
        <v>-26.414000000000001</v>
      </c>
      <c r="CU49" s="162">
        <v>-61.378999999999998</v>
      </c>
      <c r="CV49" s="162">
        <v>-24.411000000000001</v>
      </c>
      <c r="CW49" s="162">
        <v>4.3540999999999999</v>
      </c>
      <c r="CX49" s="162">
        <v>36.639000000000003</v>
      </c>
      <c r="CY49" s="162">
        <v>25.37</v>
      </c>
      <c r="CZ49" s="162">
        <v>16.722999999999999</v>
      </c>
      <c r="DA49" s="162">
        <v>16.603999999999999</v>
      </c>
      <c r="DB49" s="162">
        <v>-15.718999999999999</v>
      </c>
      <c r="DC49" s="162">
        <v>25.512</v>
      </c>
      <c r="DD49" s="162">
        <v>-14.045999999999999</v>
      </c>
      <c r="DE49" s="162">
        <v>-13.875999999999999</v>
      </c>
      <c r="DF49" s="162">
        <v>41.612000000000002</v>
      </c>
      <c r="DG49" s="162">
        <v>1.4500000000000001E-2</v>
      </c>
      <c r="DH49" s="162">
        <v>-8.2721</v>
      </c>
      <c r="DI49" s="162">
        <v>-9</v>
      </c>
      <c r="DJ49" s="162">
        <v>-8</v>
      </c>
      <c r="DK49" s="162">
        <v>-6.5965999999999996</v>
      </c>
      <c r="DL49" s="162">
        <v>9.1692</v>
      </c>
      <c r="DM49" s="162">
        <v>56.939</v>
      </c>
      <c r="DN49" s="162">
        <v>19.117000000000001</v>
      </c>
      <c r="DO49" s="162">
        <v>9.98</v>
      </c>
      <c r="DP49" s="162">
        <v>-6.67</v>
      </c>
      <c r="DQ49" s="162">
        <v>10.206</v>
      </c>
      <c r="DR49" s="162">
        <v>-38.387</v>
      </c>
      <c r="DS49" s="162">
        <v>1.35</v>
      </c>
      <c r="DT49" s="162">
        <v>1.3099000000000001</v>
      </c>
      <c r="DU49" s="162">
        <v>19.03</v>
      </c>
      <c r="DV49" s="162">
        <v>25.84</v>
      </c>
      <c r="DW49" s="162">
        <v>-37.709000000000003</v>
      </c>
      <c r="DX49" s="162">
        <v>-18.472000000000001</v>
      </c>
      <c r="DY49" s="162">
        <v>-32.359000000000002</v>
      </c>
      <c r="DZ49" s="162">
        <v>-31.7</v>
      </c>
      <c r="EA49" s="162">
        <v>33.14</v>
      </c>
      <c r="EB49" s="162">
        <v>11.666</v>
      </c>
      <c r="EC49" s="162">
        <v>0.86629999999999996</v>
      </c>
      <c r="ED49" s="162">
        <v>1.9226000000000001</v>
      </c>
      <c r="EE49" s="162">
        <v>-18.431999999999999</v>
      </c>
      <c r="EF49" s="162">
        <v>-26.718</v>
      </c>
      <c r="EG49" s="162">
        <v>-13.48</v>
      </c>
      <c r="EH49" s="162">
        <v>-39.956000000000003</v>
      </c>
      <c r="EI49" s="162">
        <v>-24.65</v>
      </c>
      <c r="EJ49" s="162">
        <v>0</v>
      </c>
      <c r="EK49" s="162">
        <v>-6.3110999999999997</v>
      </c>
      <c r="EL49" s="162">
        <v>-6.1524999999999999</v>
      </c>
      <c r="EM49" s="162">
        <v>14.794</v>
      </c>
      <c r="EN49" s="162">
        <v>-0.57040000000000002</v>
      </c>
      <c r="EO49" s="162">
        <v>-1.0468999999999999</v>
      </c>
      <c r="EP49" s="162">
        <v>-20.484000000000002</v>
      </c>
      <c r="EQ49" s="162">
        <v>-22.163</v>
      </c>
      <c r="ER49" s="162">
        <v>-22.06</v>
      </c>
      <c r="ES49" s="162">
        <v>8.6590000000000007</v>
      </c>
      <c r="ET49" s="162">
        <v>12.659000000000001</v>
      </c>
      <c r="EU49" s="162">
        <v>-10.119</v>
      </c>
      <c r="EV49" s="162">
        <v>0</v>
      </c>
      <c r="EW49" s="162">
        <v>4.3429000000000002</v>
      </c>
      <c r="EX49" s="162">
        <v>2.5731000000000002</v>
      </c>
      <c r="EY49" s="162">
        <v>-13.446</v>
      </c>
      <c r="EZ49" s="162">
        <v>-13.645</v>
      </c>
      <c r="FA49" s="162">
        <v>8.1921999999999997</v>
      </c>
      <c r="FB49" s="162">
        <v>8.6753</v>
      </c>
      <c r="FC49" s="162">
        <v>-21.087</v>
      </c>
      <c r="FD49" s="162">
        <v>7.2525000000000004</v>
      </c>
      <c r="FE49" s="162">
        <v>0</v>
      </c>
      <c r="FF49" s="162">
        <v>0</v>
      </c>
      <c r="FG49" s="162">
        <v>3.2553000000000001</v>
      </c>
      <c r="FH49" s="162">
        <v>3.9462000000000002</v>
      </c>
      <c r="FI49" s="162">
        <v>0</v>
      </c>
      <c r="FJ49" s="162">
        <v>-4.1863999999999999</v>
      </c>
      <c r="FK49" s="162">
        <v>-4.5213000000000001</v>
      </c>
      <c r="FL49" s="162">
        <v>18.922000000000001</v>
      </c>
      <c r="FM49" s="162">
        <v>15.930999999999999</v>
      </c>
      <c r="FN49" s="162">
        <v>15.451000000000001</v>
      </c>
      <c r="FO49" s="162">
        <v>19.591000000000001</v>
      </c>
      <c r="FP49" s="162">
        <v>31.198</v>
      </c>
      <c r="FQ49" s="162">
        <v>10.821</v>
      </c>
      <c r="FR49" s="162">
        <v>-9.9398999999999997</v>
      </c>
      <c r="FS49" s="162">
        <v>-2.0137</v>
      </c>
      <c r="FT49" s="162">
        <v>0.40400000000000003</v>
      </c>
      <c r="FU49" s="162">
        <v>1.55</v>
      </c>
      <c r="FV49" s="162">
        <v>5.27</v>
      </c>
      <c r="FW49" s="162">
        <v>-11.14</v>
      </c>
      <c r="FX49" s="162">
        <v>1.6314</v>
      </c>
      <c r="FY49" s="162">
        <v>7.1178999999999997</v>
      </c>
      <c r="FZ49" s="162">
        <v>-0.127</v>
      </c>
      <c r="GA49" s="162">
        <v>0</v>
      </c>
      <c r="GB49" s="162">
        <v>31.1</v>
      </c>
      <c r="GC49" s="162">
        <v>-38.892000000000003</v>
      </c>
      <c r="GD49" s="162">
        <v>-29.116</v>
      </c>
      <c r="GE49" s="162">
        <v>-2.1699000000000002</v>
      </c>
      <c r="GF49" s="162">
        <v>28.757000000000001</v>
      </c>
      <c r="GG49" s="162">
        <v>-0.1</v>
      </c>
      <c r="GH49" s="162">
        <v>30.527999999999999</v>
      </c>
      <c r="GI49" s="162">
        <v>11.803000000000001</v>
      </c>
      <c r="GJ49" s="162">
        <v>-12.502000000000001</v>
      </c>
      <c r="GK49" s="162">
        <v>3.3180000000000001</v>
      </c>
      <c r="GL49" s="162">
        <v>5.7700000000000001E-2</v>
      </c>
      <c r="GM49" s="163"/>
      <c r="GN49" s="162">
        <v>-12.340999999999999</v>
      </c>
      <c r="GO49" s="162">
        <v>-12.375999999999999</v>
      </c>
      <c r="GP49" s="162">
        <v>10.489000000000001</v>
      </c>
      <c r="GQ49" s="162">
        <v>-31.847999999999999</v>
      </c>
      <c r="GR49" s="162">
        <v>-26.888000000000002</v>
      </c>
      <c r="GS49" s="162">
        <v>-13.358000000000001</v>
      </c>
      <c r="GT49" s="162">
        <v>181.56</v>
      </c>
      <c r="GU49" s="162">
        <v>0.57679999999999998</v>
      </c>
      <c r="GV49" s="162">
        <v>-6.9272</v>
      </c>
      <c r="GW49" s="162">
        <v>-8.2314000000000007</v>
      </c>
      <c r="GX49" s="162">
        <v>2.9115000000000002</v>
      </c>
      <c r="GY49" s="162">
        <v>9.7360000000000007</v>
      </c>
      <c r="GZ49" s="162">
        <v>10.039999999999999</v>
      </c>
      <c r="HA49" s="162">
        <v>2.2694000000000001</v>
      </c>
      <c r="HB49" s="162">
        <v>17.114999999999998</v>
      </c>
      <c r="HC49" s="162">
        <v>18.763999999999999</v>
      </c>
      <c r="HD49" s="162">
        <v>-1.6798999999999999</v>
      </c>
      <c r="HE49" s="162">
        <v>5.3502000000000001</v>
      </c>
      <c r="HF49" s="162">
        <v>24.209</v>
      </c>
      <c r="HG49" s="162">
        <v>36.537999999999997</v>
      </c>
      <c r="HH49" s="162">
        <v>41.527999999999999</v>
      </c>
      <c r="HI49" s="162">
        <v>24.658000000000001</v>
      </c>
      <c r="HJ49" s="162">
        <v>24.966000000000001</v>
      </c>
      <c r="HK49" s="162">
        <v>-10.394</v>
      </c>
      <c r="HL49" s="162">
        <v>-11.936</v>
      </c>
      <c r="HM49" s="162">
        <v>0</v>
      </c>
      <c r="HN49" s="162">
        <v>0</v>
      </c>
      <c r="HO49" s="162">
        <v>53.274000000000001</v>
      </c>
      <c r="HP49" s="162">
        <v>53.116999999999997</v>
      </c>
      <c r="HQ49" s="162">
        <v>-28.265999999999998</v>
      </c>
      <c r="HR49" s="162">
        <v>-27.651</v>
      </c>
      <c r="HS49" s="162">
        <v>-14.958</v>
      </c>
      <c r="HT49" s="162">
        <v>-14.92</v>
      </c>
      <c r="HU49" s="162">
        <v>-0.08</v>
      </c>
      <c r="HV49" s="162">
        <v>-0.08</v>
      </c>
      <c r="HW49" s="162">
        <v>-28.7</v>
      </c>
      <c r="HX49" s="162">
        <v>-28.7</v>
      </c>
      <c r="HY49" s="162">
        <v>0.94940000000000002</v>
      </c>
      <c r="HZ49" s="162">
        <v>-6.4</v>
      </c>
      <c r="IA49" s="162">
        <v>9.9389000000000003</v>
      </c>
      <c r="IB49" s="162">
        <v>20.51</v>
      </c>
      <c r="IC49" s="162">
        <v>20.370999999999999</v>
      </c>
      <c r="ID49" s="162">
        <v>-17.7</v>
      </c>
      <c r="IE49" s="162">
        <v>-29.899000000000001</v>
      </c>
      <c r="IF49" s="162">
        <v>16.600000000000001</v>
      </c>
      <c r="IG49" s="162">
        <v>16.298999999999999</v>
      </c>
      <c r="IH49" s="162">
        <v>-18.041</v>
      </c>
      <c r="II49" s="162">
        <v>-18.045000000000002</v>
      </c>
      <c r="IJ49" s="162">
        <v>-67.266000000000005</v>
      </c>
      <c r="IK49" s="162">
        <v>-8.3047000000000004</v>
      </c>
      <c r="IL49" s="162">
        <v>-296.14</v>
      </c>
      <c r="IM49" s="162">
        <v>-25.521000000000001</v>
      </c>
      <c r="IN49" s="162">
        <v>231.84</v>
      </c>
      <c r="IO49" s="162">
        <v>118.36</v>
      </c>
      <c r="IP49" s="162">
        <v>40.014000000000003</v>
      </c>
      <c r="IQ49" s="162">
        <v>104.53</v>
      </c>
      <c r="IR49" s="162">
        <v>45.243000000000002</v>
      </c>
      <c r="IS49" s="162">
        <v>59.484000000000002</v>
      </c>
      <c r="IT49" s="162">
        <v>34.277000000000001</v>
      </c>
      <c r="IU49" s="162">
        <v>33.566000000000003</v>
      </c>
      <c r="IV49" s="162">
        <v>2.6730999999999998</v>
      </c>
      <c r="IW49" s="162">
        <v>247.34</v>
      </c>
      <c r="IX49" s="162">
        <v>-155.97</v>
      </c>
      <c r="IY49" s="162">
        <v>103.81</v>
      </c>
      <c r="IZ49" s="162">
        <v>-90.602000000000004</v>
      </c>
      <c r="JA49" s="162">
        <v>-1.4978</v>
      </c>
      <c r="JB49" s="162">
        <v>8.8796999999999997</v>
      </c>
      <c r="JC49" s="162">
        <v>-5.1199000000000003</v>
      </c>
      <c r="JD49" s="162">
        <v>-1.4298999999999999</v>
      </c>
      <c r="JE49" s="162">
        <v>-1.4349000000000001</v>
      </c>
      <c r="JF49" s="162">
        <v>2</v>
      </c>
      <c r="JG49" s="162">
        <v>2.88</v>
      </c>
      <c r="JH49" s="162">
        <v>-4.9656000000000002</v>
      </c>
      <c r="JI49" s="162">
        <v>-8.2902000000000005</v>
      </c>
      <c r="JJ49" s="162">
        <v>12.803000000000001</v>
      </c>
      <c r="JK49" s="162">
        <v>-12.391</v>
      </c>
      <c r="JL49" s="162">
        <v>6.8</v>
      </c>
      <c r="JM49" s="162">
        <v>2.7578999999999998</v>
      </c>
      <c r="JN49" s="162">
        <v>3.726</v>
      </c>
      <c r="JO49" s="162">
        <v>0</v>
      </c>
      <c r="JP49" s="162">
        <v>0</v>
      </c>
      <c r="JQ49" s="162">
        <v>3.5952000000000002</v>
      </c>
      <c r="JR49" s="162">
        <v>4.1593999999999998</v>
      </c>
      <c r="JS49" s="162">
        <v>3.1534</v>
      </c>
      <c r="JT49" s="163"/>
      <c r="JU49" s="162">
        <v>15</v>
      </c>
      <c r="JV49" s="162">
        <v>7.9898999999999996</v>
      </c>
      <c r="JW49" s="162">
        <v>0.26</v>
      </c>
      <c r="JX49" s="162">
        <v>0.37</v>
      </c>
      <c r="JY49" s="162">
        <v>-4.4466999999999999</v>
      </c>
      <c r="JZ49" s="162">
        <v>-16.260999999999999</v>
      </c>
      <c r="KA49" s="162">
        <v>-17.431000000000001</v>
      </c>
      <c r="KB49" s="162">
        <v>-2.6377000000000002</v>
      </c>
      <c r="KC49" s="162">
        <v>11.548999999999999</v>
      </c>
      <c r="KD49" s="162">
        <v>-11.938000000000001</v>
      </c>
      <c r="KE49" s="162">
        <v>0</v>
      </c>
      <c r="KF49" s="162">
        <v>-16.399000000000001</v>
      </c>
      <c r="KG49" s="162">
        <v>-1</v>
      </c>
      <c r="KH49" s="162">
        <v>0</v>
      </c>
      <c r="KI49" s="162">
        <v>-93.744</v>
      </c>
    </row>
    <row r="50" spans="1:295" ht="18" customHeight="1" x14ac:dyDescent="0.25">
      <c r="A50" s="161" t="s">
        <v>62</v>
      </c>
      <c r="B50" s="161" t="s">
        <v>742</v>
      </c>
      <c r="C50" s="164">
        <v>0</v>
      </c>
      <c r="D50" s="164">
        <v>0.89039999999999997</v>
      </c>
      <c r="E50" s="164">
        <v>-2.6135999999999999</v>
      </c>
      <c r="F50" s="164">
        <v>10.88</v>
      </c>
      <c r="G50" s="164">
        <v>9.2614999999999998</v>
      </c>
      <c r="H50" s="164">
        <v>0</v>
      </c>
      <c r="I50" s="164">
        <v>17.707000000000001</v>
      </c>
      <c r="J50" s="165"/>
      <c r="K50" s="164">
        <v>20.472000000000001</v>
      </c>
      <c r="L50" s="164">
        <v>8.5536999999999992</v>
      </c>
      <c r="M50" s="164">
        <v>8.3117000000000001</v>
      </c>
      <c r="N50" s="164">
        <v>-11.1</v>
      </c>
      <c r="O50" s="164">
        <v>-33</v>
      </c>
      <c r="P50" s="164">
        <v>8.8000000000000007</v>
      </c>
      <c r="Q50" s="164">
        <v>4.1398999999999999</v>
      </c>
      <c r="R50" s="164">
        <v>-24.2</v>
      </c>
      <c r="S50" s="164">
        <v>5.2925000000000004</v>
      </c>
      <c r="T50" s="164">
        <v>-2.3980999999999999</v>
      </c>
      <c r="U50" s="164">
        <v>4.8426999999999998</v>
      </c>
      <c r="V50" s="164">
        <v>4.7739000000000003</v>
      </c>
      <c r="W50" s="164">
        <v>8.2787000000000006</v>
      </c>
      <c r="X50" s="164">
        <v>0</v>
      </c>
      <c r="Y50" s="164">
        <v>0.73760000000000003</v>
      </c>
      <c r="Z50" s="164">
        <v>1.1295999999999999</v>
      </c>
      <c r="AA50" s="165"/>
      <c r="AB50" s="164">
        <v>-1.103</v>
      </c>
      <c r="AC50" s="164">
        <v>0.48599999999999999</v>
      </c>
      <c r="AD50" s="164">
        <v>0.51700000000000002</v>
      </c>
      <c r="AE50" s="164">
        <v>4.1440000000000001</v>
      </c>
      <c r="AF50" s="164">
        <v>-8.8800000000000008</v>
      </c>
      <c r="AG50" s="164">
        <v>-2.2000000000000002</v>
      </c>
      <c r="AH50" s="164">
        <v>3.2000000000000001E-2</v>
      </c>
      <c r="AI50" s="164">
        <v>0.26700000000000002</v>
      </c>
      <c r="AJ50" s="164">
        <v>-11.079000000000001</v>
      </c>
      <c r="AK50" s="164">
        <v>-11.119</v>
      </c>
      <c r="AL50" s="164">
        <v>-10</v>
      </c>
      <c r="AM50" s="164">
        <v>-9.3698999999999995</v>
      </c>
      <c r="AN50" s="164">
        <v>-9.31</v>
      </c>
      <c r="AO50" s="164">
        <v>4.9093</v>
      </c>
      <c r="AP50" s="164">
        <v>3.4941</v>
      </c>
      <c r="AQ50" s="164">
        <v>24.021000000000001</v>
      </c>
      <c r="AR50" s="164">
        <v>27.600999999999999</v>
      </c>
      <c r="AS50" s="164">
        <v>-16.494</v>
      </c>
      <c r="AT50" s="164">
        <v>-14.333</v>
      </c>
      <c r="AU50" s="164">
        <v>-14.195</v>
      </c>
      <c r="AV50" s="164">
        <v>-1.5745</v>
      </c>
      <c r="AW50" s="164">
        <v>-1.3889</v>
      </c>
      <c r="AX50" s="164">
        <v>0</v>
      </c>
      <c r="AY50" s="164">
        <v>-25.184000000000001</v>
      </c>
      <c r="AZ50" s="164">
        <v>2.7740999999999998</v>
      </c>
      <c r="BA50" s="164">
        <v>13.622</v>
      </c>
      <c r="BB50" s="164">
        <v>36.326000000000001</v>
      </c>
      <c r="BC50" s="164">
        <v>-2.2355999999999998</v>
      </c>
      <c r="BD50" s="164">
        <v>-3.2999000000000001</v>
      </c>
      <c r="BE50" s="164">
        <v>-3.1999</v>
      </c>
      <c r="BF50" s="164">
        <v>-15.843999999999999</v>
      </c>
      <c r="BG50" s="164">
        <v>-15.887</v>
      </c>
      <c r="BH50" s="164">
        <v>-2.1568999999999998</v>
      </c>
      <c r="BI50" s="164">
        <v>1.3141</v>
      </c>
      <c r="BJ50" s="164">
        <v>7.8341000000000003</v>
      </c>
      <c r="BK50" s="164">
        <v>4.2934000000000001</v>
      </c>
      <c r="BL50" s="164">
        <v>2.1484999999999999</v>
      </c>
      <c r="BM50" s="164">
        <v>1.5472999999999999</v>
      </c>
      <c r="BN50" s="164">
        <v>-108.82</v>
      </c>
      <c r="BO50" s="164">
        <v>69.459999999999994</v>
      </c>
      <c r="BP50" s="164">
        <v>69.399000000000001</v>
      </c>
      <c r="BQ50" s="164">
        <v>-40.112000000000002</v>
      </c>
      <c r="BR50" s="164">
        <v>-119.95</v>
      </c>
      <c r="BS50" s="164">
        <v>-9.1669</v>
      </c>
      <c r="BT50" s="165"/>
      <c r="BU50" s="165"/>
      <c r="BV50" s="164">
        <v>30.986000000000001</v>
      </c>
      <c r="BW50" s="164">
        <v>11.09</v>
      </c>
      <c r="BX50" s="164">
        <v>10.56</v>
      </c>
      <c r="BY50" s="164">
        <v>-1.08</v>
      </c>
      <c r="BZ50" s="164">
        <v>8.4498999999999995</v>
      </c>
      <c r="CA50" s="164">
        <v>-5.0861000000000001</v>
      </c>
      <c r="CB50" s="164">
        <v>-5.2201000000000004</v>
      </c>
      <c r="CC50" s="164">
        <v>14.244</v>
      </c>
      <c r="CD50" s="164">
        <v>12.262</v>
      </c>
      <c r="CE50" s="164">
        <v>-1.3126</v>
      </c>
      <c r="CF50" s="164">
        <v>-27.661000000000001</v>
      </c>
      <c r="CG50" s="164">
        <v>-27.495999999999999</v>
      </c>
      <c r="CH50" s="164">
        <v>7.7141000000000002</v>
      </c>
      <c r="CI50" s="164">
        <v>13.065</v>
      </c>
      <c r="CJ50" s="164">
        <v>2.88</v>
      </c>
      <c r="CK50" s="164">
        <v>6.4119999999999999</v>
      </c>
      <c r="CL50" s="164">
        <v>71.198999999999998</v>
      </c>
      <c r="CM50" s="164">
        <v>-24.1</v>
      </c>
      <c r="CN50" s="164">
        <v>-3.49</v>
      </c>
      <c r="CO50" s="164">
        <v>42.018999999999998</v>
      </c>
      <c r="CP50" s="164">
        <v>41.835999999999999</v>
      </c>
      <c r="CQ50" s="164">
        <v>40.779000000000003</v>
      </c>
      <c r="CR50" s="164">
        <v>74.347999999999999</v>
      </c>
      <c r="CS50" s="164">
        <v>75.046999999999997</v>
      </c>
      <c r="CT50" s="164">
        <v>-27.363</v>
      </c>
      <c r="CU50" s="164">
        <v>-63.22</v>
      </c>
      <c r="CV50" s="164">
        <v>-23.905999999999999</v>
      </c>
      <c r="CW50" s="164">
        <v>4.5624000000000002</v>
      </c>
      <c r="CX50" s="164">
        <v>38.24</v>
      </c>
      <c r="CY50" s="164">
        <v>24.329000000000001</v>
      </c>
      <c r="CZ50" s="164">
        <v>15.629</v>
      </c>
      <c r="DA50" s="164">
        <v>15.823</v>
      </c>
      <c r="DB50" s="164">
        <v>-15.63</v>
      </c>
      <c r="DC50" s="164">
        <v>25.512</v>
      </c>
      <c r="DD50" s="164">
        <v>-14.337</v>
      </c>
      <c r="DE50" s="164">
        <v>-14.212</v>
      </c>
      <c r="DF50" s="164">
        <v>40.695</v>
      </c>
      <c r="DG50" s="164">
        <v>1.46E-2</v>
      </c>
      <c r="DH50" s="164">
        <v>-8.1900999999999993</v>
      </c>
      <c r="DI50" s="164">
        <v>-7.4</v>
      </c>
      <c r="DJ50" s="164">
        <v>-8.3000000000000007</v>
      </c>
      <c r="DK50" s="164">
        <v>-6.6783999999999999</v>
      </c>
      <c r="DL50" s="164">
        <v>7.6730999999999998</v>
      </c>
      <c r="DM50" s="164">
        <v>56.624000000000002</v>
      </c>
      <c r="DN50" s="164">
        <v>17.260999999999999</v>
      </c>
      <c r="DO50" s="164">
        <v>8.76</v>
      </c>
      <c r="DP50" s="164">
        <v>-6.39</v>
      </c>
      <c r="DQ50" s="164">
        <v>9.3960000000000008</v>
      </c>
      <c r="DR50" s="164">
        <v>-39.561999999999998</v>
      </c>
      <c r="DS50" s="164">
        <v>1.31</v>
      </c>
      <c r="DT50" s="164">
        <v>1.2999000000000001</v>
      </c>
      <c r="DU50" s="164">
        <v>16.63</v>
      </c>
      <c r="DV50" s="164">
        <v>25.36</v>
      </c>
      <c r="DW50" s="164">
        <v>-35.527000000000001</v>
      </c>
      <c r="DX50" s="164">
        <v>-18.553999999999998</v>
      </c>
      <c r="DY50" s="164">
        <v>-32.100999999999999</v>
      </c>
      <c r="DZ50" s="164">
        <v>-30.609000000000002</v>
      </c>
      <c r="EA50" s="164">
        <v>32.450000000000003</v>
      </c>
      <c r="EB50" s="164">
        <v>11.145</v>
      </c>
      <c r="EC50" s="164">
        <v>0.57020000000000004</v>
      </c>
      <c r="ED50" s="164">
        <v>0.82099999999999995</v>
      </c>
      <c r="EE50" s="164">
        <v>-19.606000000000002</v>
      </c>
      <c r="EF50" s="164">
        <v>-28.222999999999999</v>
      </c>
      <c r="EG50" s="164">
        <v>-12.835000000000001</v>
      </c>
      <c r="EH50" s="164">
        <v>-39.792999999999999</v>
      </c>
      <c r="EI50" s="164">
        <v>-27.873999999999999</v>
      </c>
      <c r="EJ50" s="164">
        <v>0</v>
      </c>
      <c r="EK50" s="164">
        <v>-6.2618</v>
      </c>
      <c r="EL50" s="164">
        <v>-5.9084000000000003</v>
      </c>
      <c r="EM50" s="164">
        <v>14.83</v>
      </c>
      <c r="EN50" s="164">
        <v>-1.9012</v>
      </c>
      <c r="EO50" s="164">
        <v>-2.2934999999999999</v>
      </c>
      <c r="EP50" s="164">
        <v>-18.946999999999999</v>
      </c>
      <c r="EQ50" s="164">
        <v>-21.645</v>
      </c>
      <c r="ER50" s="164">
        <v>-21.359000000000002</v>
      </c>
      <c r="ES50" s="164">
        <v>9.0633999999999997</v>
      </c>
      <c r="ET50" s="164">
        <v>12.819000000000001</v>
      </c>
      <c r="EU50" s="164">
        <v>-11.069000000000001</v>
      </c>
      <c r="EV50" s="164">
        <v>0</v>
      </c>
      <c r="EW50" s="164">
        <v>4.1334999999999997</v>
      </c>
      <c r="EX50" s="164">
        <v>1.1980999999999999</v>
      </c>
      <c r="EY50" s="164">
        <v>-13.651999999999999</v>
      </c>
      <c r="EZ50" s="164">
        <v>-13.862</v>
      </c>
      <c r="FA50" s="164">
        <v>7.8278999999999996</v>
      </c>
      <c r="FB50" s="164">
        <v>9.6576000000000004</v>
      </c>
      <c r="FC50" s="164">
        <v>-21.265999999999998</v>
      </c>
      <c r="FD50" s="164">
        <v>7.7651000000000003</v>
      </c>
      <c r="FE50" s="164">
        <v>0</v>
      </c>
      <c r="FF50" s="164">
        <v>0</v>
      </c>
      <c r="FG50" s="164">
        <v>3.8801000000000001</v>
      </c>
      <c r="FH50" s="164">
        <v>3.5131000000000001</v>
      </c>
      <c r="FI50" s="164">
        <v>0</v>
      </c>
      <c r="FJ50" s="164">
        <v>-4.6886999999999999</v>
      </c>
      <c r="FK50" s="164">
        <v>-5.0236000000000001</v>
      </c>
      <c r="FL50" s="164">
        <v>19.257000000000001</v>
      </c>
      <c r="FM50" s="164">
        <v>14.95</v>
      </c>
      <c r="FN50" s="164">
        <v>14.74</v>
      </c>
      <c r="FO50" s="164">
        <v>19.957000000000001</v>
      </c>
      <c r="FP50" s="164">
        <v>31.27</v>
      </c>
      <c r="FQ50" s="164">
        <v>9.3177000000000003</v>
      </c>
      <c r="FR50" s="164">
        <v>-10.459</v>
      </c>
      <c r="FS50" s="164">
        <v>-1.8232999999999999</v>
      </c>
      <c r="FT50" s="164">
        <v>0.38569999999999999</v>
      </c>
      <c r="FU50" s="164">
        <v>1.35</v>
      </c>
      <c r="FV50" s="164">
        <v>6.73</v>
      </c>
      <c r="FW50" s="164">
        <v>-9.3150999999999993</v>
      </c>
      <c r="FX50" s="164">
        <v>1.6356999999999999</v>
      </c>
      <c r="FY50" s="164">
        <v>7.1398999999999999</v>
      </c>
      <c r="FZ50" s="164">
        <v>0.35699999999999998</v>
      </c>
      <c r="GA50" s="164">
        <v>0</v>
      </c>
      <c r="GB50" s="164">
        <v>31.818999999999999</v>
      </c>
      <c r="GC50" s="164">
        <v>-39.533999999999999</v>
      </c>
      <c r="GD50" s="164">
        <v>-30.047999999999998</v>
      </c>
      <c r="GE50" s="164">
        <v>-2.1398999999999999</v>
      </c>
      <c r="GF50" s="164">
        <v>29.033000000000001</v>
      </c>
      <c r="GG50" s="164">
        <v>-0.1</v>
      </c>
      <c r="GH50" s="164">
        <v>30.815000000000001</v>
      </c>
      <c r="GI50" s="164">
        <v>11.446</v>
      </c>
      <c r="GJ50" s="164">
        <v>-12.129</v>
      </c>
      <c r="GK50" s="164">
        <v>3.1989999999999998</v>
      </c>
      <c r="GL50" s="164">
        <v>5.7700000000000001E-2</v>
      </c>
      <c r="GM50" s="165"/>
      <c r="GN50" s="164">
        <v>-12.779</v>
      </c>
      <c r="GO50" s="164">
        <v>-13.156000000000001</v>
      </c>
      <c r="GP50" s="164">
        <v>10.753</v>
      </c>
      <c r="GQ50" s="164">
        <v>-33.948</v>
      </c>
      <c r="GR50" s="164">
        <v>-25.913</v>
      </c>
      <c r="GS50" s="164">
        <v>-13.791</v>
      </c>
      <c r="GT50" s="164">
        <v>179.7</v>
      </c>
      <c r="GU50" s="164">
        <v>-4.2299999999999997E-2</v>
      </c>
      <c r="GV50" s="164">
        <v>-8.0587999999999997</v>
      </c>
      <c r="GW50" s="164">
        <v>-7.4928999999999997</v>
      </c>
      <c r="GX50" s="164">
        <v>2.3786999999999998</v>
      </c>
      <c r="GY50" s="164">
        <v>9.5602</v>
      </c>
      <c r="GZ50" s="164">
        <v>9.7634000000000007</v>
      </c>
      <c r="HA50" s="164">
        <v>2</v>
      </c>
      <c r="HB50" s="164">
        <v>16.184000000000001</v>
      </c>
      <c r="HC50" s="164">
        <v>18.04</v>
      </c>
      <c r="HD50" s="164">
        <v>-2.0998999999999999</v>
      </c>
      <c r="HE50" s="164">
        <v>7.3220999999999998</v>
      </c>
      <c r="HF50" s="164">
        <v>28.683</v>
      </c>
      <c r="HG50" s="164">
        <v>34.634999999999998</v>
      </c>
      <c r="HH50" s="164">
        <v>38.64</v>
      </c>
      <c r="HI50" s="164">
        <v>24.925000000000001</v>
      </c>
      <c r="HJ50" s="164">
        <v>25.013999999999999</v>
      </c>
      <c r="HK50" s="164">
        <v>-10.36</v>
      </c>
      <c r="HL50" s="164">
        <v>-11.653</v>
      </c>
      <c r="HM50" s="164">
        <v>-11.16</v>
      </c>
      <c r="HN50" s="164">
        <v>-13.862</v>
      </c>
      <c r="HO50" s="164">
        <v>53.274000000000001</v>
      </c>
      <c r="HP50" s="164">
        <v>53.116999999999997</v>
      </c>
      <c r="HQ50" s="164">
        <v>-29.568000000000001</v>
      </c>
      <c r="HR50" s="164">
        <v>-28.937000000000001</v>
      </c>
      <c r="HS50" s="164">
        <v>-14.420999999999999</v>
      </c>
      <c r="HT50" s="164">
        <v>-14.298</v>
      </c>
      <c r="HU50" s="164">
        <v>1.0900000000000001</v>
      </c>
      <c r="HV50" s="164">
        <v>1.1299999999999999</v>
      </c>
      <c r="HW50" s="164">
        <v>-30</v>
      </c>
      <c r="HX50" s="164">
        <v>-30.298999999999999</v>
      </c>
      <c r="HY50" s="164">
        <v>0.98599999999999999</v>
      </c>
      <c r="HZ50" s="164">
        <v>-6.8</v>
      </c>
      <c r="IA50" s="164">
        <v>9.7666000000000004</v>
      </c>
      <c r="IB50" s="164">
        <v>21.643000000000001</v>
      </c>
      <c r="IC50" s="164">
        <v>21.504000000000001</v>
      </c>
      <c r="ID50" s="164">
        <v>-18.2</v>
      </c>
      <c r="IE50" s="164">
        <v>-30.7</v>
      </c>
      <c r="IF50" s="164">
        <v>17.899000000000001</v>
      </c>
      <c r="IG50" s="164">
        <v>17.399000000000001</v>
      </c>
      <c r="IH50" s="164">
        <v>-18.041</v>
      </c>
      <c r="II50" s="164">
        <v>-18.045000000000002</v>
      </c>
      <c r="IJ50" s="164">
        <v>-61.39</v>
      </c>
      <c r="IK50" s="164">
        <v>-4.5228000000000002</v>
      </c>
      <c r="IL50" s="164">
        <v>-293.14999999999998</v>
      </c>
      <c r="IM50" s="164">
        <v>-21.966000000000001</v>
      </c>
      <c r="IN50" s="164">
        <v>204.43</v>
      </c>
      <c r="IO50" s="164">
        <v>117.39</v>
      </c>
      <c r="IP50" s="164">
        <v>46.267000000000003</v>
      </c>
      <c r="IQ50" s="164">
        <v>107</v>
      </c>
      <c r="IR50" s="164">
        <v>44.146000000000001</v>
      </c>
      <c r="IS50" s="164">
        <v>51.384</v>
      </c>
      <c r="IT50" s="164">
        <v>35.040999999999997</v>
      </c>
      <c r="IU50" s="164">
        <v>32.027000000000001</v>
      </c>
      <c r="IV50" s="164">
        <v>-2.1145999999999998</v>
      </c>
      <c r="IW50" s="164">
        <v>240.09</v>
      </c>
      <c r="IX50" s="164">
        <v>-154.80000000000001</v>
      </c>
      <c r="IY50" s="164">
        <v>98.266000000000005</v>
      </c>
      <c r="IZ50" s="164">
        <v>-86.03</v>
      </c>
      <c r="JA50" s="164">
        <v>-1.1462000000000001</v>
      </c>
      <c r="JB50" s="164">
        <v>8.8796999999999997</v>
      </c>
      <c r="JC50" s="164">
        <v>-5.1999000000000004</v>
      </c>
      <c r="JD50" s="164">
        <v>-1.5209999999999999</v>
      </c>
      <c r="JE50" s="164">
        <v>-1.5428999999999999</v>
      </c>
      <c r="JF50" s="164">
        <v>1.84</v>
      </c>
      <c r="JG50" s="164">
        <v>1.84</v>
      </c>
      <c r="JH50" s="164">
        <v>-4.6910999999999996</v>
      </c>
      <c r="JI50" s="164">
        <v>-8.0276999999999994</v>
      </c>
      <c r="JJ50" s="164">
        <v>13.096</v>
      </c>
      <c r="JK50" s="164">
        <v>-12.333</v>
      </c>
      <c r="JL50" s="164">
        <v>6</v>
      </c>
      <c r="JM50" s="164">
        <v>2.0920000000000001</v>
      </c>
      <c r="JN50" s="164">
        <v>2.3138999999999998</v>
      </c>
      <c r="JO50" s="164">
        <v>0</v>
      </c>
      <c r="JP50" s="164">
        <v>0</v>
      </c>
      <c r="JQ50" s="164">
        <v>3.2532999999999999</v>
      </c>
      <c r="JR50" s="164">
        <v>3.6560000000000001</v>
      </c>
      <c r="JS50" s="164">
        <v>3.2997000000000001</v>
      </c>
      <c r="JT50" s="165"/>
      <c r="JU50" s="164">
        <v>15.398999999999999</v>
      </c>
      <c r="JV50" s="164">
        <v>7.7652000000000001</v>
      </c>
      <c r="JW50" s="164">
        <v>7.0000000000000007E-2</v>
      </c>
      <c r="JX50" s="164">
        <v>0.37</v>
      </c>
      <c r="JY50" s="164">
        <v>-3.6061999999999999</v>
      </c>
      <c r="JZ50" s="164">
        <v>-16.398</v>
      </c>
      <c r="KA50" s="164">
        <v>-18.146999999999998</v>
      </c>
      <c r="KB50" s="164">
        <v>-1.7052</v>
      </c>
      <c r="KC50" s="164">
        <v>11.739000000000001</v>
      </c>
      <c r="KD50" s="164">
        <v>-11.37</v>
      </c>
      <c r="KE50" s="164">
        <v>0</v>
      </c>
      <c r="KF50" s="164">
        <v>-16.600000000000001</v>
      </c>
      <c r="KG50" s="164">
        <v>-0.7</v>
      </c>
      <c r="KH50" s="164">
        <v>0</v>
      </c>
      <c r="KI50" s="164">
        <v>-96.81</v>
      </c>
    </row>
    <row r="51" spans="1:295" ht="18" customHeight="1" x14ac:dyDescent="0.25">
      <c r="A51" s="161" t="s">
        <v>62</v>
      </c>
      <c r="B51" s="161" t="s">
        <v>743</v>
      </c>
      <c r="C51" s="164">
        <v>0</v>
      </c>
      <c r="D51" s="164">
        <v>0.31859999999999999</v>
      </c>
      <c r="E51" s="164">
        <v>-1.3749</v>
      </c>
      <c r="F51" s="164">
        <v>13.573</v>
      </c>
      <c r="G51" s="164">
        <v>8.9375999999999998</v>
      </c>
      <c r="H51" s="164">
        <v>0</v>
      </c>
      <c r="I51" s="164">
        <v>17.07</v>
      </c>
      <c r="J51" s="165"/>
      <c r="K51" s="164">
        <v>20.596</v>
      </c>
      <c r="L51" s="164">
        <v>8.6046999999999993</v>
      </c>
      <c r="M51" s="164">
        <v>8.2268000000000008</v>
      </c>
      <c r="N51" s="164">
        <v>-8.8800000000000008</v>
      </c>
      <c r="O51" s="164">
        <v>-30.798999999999999</v>
      </c>
      <c r="P51" s="164">
        <v>6.5998999999999999</v>
      </c>
      <c r="Q51" s="164">
        <v>3.3119999999999998</v>
      </c>
      <c r="R51" s="164">
        <v>-22</v>
      </c>
      <c r="S51" s="164">
        <v>5.1505000000000001</v>
      </c>
      <c r="T51" s="164">
        <v>-3.5158</v>
      </c>
      <c r="U51" s="164">
        <v>4.9367999999999999</v>
      </c>
      <c r="V51" s="164">
        <v>4.7695999999999996</v>
      </c>
      <c r="W51" s="164">
        <v>8.5465999999999998</v>
      </c>
      <c r="X51" s="164">
        <v>0</v>
      </c>
      <c r="Y51" s="164">
        <v>1.5234000000000001</v>
      </c>
      <c r="Z51" s="164">
        <v>1.5196000000000001</v>
      </c>
      <c r="AA51" s="165"/>
      <c r="AB51" s="164">
        <v>-0.81930000000000003</v>
      </c>
      <c r="AC51" s="164">
        <v>0.41399999999999998</v>
      </c>
      <c r="AD51" s="164">
        <v>0.442</v>
      </c>
      <c r="AE51" s="164">
        <v>4.2560000000000002</v>
      </c>
      <c r="AF51" s="164">
        <v>-11.1</v>
      </c>
      <c r="AG51" s="164">
        <v>-4.4000000000000004</v>
      </c>
      <c r="AH51" s="164">
        <v>0.33400000000000002</v>
      </c>
      <c r="AI51" s="164">
        <v>0.26600000000000001</v>
      </c>
      <c r="AJ51" s="164">
        <v>-11.539</v>
      </c>
      <c r="AK51" s="164">
        <v>-11.56</v>
      </c>
      <c r="AL51" s="164">
        <v>-10</v>
      </c>
      <c r="AM51" s="164">
        <v>-9.3000000000000007</v>
      </c>
      <c r="AN51" s="164">
        <v>-9.3999000000000006</v>
      </c>
      <c r="AO51" s="164">
        <v>3.6444000000000001</v>
      </c>
      <c r="AP51" s="164">
        <v>3.7172000000000001</v>
      </c>
      <c r="AQ51" s="164">
        <v>24.510999999999999</v>
      </c>
      <c r="AR51" s="164">
        <v>28.443000000000001</v>
      </c>
      <c r="AS51" s="164">
        <v>-16.809000000000001</v>
      </c>
      <c r="AT51" s="164">
        <v>-14.467000000000001</v>
      </c>
      <c r="AU51" s="164">
        <v>-14.535</v>
      </c>
      <c r="AV51" s="164">
        <v>0.1</v>
      </c>
      <c r="AW51" s="164">
        <v>0.17080000000000001</v>
      </c>
      <c r="AX51" s="164">
        <v>0</v>
      </c>
      <c r="AY51" s="164">
        <v>-25.452000000000002</v>
      </c>
      <c r="AZ51" s="164">
        <v>3.1686999999999999</v>
      </c>
      <c r="BA51" s="164">
        <v>16.158999999999999</v>
      </c>
      <c r="BB51" s="164">
        <v>33.012</v>
      </c>
      <c r="BC51" s="164">
        <v>-1.5681</v>
      </c>
      <c r="BD51" s="164">
        <v>-3.0998999999999999</v>
      </c>
      <c r="BE51" s="164">
        <v>-3.2999000000000001</v>
      </c>
      <c r="BF51" s="164">
        <v>-15.891</v>
      </c>
      <c r="BG51" s="164">
        <v>-16.236999999999998</v>
      </c>
      <c r="BH51" s="164">
        <v>-2.1307999999999998</v>
      </c>
      <c r="BI51" s="164">
        <v>1.3141</v>
      </c>
      <c r="BJ51" s="164">
        <v>6.8856999999999999</v>
      </c>
      <c r="BK51" s="164">
        <v>4.5609999999999999</v>
      </c>
      <c r="BL51" s="164">
        <v>2.0406</v>
      </c>
      <c r="BM51" s="164">
        <v>1.3854</v>
      </c>
      <c r="BN51" s="164">
        <v>-114.07</v>
      </c>
      <c r="BO51" s="164">
        <v>69.031999999999996</v>
      </c>
      <c r="BP51" s="164">
        <v>68.697000000000003</v>
      </c>
      <c r="BQ51" s="164">
        <v>-30.260999999999999</v>
      </c>
      <c r="BR51" s="164">
        <v>-128.44</v>
      </c>
      <c r="BS51" s="164">
        <v>-9.1669</v>
      </c>
      <c r="BT51" s="165"/>
      <c r="BU51" s="165"/>
      <c r="BV51" s="164">
        <v>30.007999999999999</v>
      </c>
      <c r="BW51" s="164">
        <v>10.939</v>
      </c>
      <c r="BX51" s="164">
        <v>10.31</v>
      </c>
      <c r="BY51" s="164">
        <v>-2.39</v>
      </c>
      <c r="BZ51" s="164">
        <v>7.5399000000000003</v>
      </c>
      <c r="CA51" s="164">
        <v>-4.0145</v>
      </c>
      <c r="CB51" s="164">
        <v>-4.1483999999999996</v>
      </c>
      <c r="CC51" s="164">
        <v>13.519</v>
      </c>
      <c r="CD51" s="164">
        <v>11.692</v>
      </c>
      <c r="CE51" s="164">
        <v>-0.36009999999999998</v>
      </c>
      <c r="CF51" s="164">
        <v>-28.936</v>
      </c>
      <c r="CG51" s="164">
        <v>-28.87</v>
      </c>
      <c r="CH51" s="164">
        <v>6.5286</v>
      </c>
      <c r="CI51" s="164">
        <v>12.458</v>
      </c>
      <c r="CJ51" s="164">
        <v>2.88</v>
      </c>
      <c r="CK51" s="164">
        <v>6.4119999999999999</v>
      </c>
      <c r="CL51" s="164">
        <v>69.900000000000006</v>
      </c>
      <c r="CM51" s="164">
        <v>-23</v>
      </c>
      <c r="CN51" s="164">
        <v>-3.3498999999999999</v>
      </c>
      <c r="CO51" s="164">
        <v>40.06</v>
      </c>
      <c r="CP51" s="164">
        <v>40.158000000000001</v>
      </c>
      <c r="CQ51" s="164">
        <v>38.944000000000003</v>
      </c>
      <c r="CR51" s="164">
        <v>76.028000000000006</v>
      </c>
      <c r="CS51" s="164">
        <v>76.712000000000003</v>
      </c>
      <c r="CT51" s="164">
        <v>-27.085999999999999</v>
      </c>
      <c r="CU51" s="164">
        <v>-64.177999999999997</v>
      </c>
      <c r="CV51" s="164">
        <v>-23.888999999999999</v>
      </c>
      <c r="CW51" s="164">
        <v>4.1996000000000002</v>
      </c>
      <c r="CX51" s="164">
        <v>35.11</v>
      </c>
      <c r="CY51" s="164">
        <v>23.92</v>
      </c>
      <c r="CZ51" s="164">
        <v>15.317</v>
      </c>
      <c r="DA51" s="164">
        <v>15.237</v>
      </c>
      <c r="DB51" s="164">
        <v>-15.329000000000001</v>
      </c>
      <c r="DC51" s="164">
        <v>25.512</v>
      </c>
      <c r="DD51" s="164">
        <v>-13.595000000000001</v>
      </c>
      <c r="DE51" s="164">
        <v>-13.42</v>
      </c>
      <c r="DF51" s="164">
        <v>42.164999999999999</v>
      </c>
      <c r="DG51" s="164">
        <v>1.46E-2</v>
      </c>
      <c r="DH51" s="164">
        <v>-7.9858000000000002</v>
      </c>
      <c r="DI51" s="164">
        <v>-5</v>
      </c>
      <c r="DJ51" s="164">
        <v>-6.5</v>
      </c>
      <c r="DK51" s="164">
        <v>-6.8236999999999997</v>
      </c>
      <c r="DL51" s="164">
        <v>7.2991000000000001</v>
      </c>
      <c r="DM51" s="164">
        <v>54.889000000000003</v>
      </c>
      <c r="DN51" s="164">
        <v>15.962</v>
      </c>
      <c r="DO51" s="164">
        <v>7.78</v>
      </c>
      <c r="DP51" s="164">
        <v>-5.9</v>
      </c>
      <c r="DQ51" s="164">
        <v>10.57</v>
      </c>
      <c r="DR51" s="164">
        <v>-39.561999999999998</v>
      </c>
      <c r="DS51" s="164">
        <v>1.4</v>
      </c>
      <c r="DT51" s="164">
        <v>1.37</v>
      </c>
      <c r="DU51" s="164">
        <v>15.75</v>
      </c>
      <c r="DV51" s="164">
        <v>26.71</v>
      </c>
      <c r="DW51" s="164">
        <v>-39.036000000000001</v>
      </c>
      <c r="DX51" s="164">
        <v>-19.663</v>
      </c>
      <c r="DY51" s="164">
        <v>-31.763999999999999</v>
      </c>
      <c r="DZ51" s="164">
        <v>-30.045000000000002</v>
      </c>
      <c r="EA51" s="164">
        <v>26.501000000000001</v>
      </c>
      <c r="EB51" s="164">
        <v>6.5616000000000003</v>
      </c>
      <c r="EC51" s="164">
        <v>-4.1368999999999998</v>
      </c>
      <c r="ED51" s="164">
        <v>-3.3026</v>
      </c>
      <c r="EE51" s="164">
        <v>-18.222999999999999</v>
      </c>
      <c r="EF51" s="164">
        <v>-26.837</v>
      </c>
      <c r="EG51" s="164">
        <v>-14.856999999999999</v>
      </c>
      <c r="EH51" s="164">
        <v>-51.939</v>
      </c>
      <c r="EI51" s="164">
        <v>-24.533000000000001</v>
      </c>
      <c r="EJ51" s="164">
        <v>0</v>
      </c>
      <c r="EK51" s="164">
        <v>-5.9679000000000002</v>
      </c>
      <c r="EL51" s="164">
        <v>-5.6181999999999999</v>
      </c>
      <c r="EM51" s="164">
        <v>16.431000000000001</v>
      </c>
      <c r="EN51" s="164">
        <v>-2.8536999999999999</v>
      </c>
      <c r="EO51" s="164">
        <v>-3.1093000000000002</v>
      </c>
      <c r="EP51" s="164">
        <v>-18.436</v>
      </c>
      <c r="EQ51" s="164">
        <v>-21.359000000000002</v>
      </c>
      <c r="ER51" s="164">
        <v>-20.780999999999999</v>
      </c>
      <c r="ES51" s="164">
        <v>8.7370999999999999</v>
      </c>
      <c r="ET51" s="164">
        <v>12.819000000000001</v>
      </c>
      <c r="EU51" s="164">
        <v>-11.25</v>
      </c>
      <c r="EV51" s="164">
        <v>0</v>
      </c>
      <c r="EW51" s="164">
        <v>3.9478</v>
      </c>
      <c r="EX51" s="164">
        <v>0.25940000000000002</v>
      </c>
      <c r="EY51" s="164">
        <v>-13.38</v>
      </c>
      <c r="EZ51" s="164">
        <v>-13.544</v>
      </c>
      <c r="FA51" s="164">
        <v>7.7564000000000002</v>
      </c>
      <c r="FB51" s="164">
        <v>8.4527999999999999</v>
      </c>
      <c r="FC51" s="164">
        <v>-21.792999999999999</v>
      </c>
      <c r="FD51" s="164">
        <v>7.5026999999999999</v>
      </c>
      <c r="FE51" s="164">
        <v>0</v>
      </c>
      <c r="FF51" s="164">
        <v>0</v>
      </c>
      <c r="FG51" s="164">
        <v>3.7656999999999998</v>
      </c>
      <c r="FH51" s="164">
        <v>3.0886</v>
      </c>
      <c r="FI51" s="164">
        <v>0</v>
      </c>
      <c r="FJ51" s="164">
        <v>-5.6935000000000002</v>
      </c>
      <c r="FK51" s="164">
        <v>-6.0284000000000004</v>
      </c>
      <c r="FL51" s="164">
        <v>20.597000000000001</v>
      </c>
      <c r="FM51" s="164">
        <v>13.654</v>
      </c>
      <c r="FN51" s="164">
        <v>13.721</v>
      </c>
      <c r="FO51" s="164">
        <v>22.198</v>
      </c>
      <c r="FP51" s="164">
        <v>32.923999999999999</v>
      </c>
      <c r="FQ51" s="164">
        <v>12.446999999999999</v>
      </c>
      <c r="FR51" s="164">
        <v>-8.3199000000000005</v>
      </c>
      <c r="FS51" s="164">
        <v>-2.3140000000000001</v>
      </c>
      <c r="FT51" s="164">
        <v>0.3866</v>
      </c>
      <c r="FU51" s="164">
        <v>1.6</v>
      </c>
      <c r="FV51" s="164">
        <v>2.4300000000000002</v>
      </c>
      <c r="FW51" s="164">
        <v>-12.678000000000001</v>
      </c>
      <c r="FX51" s="164">
        <v>1.7118</v>
      </c>
      <c r="FY51" s="164">
        <v>7.1418999999999997</v>
      </c>
      <c r="FZ51" s="164">
        <v>0.34699999999999998</v>
      </c>
      <c r="GA51" s="164">
        <v>0</v>
      </c>
      <c r="GB51" s="164">
        <v>31.93</v>
      </c>
      <c r="GC51" s="164">
        <v>-41.655999999999999</v>
      </c>
      <c r="GD51" s="164">
        <v>-31.143999999999998</v>
      </c>
      <c r="GE51" s="164">
        <v>-1.9699</v>
      </c>
      <c r="GF51" s="164">
        <v>29.509</v>
      </c>
      <c r="GG51" s="164">
        <v>-0.1</v>
      </c>
      <c r="GH51" s="164">
        <v>30.39</v>
      </c>
      <c r="GI51" s="164">
        <v>11.304</v>
      </c>
      <c r="GJ51" s="164">
        <v>-11.935</v>
      </c>
      <c r="GK51" s="164">
        <v>3.0135999999999998</v>
      </c>
      <c r="GL51" s="164">
        <v>5.7700000000000001E-2</v>
      </c>
      <c r="GM51" s="165"/>
      <c r="GN51" s="164">
        <v>-13.407999999999999</v>
      </c>
      <c r="GO51" s="164">
        <v>-10.609</v>
      </c>
      <c r="GP51" s="164">
        <v>10.27</v>
      </c>
      <c r="GQ51" s="164">
        <v>-35.377000000000002</v>
      </c>
      <c r="GR51" s="164">
        <v>-23.859000000000002</v>
      </c>
      <c r="GS51" s="164">
        <v>-14.539</v>
      </c>
      <c r="GT51" s="164">
        <v>176.62</v>
      </c>
      <c r="GU51" s="164">
        <v>-0.61439999999999995</v>
      </c>
      <c r="GV51" s="164">
        <v>-7.3509000000000002</v>
      </c>
      <c r="GW51" s="164">
        <v>-7.4442000000000004</v>
      </c>
      <c r="GX51" s="164">
        <v>2.1698</v>
      </c>
      <c r="GY51" s="164">
        <v>8.9009999999999998</v>
      </c>
      <c r="GZ51" s="164">
        <v>8.9802</v>
      </c>
      <c r="HA51" s="164">
        <v>1.5645</v>
      </c>
      <c r="HB51" s="164">
        <v>17.245999999999999</v>
      </c>
      <c r="HC51" s="164">
        <v>19.526</v>
      </c>
      <c r="HD51" s="164">
        <v>-3.7698999999999998</v>
      </c>
      <c r="HE51" s="164">
        <v>7.6296999999999997</v>
      </c>
      <c r="HF51" s="164">
        <v>34.078000000000003</v>
      </c>
      <c r="HG51" s="164">
        <v>33.497999999999998</v>
      </c>
      <c r="HH51" s="164">
        <v>35.200000000000003</v>
      </c>
      <c r="HI51" s="164">
        <v>25.177</v>
      </c>
      <c r="HJ51" s="164">
        <v>25.167999999999999</v>
      </c>
      <c r="HK51" s="164">
        <v>-10.66</v>
      </c>
      <c r="HL51" s="164">
        <v>-12.638</v>
      </c>
      <c r="HM51" s="164">
        <v>-10.17</v>
      </c>
      <c r="HN51" s="164">
        <v>-11.151999999999999</v>
      </c>
      <c r="HO51" s="164">
        <v>53.274000000000001</v>
      </c>
      <c r="HP51" s="164">
        <v>56.814999999999998</v>
      </c>
      <c r="HQ51" s="164">
        <v>-28.393000000000001</v>
      </c>
      <c r="HR51" s="164">
        <v>-27.591000000000001</v>
      </c>
      <c r="HS51" s="164">
        <v>-13.794</v>
      </c>
      <c r="HT51" s="164">
        <v>-13.863</v>
      </c>
      <c r="HU51" s="164">
        <v>2.0998999999999999</v>
      </c>
      <c r="HV51" s="164">
        <v>2.0899000000000001</v>
      </c>
      <c r="HW51" s="164">
        <v>-32.798999999999999</v>
      </c>
      <c r="HX51" s="164">
        <v>-32.798999999999999</v>
      </c>
      <c r="HY51" s="164">
        <v>0.93289999999999995</v>
      </c>
      <c r="HZ51" s="164">
        <v>-6.96</v>
      </c>
      <c r="IA51" s="164">
        <v>9.0221</v>
      </c>
      <c r="IB51" s="164">
        <v>23.337</v>
      </c>
      <c r="IC51" s="164">
        <v>23.2</v>
      </c>
      <c r="ID51" s="164">
        <v>-18.7</v>
      </c>
      <c r="IE51" s="164">
        <v>-33.298999999999999</v>
      </c>
      <c r="IF51" s="164">
        <v>17.899000000000001</v>
      </c>
      <c r="IG51" s="164">
        <v>17</v>
      </c>
      <c r="IH51" s="164">
        <v>-18.041</v>
      </c>
      <c r="II51" s="164">
        <v>-18.131</v>
      </c>
      <c r="IJ51" s="164">
        <v>-58.484000000000002</v>
      </c>
      <c r="IK51" s="164">
        <v>-5.6273999999999997</v>
      </c>
      <c r="IL51" s="164">
        <v>-292.95</v>
      </c>
      <c r="IM51" s="164">
        <v>-19.963000000000001</v>
      </c>
      <c r="IN51" s="164">
        <v>178.45</v>
      </c>
      <c r="IO51" s="164">
        <v>112.8</v>
      </c>
      <c r="IP51" s="164">
        <v>50.210999999999999</v>
      </c>
      <c r="IQ51" s="164">
        <v>113.44</v>
      </c>
      <c r="IR51" s="164">
        <v>40.97</v>
      </c>
      <c r="IS51" s="164">
        <v>51.356999999999999</v>
      </c>
      <c r="IT51" s="164">
        <v>33.133000000000003</v>
      </c>
      <c r="IU51" s="164">
        <v>34.954999999999998</v>
      </c>
      <c r="IV51" s="164">
        <v>-2.9066000000000001</v>
      </c>
      <c r="IW51" s="164">
        <v>238.29</v>
      </c>
      <c r="IX51" s="164">
        <v>-153.25</v>
      </c>
      <c r="IY51" s="164">
        <v>95.275000000000006</v>
      </c>
      <c r="IZ51" s="164">
        <v>-82.93</v>
      </c>
      <c r="JA51" s="164">
        <v>-1.3342000000000001</v>
      </c>
      <c r="JB51" s="164">
        <v>8.8796999999999997</v>
      </c>
      <c r="JC51" s="164">
        <v>-6.2398999999999996</v>
      </c>
      <c r="JD51" s="164">
        <v>-1.4429000000000001</v>
      </c>
      <c r="JE51" s="164">
        <v>-1.45</v>
      </c>
      <c r="JF51" s="164">
        <v>2.3199000000000001</v>
      </c>
      <c r="JG51" s="164">
        <v>1.5199</v>
      </c>
      <c r="JH51" s="164">
        <v>-4.7404000000000002</v>
      </c>
      <c r="JI51" s="164">
        <v>-7.5852000000000004</v>
      </c>
      <c r="JJ51" s="164">
        <v>13.536</v>
      </c>
      <c r="JK51" s="164">
        <v>-12.214</v>
      </c>
      <c r="JL51" s="164">
        <v>6</v>
      </c>
      <c r="JM51" s="164">
        <v>0.38600000000000001</v>
      </c>
      <c r="JN51" s="164">
        <v>-0.46700000000000003</v>
      </c>
      <c r="JO51" s="164">
        <v>0</v>
      </c>
      <c r="JP51" s="164">
        <v>0</v>
      </c>
      <c r="JQ51" s="164">
        <v>3.4708999999999999</v>
      </c>
      <c r="JR51" s="164">
        <v>3.9559000000000002</v>
      </c>
      <c r="JS51" s="164">
        <v>4.0129000000000001</v>
      </c>
      <c r="JT51" s="165"/>
      <c r="JU51" s="164">
        <v>17.298999999999999</v>
      </c>
      <c r="JV51" s="164">
        <v>7.7009999999999996</v>
      </c>
      <c r="JW51" s="164">
        <v>0</v>
      </c>
      <c r="JX51" s="164">
        <v>0.37</v>
      </c>
      <c r="JY51" s="164">
        <v>-4.3985000000000003</v>
      </c>
      <c r="JZ51" s="164">
        <v>-15.923</v>
      </c>
      <c r="KA51" s="164">
        <v>-17.88</v>
      </c>
      <c r="KB51" s="164">
        <v>-2.7831999999999999</v>
      </c>
      <c r="KC51" s="164">
        <v>11.731</v>
      </c>
      <c r="KD51" s="164">
        <v>-11.036</v>
      </c>
      <c r="KE51" s="164">
        <v>-1.4026000000000001</v>
      </c>
      <c r="KF51" s="164">
        <v>-18</v>
      </c>
      <c r="KG51" s="164">
        <v>0.8</v>
      </c>
      <c r="KH51" s="164">
        <v>0</v>
      </c>
      <c r="KI51" s="164">
        <v>-97.445999999999998</v>
      </c>
    </row>
    <row r="52" spans="1:295" ht="18" customHeight="1" x14ac:dyDescent="0.25">
      <c r="A52" s="161" t="s">
        <v>62</v>
      </c>
      <c r="B52" s="161" t="s">
        <v>744</v>
      </c>
      <c r="C52" s="164">
        <v>0</v>
      </c>
      <c r="D52" s="164">
        <v>0.30640000000000001</v>
      </c>
      <c r="E52" s="164">
        <v>-1.4148000000000001</v>
      </c>
      <c r="F52" s="164">
        <v>2.331</v>
      </c>
      <c r="G52" s="164">
        <v>7.7721</v>
      </c>
      <c r="H52" s="164">
        <v>0</v>
      </c>
      <c r="I52" s="164">
        <v>14.85</v>
      </c>
      <c r="J52" s="165"/>
      <c r="K52" s="164">
        <v>19.216999999999999</v>
      </c>
      <c r="L52" s="164">
        <v>7.9577</v>
      </c>
      <c r="M52" s="164">
        <v>7.5411000000000001</v>
      </c>
      <c r="N52" s="164">
        <v>-17.760000000000002</v>
      </c>
      <c r="O52" s="164">
        <v>-24.2</v>
      </c>
      <c r="P52" s="164">
        <v>2.2000000000000002</v>
      </c>
      <c r="Q52" s="164">
        <v>2.4839000000000002</v>
      </c>
      <c r="R52" s="164">
        <v>-17.600000000000001</v>
      </c>
      <c r="S52" s="164">
        <v>5.5635000000000003</v>
      </c>
      <c r="T52" s="164">
        <v>-10.869</v>
      </c>
      <c r="U52" s="164">
        <v>4.6905999999999999</v>
      </c>
      <c r="V52" s="164">
        <v>4.6939000000000002</v>
      </c>
      <c r="W52" s="164">
        <v>8.1937999999999995</v>
      </c>
      <c r="X52" s="164">
        <v>0</v>
      </c>
      <c r="Y52" s="164">
        <v>1.712</v>
      </c>
      <c r="Z52" s="164">
        <v>1.7139</v>
      </c>
      <c r="AA52" s="165"/>
      <c r="AB52" s="164">
        <v>-0.53690000000000004</v>
      </c>
      <c r="AC52" s="164">
        <v>0.42299999999999999</v>
      </c>
      <c r="AD52" s="164">
        <v>0.442</v>
      </c>
      <c r="AE52" s="164">
        <v>8.1008999999999993</v>
      </c>
      <c r="AF52" s="164">
        <v>-2.2200000000000002</v>
      </c>
      <c r="AG52" s="164">
        <v>-8.8000000000000007</v>
      </c>
      <c r="AH52" s="164">
        <v>0.45100000000000001</v>
      </c>
      <c r="AI52" s="164">
        <v>0.222</v>
      </c>
      <c r="AJ52" s="164">
        <v>-11.319000000000001</v>
      </c>
      <c r="AK52" s="164">
        <v>-11.449</v>
      </c>
      <c r="AL52" s="164">
        <v>-10</v>
      </c>
      <c r="AM52" s="164">
        <v>-9.5799000000000003</v>
      </c>
      <c r="AN52" s="164">
        <v>-9.68</v>
      </c>
      <c r="AO52" s="164">
        <v>2.9045000000000001</v>
      </c>
      <c r="AP52" s="164">
        <v>3.9887999999999999</v>
      </c>
      <c r="AQ52" s="164">
        <v>14.795</v>
      </c>
      <c r="AR52" s="164">
        <v>18.332000000000001</v>
      </c>
      <c r="AS52" s="164">
        <v>-13.391</v>
      </c>
      <c r="AT52" s="164">
        <v>-16.61</v>
      </c>
      <c r="AU52" s="164">
        <v>-17.172999999999998</v>
      </c>
      <c r="AV52" s="164">
        <v>0.30459999999999998</v>
      </c>
      <c r="AW52" s="164">
        <v>0.39689999999999998</v>
      </c>
      <c r="AX52" s="164">
        <v>0</v>
      </c>
      <c r="AY52" s="164">
        <v>-23.844000000000001</v>
      </c>
      <c r="AZ52" s="164">
        <v>1.5905</v>
      </c>
      <c r="BA52" s="164">
        <v>9.5588999999999995</v>
      </c>
      <c r="BB52" s="164">
        <v>24.074000000000002</v>
      </c>
      <c r="BC52" s="164">
        <v>-2.5121000000000002</v>
      </c>
      <c r="BD52" s="164">
        <v>-3.7999000000000001</v>
      </c>
      <c r="BE52" s="164">
        <v>-3.7999000000000001</v>
      </c>
      <c r="BF52" s="164">
        <v>-13.121</v>
      </c>
      <c r="BG52" s="164">
        <v>-13.872</v>
      </c>
      <c r="BH52" s="164">
        <v>-1.9317</v>
      </c>
      <c r="BI52" s="164">
        <v>1.3141</v>
      </c>
      <c r="BJ52" s="164">
        <v>8.8476999999999997</v>
      </c>
      <c r="BK52" s="164">
        <v>3.8866000000000001</v>
      </c>
      <c r="BL52" s="164">
        <v>1.6935</v>
      </c>
      <c r="BM52" s="164">
        <v>1.3514999999999999</v>
      </c>
      <c r="BN52" s="164">
        <v>-107.08</v>
      </c>
      <c r="BO52" s="164">
        <v>67.200999999999993</v>
      </c>
      <c r="BP52" s="164">
        <v>67.231999999999999</v>
      </c>
      <c r="BQ52" s="164">
        <v>-42.371000000000002</v>
      </c>
      <c r="BR52" s="164">
        <v>-123.87</v>
      </c>
      <c r="BS52" s="164">
        <v>-9.1669</v>
      </c>
      <c r="BT52" s="165"/>
      <c r="BU52" s="165"/>
      <c r="BV52" s="164">
        <v>31.116</v>
      </c>
      <c r="BW52" s="164">
        <v>10.52</v>
      </c>
      <c r="BX52" s="164">
        <v>8.6</v>
      </c>
      <c r="BY52" s="164">
        <v>-2.3298999999999999</v>
      </c>
      <c r="BZ52" s="164">
        <v>10.51</v>
      </c>
      <c r="CA52" s="164">
        <v>-13.257</v>
      </c>
      <c r="CB52" s="164">
        <v>-12.989000000000001</v>
      </c>
      <c r="CC52" s="164">
        <v>18.402000000000001</v>
      </c>
      <c r="CD52" s="164">
        <v>16.242999999999999</v>
      </c>
      <c r="CE52" s="164">
        <v>-1.0976999999999999</v>
      </c>
      <c r="CF52" s="164">
        <v>-20.259</v>
      </c>
      <c r="CG52" s="164">
        <v>-20.475000000000001</v>
      </c>
      <c r="CH52" s="164">
        <v>8.7085000000000008</v>
      </c>
      <c r="CI52" s="164">
        <v>14.003</v>
      </c>
      <c r="CJ52" s="164">
        <v>2.88</v>
      </c>
      <c r="CK52" s="164">
        <v>6.4119999999999999</v>
      </c>
      <c r="CL52" s="164">
        <v>68.3</v>
      </c>
      <c r="CM52" s="164">
        <v>-25.6</v>
      </c>
      <c r="CN52" s="164">
        <v>-3.3399000000000001</v>
      </c>
      <c r="CO52" s="164">
        <v>43.976999999999997</v>
      </c>
      <c r="CP52" s="164">
        <v>43.036000000000001</v>
      </c>
      <c r="CQ52" s="164">
        <v>42.604999999999997</v>
      </c>
      <c r="CR52" s="164">
        <v>81.540000000000006</v>
      </c>
      <c r="CS52" s="164">
        <v>81.516999999999996</v>
      </c>
      <c r="CT52" s="164">
        <v>-26.859000000000002</v>
      </c>
      <c r="CU52" s="164">
        <v>-67.072999999999993</v>
      </c>
      <c r="CV52" s="164">
        <v>-25.841999999999999</v>
      </c>
      <c r="CW52" s="164">
        <v>3.7345000000000002</v>
      </c>
      <c r="CX52" s="164">
        <v>32.9</v>
      </c>
      <c r="CY52" s="164">
        <v>21.18</v>
      </c>
      <c r="CZ52" s="164">
        <v>13.911</v>
      </c>
      <c r="DA52" s="164">
        <v>13.967000000000001</v>
      </c>
      <c r="DB52" s="164">
        <v>-14.599</v>
      </c>
      <c r="DC52" s="164">
        <v>25.512</v>
      </c>
      <c r="DD52" s="164">
        <v>-15.05</v>
      </c>
      <c r="DE52" s="164">
        <v>-14.78</v>
      </c>
      <c r="DF52" s="164">
        <v>39.341000000000001</v>
      </c>
      <c r="DG52" s="164">
        <v>1.3899999999999999E-2</v>
      </c>
      <c r="DH52" s="164">
        <v>-7.6798999999999999</v>
      </c>
      <c r="DI52" s="164">
        <v>-5</v>
      </c>
      <c r="DJ52" s="164">
        <v>-4.3</v>
      </c>
      <c r="DK52" s="164">
        <v>-6.8883999999999999</v>
      </c>
      <c r="DL52" s="164">
        <v>5.4290000000000003</v>
      </c>
      <c r="DM52" s="164">
        <v>52.680999999999997</v>
      </c>
      <c r="DN52" s="164">
        <v>13.179</v>
      </c>
      <c r="DO52" s="164">
        <v>6.01</v>
      </c>
      <c r="DP52" s="164">
        <v>-6.16</v>
      </c>
      <c r="DQ52" s="164">
        <v>11.002000000000001</v>
      </c>
      <c r="DR52" s="164">
        <v>-47.752000000000002</v>
      </c>
      <c r="DS52" s="164">
        <v>1.38</v>
      </c>
      <c r="DT52" s="164">
        <v>1.35</v>
      </c>
      <c r="DU52" s="164">
        <v>12.98</v>
      </c>
      <c r="DV52" s="164">
        <v>25.6</v>
      </c>
      <c r="DW52" s="164">
        <v>-37.835999999999999</v>
      </c>
      <c r="DX52" s="164">
        <v>-18.672000000000001</v>
      </c>
      <c r="DY52" s="164">
        <v>-36.314</v>
      </c>
      <c r="DZ52" s="164">
        <v>-34.99</v>
      </c>
      <c r="EA52" s="164">
        <v>23.611000000000001</v>
      </c>
      <c r="EB52" s="164">
        <v>1.9802</v>
      </c>
      <c r="EC52" s="164">
        <v>-7.9703999999999997</v>
      </c>
      <c r="ED52" s="164">
        <v>-7.5682999999999998</v>
      </c>
      <c r="EE52" s="164">
        <v>-20.823</v>
      </c>
      <c r="EF52" s="164">
        <v>-28.811</v>
      </c>
      <c r="EG52" s="164">
        <v>-15.114000000000001</v>
      </c>
      <c r="EH52" s="164">
        <v>-35.195999999999998</v>
      </c>
      <c r="EI52" s="164">
        <v>-50.838000000000001</v>
      </c>
      <c r="EJ52" s="164">
        <v>0</v>
      </c>
      <c r="EK52" s="164">
        <v>-8.7530999999999999</v>
      </c>
      <c r="EL52" s="164">
        <v>-8.4353999999999996</v>
      </c>
      <c r="EM52" s="164">
        <v>20.946000000000002</v>
      </c>
      <c r="EN52" s="164">
        <v>-8.0618999999999996</v>
      </c>
      <c r="EO52" s="164">
        <v>-8.3909000000000002</v>
      </c>
      <c r="EP52" s="164">
        <v>-16.899999999999999</v>
      </c>
      <c r="EQ52" s="164">
        <v>-25.408999999999999</v>
      </c>
      <c r="ER52" s="164">
        <v>-25.137</v>
      </c>
      <c r="ES52" s="164">
        <v>11.861000000000001</v>
      </c>
      <c r="ET52" s="164">
        <v>12.409000000000001</v>
      </c>
      <c r="EU52" s="164">
        <v>-11.789</v>
      </c>
      <c r="EV52" s="164">
        <v>0</v>
      </c>
      <c r="EW52" s="164">
        <v>3.4659</v>
      </c>
      <c r="EX52" s="164">
        <v>-8.8670000000000009</v>
      </c>
      <c r="EY52" s="164">
        <v>-12.875</v>
      </c>
      <c r="EZ52" s="164">
        <v>-13.175000000000001</v>
      </c>
      <c r="FA52" s="164">
        <v>7.4199000000000002</v>
      </c>
      <c r="FB52" s="164">
        <v>11.52</v>
      </c>
      <c r="FC52" s="164">
        <v>-23.63</v>
      </c>
      <c r="FD52" s="164">
        <v>7.5697999999999999</v>
      </c>
      <c r="FE52" s="164">
        <v>0</v>
      </c>
      <c r="FF52" s="164">
        <v>0</v>
      </c>
      <c r="FG52" s="164">
        <v>4.0260999999999996</v>
      </c>
      <c r="FH52" s="164">
        <v>4.2276999999999996</v>
      </c>
      <c r="FI52" s="164">
        <v>2.8843000000000001</v>
      </c>
      <c r="FJ52" s="164">
        <v>3.8513999999999999</v>
      </c>
      <c r="FK52" s="164">
        <v>3.5165000000000002</v>
      </c>
      <c r="FL52" s="164">
        <v>11.721</v>
      </c>
      <c r="FM52" s="164">
        <v>20.035</v>
      </c>
      <c r="FN52" s="164">
        <v>20.61</v>
      </c>
      <c r="FO52" s="164">
        <v>15</v>
      </c>
      <c r="FP52" s="164">
        <v>25.248999999999999</v>
      </c>
      <c r="FQ52" s="164">
        <v>14.311999999999999</v>
      </c>
      <c r="FR52" s="164">
        <v>-8.3199000000000005</v>
      </c>
      <c r="FS52" s="164">
        <v>-2.2078000000000002</v>
      </c>
      <c r="FT52" s="164">
        <v>0.36830000000000002</v>
      </c>
      <c r="FU52" s="164">
        <v>1.66</v>
      </c>
      <c r="FV52" s="164">
        <v>2.85</v>
      </c>
      <c r="FW52" s="164">
        <v>-14.266999999999999</v>
      </c>
      <c r="FX52" s="164">
        <v>1.6345000000000001</v>
      </c>
      <c r="FY52" s="164">
        <v>7.2618999999999998</v>
      </c>
      <c r="FZ52" s="164">
        <v>0.28699999999999998</v>
      </c>
      <c r="GA52" s="164">
        <v>0</v>
      </c>
      <c r="GB52" s="164">
        <v>29.37</v>
      </c>
      <c r="GC52" s="164">
        <v>-33.402999999999999</v>
      </c>
      <c r="GD52" s="164">
        <v>-23.626999999999999</v>
      </c>
      <c r="GE52" s="164">
        <v>-2.2299000000000002</v>
      </c>
      <c r="GF52" s="164">
        <v>27.21</v>
      </c>
      <c r="GG52" s="164">
        <v>-0.1</v>
      </c>
      <c r="GH52" s="164">
        <v>30.474</v>
      </c>
      <c r="GI52" s="164">
        <v>11.146000000000001</v>
      </c>
      <c r="GJ52" s="164">
        <v>-11.839</v>
      </c>
      <c r="GK52" s="164">
        <v>2.8380999999999998</v>
      </c>
      <c r="GL52" s="164">
        <v>5.7700000000000001E-2</v>
      </c>
      <c r="GM52" s="165"/>
      <c r="GN52" s="164">
        <v>-12.567</v>
      </c>
      <c r="GO52" s="164">
        <v>-10.285</v>
      </c>
      <c r="GP52" s="164">
        <v>11.866</v>
      </c>
      <c r="GQ52" s="164">
        <v>-36.805999999999997</v>
      </c>
      <c r="GR52" s="164">
        <v>-26.536999999999999</v>
      </c>
      <c r="GS52" s="164">
        <v>-13.382999999999999</v>
      </c>
      <c r="GT52" s="164">
        <v>173.88</v>
      </c>
      <c r="GU52" s="164">
        <v>-1.3637999999999999</v>
      </c>
      <c r="GV52" s="164">
        <v>-7.7801999999999998</v>
      </c>
      <c r="GW52" s="164">
        <v>-6.5122999999999998</v>
      </c>
      <c r="GX52" s="164">
        <v>2.2936999999999999</v>
      </c>
      <c r="GY52" s="164">
        <v>8.4248999999999992</v>
      </c>
      <c r="GZ52" s="164">
        <v>8.6164000000000005</v>
      </c>
      <c r="HA52" s="164">
        <v>2</v>
      </c>
      <c r="HB52" s="164">
        <v>16.576000000000001</v>
      </c>
      <c r="HC52" s="164">
        <v>18.684999999999999</v>
      </c>
      <c r="HD52" s="164">
        <v>0.84</v>
      </c>
      <c r="HE52" s="164">
        <v>3.6505999999999998</v>
      </c>
      <c r="HF52" s="164">
        <v>24.34</v>
      </c>
      <c r="HG52" s="164">
        <v>39.448</v>
      </c>
      <c r="HH52" s="164">
        <v>42.412999999999997</v>
      </c>
      <c r="HI52" s="164">
        <v>24.791</v>
      </c>
      <c r="HJ52" s="164">
        <v>25.753</v>
      </c>
      <c r="HK52" s="164">
        <v>-10.427</v>
      </c>
      <c r="HL52" s="164">
        <v>-12.382999999999999</v>
      </c>
      <c r="HM52" s="164">
        <v>0</v>
      </c>
      <c r="HN52" s="164">
        <v>-11.281000000000001</v>
      </c>
      <c r="HO52" s="164">
        <v>56.670999999999999</v>
      </c>
      <c r="HP52" s="164">
        <v>56.814999999999998</v>
      </c>
      <c r="HQ52" s="164">
        <v>-27.821000000000002</v>
      </c>
      <c r="HR52" s="164">
        <v>-26.783000000000001</v>
      </c>
      <c r="HS52" s="164">
        <v>-13.384</v>
      </c>
      <c r="HT52" s="164">
        <v>-13.503</v>
      </c>
      <c r="HU52" s="164">
        <v>0.7</v>
      </c>
      <c r="HV52" s="164">
        <v>0.71</v>
      </c>
      <c r="HW52" s="164">
        <v>-31.5</v>
      </c>
      <c r="HX52" s="164">
        <v>-31.798999999999999</v>
      </c>
      <c r="HY52" s="164">
        <v>0.81020000000000003</v>
      </c>
      <c r="HZ52" s="164">
        <v>-8</v>
      </c>
      <c r="IA52" s="164">
        <v>7.4988999999999999</v>
      </c>
      <c r="IB52" s="164">
        <v>23.286999999999999</v>
      </c>
      <c r="IC52" s="164">
        <v>23.149000000000001</v>
      </c>
      <c r="ID52" s="164">
        <v>-18.600000000000001</v>
      </c>
      <c r="IE52" s="164">
        <v>-32.798999999999999</v>
      </c>
      <c r="IF52" s="164">
        <v>17.100000000000001</v>
      </c>
      <c r="IG52" s="164">
        <v>16.2</v>
      </c>
      <c r="IH52" s="164">
        <v>-18.041</v>
      </c>
      <c r="II52" s="164">
        <v>-18.131</v>
      </c>
      <c r="IJ52" s="164">
        <v>-63.698999999999998</v>
      </c>
      <c r="IK52" s="164">
        <v>19.405999999999999</v>
      </c>
      <c r="IL52" s="164">
        <v>-302.91000000000003</v>
      </c>
      <c r="IM52" s="164">
        <v>-30.006</v>
      </c>
      <c r="IN52" s="164">
        <v>181.58</v>
      </c>
      <c r="IO52" s="164">
        <v>123.75</v>
      </c>
      <c r="IP52" s="164">
        <v>39.146000000000001</v>
      </c>
      <c r="IQ52" s="164">
        <v>106.29</v>
      </c>
      <c r="IR52" s="164">
        <v>46.104999999999997</v>
      </c>
      <c r="IS52" s="164">
        <v>60.136000000000003</v>
      </c>
      <c r="IT52" s="164">
        <v>35.697000000000003</v>
      </c>
      <c r="IU52" s="164">
        <v>32.543999999999997</v>
      </c>
      <c r="IV52" s="164">
        <v>2.4499</v>
      </c>
      <c r="IW52" s="164">
        <v>247.14</v>
      </c>
      <c r="IX52" s="164">
        <v>-156.07</v>
      </c>
      <c r="IY52" s="164">
        <v>103.87</v>
      </c>
      <c r="IZ52" s="164">
        <v>-90.043999999999997</v>
      </c>
      <c r="JA52" s="164">
        <v>-1.6637999999999999</v>
      </c>
      <c r="JB52" s="164">
        <v>8.8796999999999997</v>
      </c>
      <c r="JC52" s="164">
        <v>-5.44</v>
      </c>
      <c r="JD52" s="164">
        <v>-1.4319999999999999</v>
      </c>
      <c r="JE52" s="164">
        <v>-1.4429000000000001</v>
      </c>
      <c r="JF52" s="164">
        <v>1.84</v>
      </c>
      <c r="JG52" s="164">
        <v>2.3199000000000001</v>
      </c>
      <c r="JH52" s="164">
        <v>-4.5213000000000001</v>
      </c>
      <c r="JI52" s="164">
        <v>-7.6157000000000004</v>
      </c>
      <c r="JJ52" s="164">
        <v>14.093999999999999</v>
      </c>
      <c r="JK52" s="164">
        <v>-12.361000000000001</v>
      </c>
      <c r="JL52" s="164">
        <v>5.0998999999999999</v>
      </c>
      <c r="JM52" s="164">
        <v>-1.9E-2</v>
      </c>
      <c r="JN52" s="164">
        <v>0.39100000000000001</v>
      </c>
      <c r="JO52" s="164">
        <v>0</v>
      </c>
      <c r="JP52" s="164">
        <v>0</v>
      </c>
      <c r="JQ52" s="164">
        <v>3.5594999999999999</v>
      </c>
      <c r="JR52" s="164">
        <v>3.3371</v>
      </c>
      <c r="JS52" s="164">
        <v>3.2551999999999999</v>
      </c>
      <c r="JT52" s="165"/>
      <c r="JU52" s="164">
        <v>17.7</v>
      </c>
      <c r="JV52" s="164">
        <v>7.5843999999999996</v>
      </c>
      <c r="JW52" s="164">
        <v>-0.06</v>
      </c>
      <c r="JX52" s="164">
        <v>0.37</v>
      </c>
      <c r="JY52" s="164">
        <v>-4.6542000000000003</v>
      </c>
      <c r="JZ52" s="164">
        <v>-15.89</v>
      </c>
      <c r="KA52" s="164">
        <v>-16.97</v>
      </c>
      <c r="KB52" s="164">
        <v>-3.0531000000000001</v>
      </c>
      <c r="KC52" s="164">
        <v>11.488</v>
      </c>
      <c r="KD52" s="164">
        <v>-11.177</v>
      </c>
      <c r="KE52" s="164">
        <v>0</v>
      </c>
      <c r="KF52" s="164">
        <v>-18.899000000000001</v>
      </c>
      <c r="KG52" s="164">
        <v>1.2</v>
      </c>
      <c r="KH52" s="164">
        <v>0</v>
      </c>
      <c r="KI52" s="164">
        <v>-88.427999999999997</v>
      </c>
    </row>
    <row r="53" spans="1:295" ht="18" customHeight="1" x14ac:dyDescent="0.25">
      <c r="A53" s="161" t="s">
        <v>62</v>
      </c>
      <c r="B53" s="161" t="s">
        <v>745</v>
      </c>
      <c r="C53" s="164">
        <v>0</v>
      </c>
      <c r="D53" s="164">
        <v>-0.2918</v>
      </c>
      <c r="E53" s="164">
        <v>-0.11409999999999999</v>
      </c>
      <c r="F53" s="164">
        <v>5.9710999999999999</v>
      </c>
      <c r="G53" s="164">
        <v>7.4493999999999998</v>
      </c>
      <c r="H53" s="164">
        <v>0</v>
      </c>
      <c r="I53" s="164">
        <v>14.092000000000001</v>
      </c>
      <c r="J53" s="165"/>
      <c r="K53" s="164">
        <v>17.814</v>
      </c>
      <c r="L53" s="164">
        <v>7.2226999999999997</v>
      </c>
      <c r="M53" s="164">
        <v>6.9562999999999997</v>
      </c>
      <c r="N53" s="164">
        <v>-15.539</v>
      </c>
      <c r="O53" s="164">
        <v>-26.399000000000001</v>
      </c>
      <c r="P53" s="164">
        <v>2.2000000000000002</v>
      </c>
      <c r="Q53" s="164">
        <v>2.4839000000000002</v>
      </c>
      <c r="R53" s="164">
        <v>-19.798999999999999</v>
      </c>
      <c r="S53" s="164">
        <v>4.9229000000000003</v>
      </c>
      <c r="T53" s="164">
        <v>-12.041</v>
      </c>
      <c r="U53" s="164">
        <v>4.9740000000000002</v>
      </c>
      <c r="V53" s="164">
        <v>4.8777999999999997</v>
      </c>
      <c r="W53" s="164">
        <v>8.8582000000000001</v>
      </c>
      <c r="X53" s="164">
        <v>0</v>
      </c>
      <c r="Y53" s="164">
        <v>3.2113999999999998</v>
      </c>
      <c r="Z53" s="164">
        <v>2.1297000000000001</v>
      </c>
      <c r="AA53" s="165"/>
      <c r="AB53" s="164">
        <v>-0.55689999999999995</v>
      </c>
      <c r="AC53" s="164">
        <v>0.28799999999999998</v>
      </c>
      <c r="AD53" s="164">
        <v>0.29599999999999999</v>
      </c>
      <c r="AE53" s="164">
        <v>8.1189999999999998</v>
      </c>
      <c r="AF53" s="164">
        <v>-4.4400000000000004</v>
      </c>
      <c r="AG53" s="164">
        <v>-8.8000000000000007</v>
      </c>
      <c r="AH53" s="164">
        <v>0.8</v>
      </c>
      <c r="AI53" s="164">
        <v>0.217</v>
      </c>
      <c r="AJ53" s="164">
        <v>-12.039</v>
      </c>
      <c r="AK53" s="164">
        <v>-12.17</v>
      </c>
      <c r="AL53" s="164">
        <v>-10</v>
      </c>
      <c r="AM53" s="164">
        <v>-10.109</v>
      </c>
      <c r="AN53" s="164">
        <v>-10.01</v>
      </c>
      <c r="AO53" s="164">
        <v>2.8809</v>
      </c>
      <c r="AP53" s="164">
        <v>3.9662999999999999</v>
      </c>
      <c r="AQ53" s="164">
        <v>17.212</v>
      </c>
      <c r="AR53" s="164">
        <v>20.655999999999999</v>
      </c>
      <c r="AS53" s="164">
        <v>-13.401</v>
      </c>
      <c r="AT53" s="164">
        <v>-16.744</v>
      </c>
      <c r="AU53" s="164">
        <v>-16.805</v>
      </c>
      <c r="AV53" s="164">
        <v>-1.4470000000000001</v>
      </c>
      <c r="AW53" s="164">
        <v>-1.4363999999999999</v>
      </c>
      <c r="AX53" s="164">
        <v>0</v>
      </c>
      <c r="AY53" s="164">
        <v>-23.978000000000002</v>
      </c>
      <c r="AZ53" s="164">
        <v>1.9850000000000001</v>
      </c>
      <c r="BA53" s="164">
        <v>11.087</v>
      </c>
      <c r="BB53" s="164">
        <v>21.384</v>
      </c>
      <c r="BC53" s="164">
        <v>-1.5303</v>
      </c>
      <c r="BD53" s="164">
        <v>-4.2999000000000001</v>
      </c>
      <c r="BE53" s="164">
        <v>-4.1999000000000004</v>
      </c>
      <c r="BF53" s="164">
        <v>-14.83</v>
      </c>
      <c r="BG53" s="164">
        <v>-14.686999999999999</v>
      </c>
      <c r="BH53" s="164">
        <v>-1.8845000000000001</v>
      </c>
      <c r="BI53" s="164">
        <v>1.3141</v>
      </c>
      <c r="BJ53" s="164">
        <v>8.7848000000000006</v>
      </c>
      <c r="BK53" s="164">
        <v>4.0620000000000003</v>
      </c>
      <c r="BL53" s="164">
        <v>1.8972</v>
      </c>
      <c r="BM53" s="164">
        <v>1.4610000000000001</v>
      </c>
      <c r="BN53" s="164">
        <v>-119.72</v>
      </c>
      <c r="BO53" s="164">
        <v>70.313999999999993</v>
      </c>
      <c r="BP53" s="164">
        <v>70.436000000000007</v>
      </c>
      <c r="BQ53" s="164">
        <v>-48.249000000000002</v>
      </c>
      <c r="BR53" s="164">
        <v>-136.53</v>
      </c>
      <c r="BS53" s="164">
        <v>-9.1669</v>
      </c>
      <c r="BT53" s="165"/>
      <c r="BU53" s="165"/>
      <c r="BV53" s="164">
        <v>29.12</v>
      </c>
      <c r="BW53" s="164">
        <v>10.369</v>
      </c>
      <c r="BX53" s="164">
        <v>8.0298999999999996</v>
      </c>
      <c r="BY53" s="164">
        <v>-3.64</v>
      </c>
      <c r="BZ53" s="164">
        <v>10.478999999999999</v>
      </c>
      <c r="CA53" s="164">
        <v>-10.042</v>
      </c>
      <c r="CB53" s="164">
        <v>-9.6407000000000007</v>
      </c>
      <c r="CC53" s="164">
        <v>17.942</v>
      </c>
      <c r="CD53" s="164">
        <v>15.794</v>
      </c>
      <c r="CE53" s="164">
        <v>5.9499999999999997E-2</v>
      </c>
      <c r="CF53" s="164">
        <v>-16.48</v>
      </c>
      <c r="CG53" s="164">
        <v>-16.664999999999999</v>
      </c>
      <c r="CH53" s="164">
        <v>8.6928000000000001</v>
      </c>
      <c r="CI53" s="164">
        <v>14.94</v>
      </c>
      <c r="CJ53" s="164">
        <v>2.88</v>
      </c>
      <c r="CK53" s="164">
        <v>6.4119999999999999</v>
      </c>
      <c r="CL53" s="164">
        <v>66.099000000000004</v>
      </c>
      <c r="CM53" s="164">
        <v>-27.6</v>
      </c>
      <c r="CN53" s="164">
        <v>-3.0598999999999998</v>
      </c>
      <c r="CO53" s="164">
        <v>43.557000000000002</v>
      </c>
      <c r="CP53" s="164">
        <v>43.43</v>
      </c>
      <c r="CQ53" s="164">
        <v>41.848999999999997</v>
      </c>
      <c r="CR53" s="164">
        <v>86.483999999999995</v>
      </c>
      <c r="CS53" s="164">
        <v>86.903000000000006</v>
      </c>
      <c r="CT53" s="164">
        <v>-28.411000000000001</v>
      </c>
      <c r="CU53" s="164">
        <v>-72.676000000000002</v>
      </c>
      <c r="CV53" s="164">
        <v>-25.513999999999999</v>
      </c>
      <c r="CW53" s="164">
        <v>3.9916999999999998</v>
      </c>
      <c r="CX53" s="164">
        <v>33.139000000000003</v>
      </c>
      <c r="CY53" s="164">
        <v>19.379000000000001</v>
      </c>
      <c r="CZ53" s="164">
        <v>12.504</v>
      </c>
      <c r="DA53" s="164">
        <v>12.698</v>
      </c>
      <c r="DB53" s="164">
        <v>-13.548999999999999</v>
      </c>
      <c r="DC53" s="164">
        <v>25.512</v>
      </c>
      <c r="DD53" s="164">
        <v>-15.920999999999999</v>
      </c>
      <c r="DE53" s="164">
        <v>-15.824</v>
      </c>
      <c r="DF53" s="164">
        <v>40.631</v>
      </c>
      <c r="DG53" s="164">
        <v>1.4200000000000001E-2</v>
      </c>
      <c r="DH53" s="164">
        <v>-7.0811000000000002</v>
      </c>
      <c r="DI53" s="164">
        <v>-2.7</v>
      </c>
      <c r="DJ53" s="164">
        <v>-1.8998999999999999</v>
      </c>
      <c r="DK53" s="164">
        <v>-7.351</v>
      </c>
      <c r="DL53" s="164">
        <v>4.3070000000000004</v>
      </c>
      <c r="DM53" s="164">
        <v>52.523000000000003</v>
      </c>
      <c r="DN53" s="164">
        <v>11.324</v>
      </c>
      <c r="DO53" s="164">
        <v>4.5599999999999996</v>
      </c>
      <c r="DP53" s="164">
        <v>-5.92</v>
      </c>
      <c r="DQ53" s="164">
        <v>11.757999999999999</v>
      </c>
      <c r="DR53" s="164">
        <v>-47.752000000000002</v>
      </c>
      <c r="DS53" s="164">
        <v>-2.0299</v>
      </c>
      <c r="DT53" s="164">
        <v>-2.19</v>
      </c>
      <c r="DU53" s="164">
        <v>19</v>
      </c>
      <c r="DV53" s="164">
        <v>25.15</v>
      </c>
      <c r="DW53" s="164">
        <v>-38.853999999999999</v>
      </c>
      <c r="DX53" s="164">
        <v>-19.29</v>
      </c>
      <c r="DY53" s="164">
        <v>-34.267000000000003</v>
      </c>
      <c r="DZ53" s="164">
        <v>-32.618000000000002</v>
      </c>
      <c r="EA53" s="164">
        <v>21.677</v>
      </c>
      <c r="EB53" s="164">
        <v>0.65769999999999995</v>
      </c>
      <c r="EC53" s="164">
        <v>-8.6355000000000004</v>
      </c>
      <c r="ED53" s="164">
        <v>-8.9083000000000006</v>
      </c>
      <c r="EE53" s="164">
        <v>-20.341999999999999</v>
      </c>
      <c r="EF53" s="164">
        <v>-27.175999999999998</v>
      </c>
      <c r="EG53" s="164">
        <v>-14.656000000000001</v>
      </c>
      <c r="EH53" s="164">
        <v>-33.82</v>
      </c>
      <c r="EI53" s="164">
        <v>-51.360999999999997</v>
      </c>
      <c r="EJ53" s="164">
        <v>0</v>
      </c>
      <c r="EK53" s="164">
        <v>-8.8941999999999997</v>
      </c>
      <c r="EL53" s="164">
        <v>-8.5406999999999993</v>
      </c>
      <c r="EM53" s="164">
        <v>20.082000000000001</v>
      </c>
      <c r="EN53" s="164">
        <v>-9.1151999999999997</v>
      </c>
      <c r="EO53" s="164">
        <v>-9.0477000000000007</v>
      </c>
      <c r="EP53" s="164">
        <v>-14.34</v>
      </c>
      <c r="EQ53" s="164">
        <v>-24.254000000000001</v>
      </c>
      <c r="ER53" s="164">
        <v>-23.837</v>
      </c>
      <c r="ES53" s="164">
        <v>10.711</v>
      </c>
      <c r="ET53" s="164">
        <v>12.46</v>
      </c>
      <c r="EU53" s="164">
        <v>-11.808999999999999</v>
      </c>
      <c r="EV53" s="164">
        <v>0</v>
      </c>
      <c r="EW53" s="164">
        <v>3.246</v>
      </c>
      <c r="EX53" s="164">
        <v>-9.9587000000000003</v>
      </c>
      <c r="EY53" s="164">
        <v>-11.829000000000001</v>
      </c>
      <c r="EZ53" s="164">
        <v>-11.74</v>
      </c>
      <c r="FA53" s="164">
        <v>6.9442000000000004</v>
      </c>
      <c r="FB53" s="164">
        <v>9.4819999999999993</v>
      </c>
      <c r="FC53" s="164">
        <v>-27.763000000000002</v>
      </c>
      <c r="FD53" s="164">
        <v>6.8983999999999996</v>
      </c>
      <c r="FE53" s="164">
        <v>0</v>
      </c>
      <c r="FF53" s="164">
        <v>0</v>
      </c>
      <c r="FG53" s="164">
        <v>4.3018999999999998</v>
      </c>
      <c r="FH53" s="164">
        <v>3.1616</v>
      </c>
      <c r="FI53" s="164">
        <v>2.6120000000000001</v>
      </c>
      <c r="FJ53" s="164">
        <v>0.66979999999999995</v>
      </c>
      <c r="FK53" s="164">
        <v>0.66979999999999995</v>
      </c>
      <c r="FL53" s="164">
        <v>14.401</v>
      </c>
      <c r="FM53" s="164">
        <v>18.530999999999999</v>
      </c>
      <c r="FN53" s="164">
        <v>18.178000000000001</v>
      </c>
      <c r="FO53" s="164">
        <v>17.353000000000002</v>
      </c>
      <c r="FP53" s="164">
        <v>28.856999999999999</v>
      </c>
      <c r="FQ53" s="164">
        <v>12.218</v>
      </c>
      <c r="FR53" s="164">
        <v>-6.9298999999999999</v>
      </c>
      <c r="FS53" s="164">
        <v>-2.0137</v>
      </c>
      <c r="FT53" s="164">
        <v>0.35089999999999999</v>
      </c>
      <c r="FU53" s="164">
        <v>1.06</v>
      </c>
      <c r="FV53" s="164">
        <v>3.13</v>
      </c>
      <c r="FW53" s="164">
        <v>-12.425000000000001</v>
      </c>
      <c r="FX53" s="164">
        <v>1.5944</v>
      </c>
      <c r="FY53" s="164">
        <v>7.3939000000000004</v>
      </c>
      <c r="FZ53" s="164">
        <v>0.93200000000000005</v>
      </c>
      <c r="GA53" s="164">
        <v>2.0160999999999998</v>
      </c>
      <c r="GB53" s="164">
        <v>30.62</v>
      </c>
      <c r="GC53" s="164">
        <v>-34.177999999999997</v>
      </c>
      <c r="GD53" s="164">
        <v>-24.398</v>
      </c>
      <c r="GE53" s="164">
        <v>-2.0598999999999998</v>
      </c>
      <c r="GF53" s="164">
        <v>28.369</v>
      </c>
      <c r="GG53" s="164">
        <v>-0.1</v>
      </c>
      <c r="GH53" s="164">
        <v>28.367000000000001</v>
      </c>
      <c r="GI53" s="164">
        <v>9.3765000000000001</v>
      </c>
      <c r="GJ53" s="164">
        <v>-10.007999999999999</v>
      </c>
      <c r="GK53" s="164">
        <v>2.6088</v>
      </c>
      <c r="GL53" s="164">
        <v>5.7700000000000001E-2</v>
      </c>
      <c r="GM53" s="165"/>
      <c r="GN53" s="164">
        <v>-12.106</v>
      </c>
      <c r="GO53" s="164">
        <v>-10.917999999999999</v>
      </c>
      <c r="GP53" s="164">
        <v>13.785</v>
      </c>
      <c r="GQ53" s="164">
        <v>-36.89</v>
      </c>
      <c r="GR53" s="164">
        <v>-25.021000000000001</v>
      </c>
      <c r="GS53" s="164">
        <v>-14.833</v>
      </c>
      <c r="GT53" s="164">
        <v>171.92</v>
      </c>
      <c r="GU53" s="164">
        <v>-2.9405999999999999</v>
      </c>
      <c r="GV53" s="164">
        <v>-8.7530000000000001</v>
      </c>
      <c r="GW53" s="164">
        <v>-3.8626</v>
      </c>
      <c r="GX53" s="164">
        <v>2.5019999999999998</v>
      </c>
      <c r="GY53" s="164">
        <v>8.4614999999999991</v>
      </c>
      <c r="GZ53" s="164">
        <v>8.5609999999999999</v>
      </c>
      <c r="HA53" s="164">
        <v>1</v>
      </c>
      <c r="HB53" s="164">
        <v>13.766</v>
      </c>
      <c r="HC53" s="164">
        <v>14.913</v>
      </c>
      <c r="HD53" s="164">
        <v>-2.5099</v>
      </c>
      <c r="HE53" s="164">
        <v>6.2606999999999999</v>
      </c>
      <c r="HF53" s="164">
        <v>34.069000000000003</v>
      </c>
      <c r="HG53" s="164">
        <v>30.02</v>
      </c>
      <c r="HH53" s="164">
        <v>34.103000000000002</v>
      </c>
      <c r="HI53" s="164">
        <v>22.675000000000001</v>
      </c>
      <c r="HJ53" s="164">
        <v>22.917000000000002</v>
      </c>
      <c r="HK53" s="164">
        <v>-9.0609000000000002</v>
      </c>
      <c r="HL53" s="164">
        <v>-11.754</v>
      </c>
      <c r="HM53" s="164">
        <v>0</v>
      </c>
      <c r="HN53" s="164">
        <v>0</v>
      </c>
      <c r="HO53" s="164">
        <v>56.670999999999999</v>
      </c>
      <c r="HP53" s="164">
        <v>56.814999999999998</v>
      </c>
      <c r="HQ53" s="164">
        <v>-30.876000000000001</v>
      </c>
      <c r="HR53" s="164">
        <v>-30.210999999999999</v>
      </c>
      <c r="HS53" s="164">
        <v>-14.016</v>
      </c>
      <c r="HT53" s="164">
        <v>-14.079000000000001</v>
      </c>
      <c r="HU53" s="164">
        <v>-1.63</v>
      </c>
      <c r="HV53" s="164">
        <v>-1.62</v>
      </c>
      <c r="HW53" s="164">
        <v>-31.6</v>
      </c>
      <c r="HX53" s="164">
        <v>-31.5</v>
      </c>
      <c r="HY53" s="164">
        <v>0.98599999999999999</v>
      </c>
      <c r="HZ53" s="164">
        <v>-8.3999000000000006</v>
      </c>
      <c r="IA53" s="164">
        <v>8.1166999999999998</v>
      </c>
      <c r="IB53" s="164">
        <v>22.931999999999999</v>
      </c>
      <c r="IC53" s="164">
        <v>22.795999999999999</v>
      </c>
      <c r="ID53" s="164">
        <v>-19.100000000000001</v>
      </c>
      <c r="IE53" s="164">
        <v>-32.4</v>
      </c>
      <c r="IF53" s="164">
        <v>20</v>
      </c>
      <c r="IG53" s="164">
        <v>19.600000000000001</v>
      </c>
      <c r="IH53" s="164">
        <v>-18.291</v>
      </c>
      <c r="II53" s="164">
        <v>-18.123000000000001</v>
      </c>
      <c r="IJ53" s="164">
        <v>-55.445999999999998</v>
      </c>
      <c r="IK53" s="164">
        <v>13.207000000000001</v>
      </c>
      <c r="IL53" s="164">
        <v>-303.14</v>
      </c>
      <c r="IM53" s="164">
        <v>-29.809000000000001</v>
      </c>
      <c r="IN53" s="164">
        <v>142.49</v>
      </c>
      <c r="IO53" s="164">
        <v>111.67</v>
      </c>
      <c r="IP53" s="164">
        <v>53.328000000000003</v>
      </c>
      <c r="IQ53" s="164">
        <v>115.92</v>
      </c>
      <c r="IR53" s="164">
        <v>37.880000000000003</v>
      </c>
      <c r="IS53" s="164">
        <v>46.317</v>
      </c>
      <c r="IT53" s="164">
        <v>24.488</v>
      </c>
      <c r="IU53" s="164">
        <v>24.815999999999999</v>
      </c>
      <c r="IV53" s="164">
        <v>-8.6318999999999999</v>
      </c>
      <c r="IW53" s="164">
        <v>231.99</v>
      </c>
      <c r="IX53" s="164">
        <v>-152.84</v>
      </c>
      <c r="IY53" s="164">
        <v>89.88</v>
      </c>
      <c r="IZ53" s="164">
        <v>-79.983000000000004</v>
      </c>
      <c r="JA53" s="164">
        <v>-0.77270000000000005</v>
      </c>
      <c r="JB53" s="164">
        <v>8.8796999999999997</v>
      </c>
      <c r="JC53" s="164">
        <v>-5.6798999999999999</v>
      </c>
      <c r="JD53" s="164">
        <v>-1.4809000000000001</v>
      </c>
      <c r="JE53" s="164">
        <v>-1.49</v>
      </c>
      <c r="JF53" s="164">
        <v>1.7599</v>
      </c>
      <c r="JG53" s="164">
        <v>2</v>
      </c>
      <c r="JH53" s="164">
        <v>-4.3464</v>
      </c>
      <c r="JI53" s="164">
        <v>-7.8201999999999998</v>
      </c>
      <c r="JJ53" s="164">
        <v>12.95</v>
      </c>
      <c r="JK53" s="164">
        <v>-11.775</v>
      </c>
      <c r="JL53" s="164">
        <v>5.5998999999999999</v>
      </c>
      <c r="JM53" s="164">
        <v>1.5939000000000001</v>
      </c>
      <c r="JN53" s="164">
        <v>1.3638999999999999</v>
      </c>
      <c r="JO53" s="164">
        <v>2.2204000000000002</v>
      </c>
      <c r="JP53" s="164">
        <v>2.5626000000000002</v>
      </c>
      <c r="JQ53" s="164">
        <v>3.5364</v>
      </c>
      <c r="JR53" s="164">
        <v>3.5325000000000002</v>
      </c>
      <c r="JS53" s="164">
        <v>3.4946000000000002</v>
      </c>
      <c r="JT53" s="165"/>
      <c r="JU53" s="164">
        <v>16.2</v>
      </c>
      <c r="JV53" s="164">
        <v>7.9435000000000002</v>
      </c>
      <c r="JW53" s="164">
        <v>-0.15</v>
      </c>
      <c r="JX53" s="164">
        <v>0.37</v>
      </c>
      <c r="JY53" s="164">
        <v>-3.2328999999999999</v>
      </c>
      <c r="JZ53" s="164">
        <v>-17.084</v>
      </c>
      <c r="KA53" s="164">
        <v>-19.190000000000001</v>
      </c>
      <c r="KB53" s="164">
        <v>-0.99170000000000003</v>
      </c>
      <c r="KC53" s="164">
        <v>11.949</v>
      </c>
      <c r="KD53" s="164">
        <v>-12.824</v>
      </c>
      <c r="KE53" s="164">
        <v>0</v>
      </c>
      <c r="KF53" s="164">
        <v>-17.5</v>
      </c>
      <c r="KG53" s="164">
        <v>-0.1</v>
      </c>
      <c r="KH53" s="164">
        <v>0</v>
      </c>
      <c r="KI53" s="164">
        <v>-91.986999999999995</v>
      </c>
    </row>
    <row r="54" spans="1:295" ht="18" customHeight="1" x14ac:dyDescent="0.25">
      <c r="A54" s="161" t="s">
        <v>62</v>
      </c>
      <c r="B54" s="161" t="s">
        <v>746</v>
      </c>
      <c r="C54" s="164">
        <v>0</v>
      </c>
      <c r="D54" s="164">
        <v>6.6555</v>
      </c>
      <c r="E54" s="164">
        <v>-13.631</v>
      </c>
      <c r="F54" s="164">
        <v>3.2328000000000001</v>
      </c>
      <c r="G54" s="164">
        <v>6.3311000000000002</v>
      </c>
      <c r="H54" s="164">
        <v>0</v>
      </c>
      <c r="I54" s="164">
        <v>11.863</v>
      </c>
      <c r="J54" s="165"/>
      <c r="K54" s="164">
        <v>16.138999999999999</v>
      </c>
      <c r="L54" s="164">
        <v>6.3178000000000001</v>
      </c>
      <c r="M54" s="164">
        <v>5.9947999999999997</v>
      </c>
      <c r="N54" s="164">
        <v>-13.319000000000001</v>
      </c>
      <c r="O54" s="164">
        <v>-26.399000000000001</v>
      </c>
      <c r="P54" s="164">
        <v>2.2000000000000002</v>
      </c>
      <c r="Q54" s="164">
        <v>0.82799999999999996</v>
      </c>
      <c r="R54" s="164">
        <v>-22</v>
      </c>
      <c r="S54" s="164">
        <v>4.8231999999999999</v>
      </c>
      <c r="T54" s="164">
        <v>-10.339</v>
      </c>
      <c r="U54" s="164">
        <v>4.6816000000000004</v>
      </c>
      <c r="V54" s="164">
        <v>4.5327000000000002</v>
      </c>
      <c r="W54" s="164">
        <v>8.0421999999999993</v>
      </c>
      <c r="X54" s="164">
        <v>0</v>
      </c>
      <c r="Y54" s="164">
        <v>3.1276999999999999</v>
      </c>
      <c r="Z54" s="164">
        <v>2.3660999999999999</v>
      </c>
      <c r="AA54" s="165"/>
      <c r="AB54" s="164">
        <v>-0.58199999999999996</v>
      </c>
      <c r="AC54" s="164">
        <v>0.182</v>
      </c>
      <c r="AD54" s="164">
        <v>0.20100000000000001</v>
      </c>
      <c r="AE54" s="164">
        <v>8.2248999999999999</v>
      </c>
      <c r="AF54" s="164">
        <v>-6.6599000000000004</v>
      </c>
      <c r="AG54" s="164">
        <v>-8.8000000000000007</v>
      </c>
      <c r="AH54" s="164">
        <v>0.82199999999999995</v>
      </c>
      <c r="AI54" s="164">
        <v>0.221</v>
      </c>
      <c r="AJ54" s="164">
        <v>-12.159000000000001</v>
      </c>
      <c r="AK54" s="164">
        <v>-12.13</v>
      </c>
      <c r="AL54" s="164">
        <v>-10</v>
      </c>
      <c r="AM54" s="164">
        <v>-10.89</v>
      </c>
      <c r="AN54" s="164">
        <v>-10.81</v>
      </c>
      <c r="AO54" s="164">
        <v>1.9224000000000001</v>
      </c>
      <c r="AP54" s="164">
        <v>3.6884000000000001</v>
      </c>
      <c r="AQ54" s="164">
        <v>21.986000000000001</v>
      </c>
      <c r="AR54" s="164">
        <v>23.609000000000002</v>
      </c>
      <c r="AS54" s="164">
        <v>-14.923999999999999</v>
      </c>
      <c r="AT54" s="164">
        <v>-15.941000000000001</v>
      </c>
      <c r="AU54" s="164">
        <v>-15.869</v>
      </c>
      <c r="AV54" s="164">
        <v>-1.1288</v>
      </c>
      <c r="AW54" s="164">
        <v>-1.0448999999999999</v>
      </c>
      <c r="AX54" s="164">
        <v>0</v>
      </c>
      <c r="AY54" s="164">
        <v>-22.504999999999999</v>
      </c>
      <c r="AZ54" s="164">
        <v>2.3795999999999999</v>
      </c>
      <c r="BA54" s="164">
        <v>13.2</v>
      </c>
      <c r="BB54" s="164">
        <v>11.856</v>
      </c>
      <c r="BC54" s="164">
        <v>8.4002999999999997</v>
      </c>
      <c r="BD54" s="164">
        <v>-7.4999000000000002</v>
      </c>
      <c r="BE54" s="164">
        <v>-7.4999000000000002</v>
      </c>
      <c r="BF54" s="164">
        <v>-16.361000000000001</v>
      </c>
      <c r="BG54" s="164">
        <v>-16.385999999999999</v>
      </c>
      <c r="BH54" s="164">
        <v>-1.7302999999999999</v>
      </c>
      <c r="BI54" s="164">
        <v>1.3141</v>
      </c>
      <c r="BJ54" s="164">
        <v>4.6361999999999997</v>
      </c>
      <c r="BK54" s="164">
        <v>3.6631</v>
      </c>
      <c r="BL54" s="164">
        <v>0</v>
      </c>
      <c r="BM54" s="164">
        <v>1.073</v>
      </c>
      <c r="BN54" s="164">
        <v>-124.42</v>
      </c>
      <c r="BO54" s="164">
        <v>71.932000000000002</v>
      </c>
      <c r="BP54" s="164">
        <v>72.176000000000002</v>
      </c>
      <c r="BQ54" s="164">
        <v>-46.21</v>
      </c>
      <c r="BR54" s="164">
        <v>-143.54</v>
      </c>
      <c r="BS54" s="164">
        <v>-9.1669</v>
      </c>
      <c r="BT54" s="165"/>
      <c r="BU54" s="165"/>
      <c r="BV54" s="164">
        <v>26.984000000000002</v>
      </c>
      <c r="BW54" s="164">
        <v>10.119</v>
      </c>
      <c r="BX54" s="164">
        <v>7.86</v>
      </c>
      <c r="BY54" s="164">
        <v>-4.6900000000000004</v>
      </c>
      <c r="BZ54" s="164">
        <v>9.64</v>
      </c>
      <c r="CA54" s="164">
        <v>-7.7652999999999999</v>
      </c>
      <c r="CB54" s="164">
        <v>-7.3634000000000004</v>
      </c>
      <c r="CC54" s="164">
        <v>16.343</v>
      </c>
      <c r="CD54" s="164">
        <v>13.659000000000001</v>
      </c>
      <c r="CE54" s="164">
        <v>0.8609</v>
      </c>
      <c r="CF54" s="164">
        <v>-16.082999999999998</v>
      </c>
      <c r="CG54" s="164">
        <v>-15.884</v>
      </c>
      <c r="CH54" s="164">
        <v>4.8036000000000003</v>
      </c>
      <c r="CI54" s="164">
        <v>15.766</v>
      </c>
      <c r="CJ54" s="164">
        <v>2.88</v>
      </c>
      <c r="CK54" s="164">
        <v>6.4119999999999999</v>
      </c>
      <c r="CL54" s="164">
        <v>62.098999999999997</v>
      </c>
      <c r="CM54" s="164">
        <v>-28.6</v>
      </c>
      <c r="CN54" s="164">
        <v>-3</v>
      </c>
      <c r="CO54" s="164">
        <v>41.866</v>
      </c>
      <c r="CP54" s="164">
        <v>41.603000000000002</v>
      </c>
      <c r="CQ54" s="164">
        <v>40.703000000000003</v>
      </c>
      <c r="CR54" s="164">
        <v>88.944999999999993</v>
      </c>
      <c r="CS54" s="164">
        <v>88.933999999999997</v>
      </c>
      <c r="CT54" s="164">
        <v>-28.536000000000001</v>
      </c>
      <c r="CU54" s="164">
        <v>-75.628</v>
      </c>
      <c r="CV54" s="164">
        <v>-23.401</v>
      </c>
      <c r="CW54" s="164">
        <v>3.7753000000000001</v>
      </c>
      <c r="CX54" s="164">
        <v>31.03</v>
      </c>
      <c r="CY54" s="164">
        <v>18.2</v>
      </c>
      <c r="CZ54" s="164">
        <v>11.723000000000001</v>
      </c>
      <c r="DA54" s="164">
        <v>11.721</v>
      </c>
      <c r="DB54" s="164">
        <v>-12.579000000000001</v>
      </c>
      <c r="DC54" s="164">
        <v>25.512</v>
      </c>
      <c r="DD54" s="164">
        <v>-16.667999999999999</v>
      </c>
      <c r="DE54" s="164">
        <v>-16.533999999999999</v>
      </c>
      <c r="DF54" s="164">
        <v>43.037999999999997</v>
      </c>
      <c r="DG54" s="164">
        <v>1.43E-2</v>
      </c>
      <c r="DH54" s="164">
        <v>-6.5248999999999997</v>
      </c>
      <c r="DI54" s="164">
        <v>0</v>
      </c>
      <c r="DJ54" s="164">
        <v>0</v>
      </c>
      <c r="DK54" s="164">
        <v>-7.1532999999999998</v>
      </c>
      <c r="DL54" s="164">
        <v>3.1848999999999998</v>
      </c>
      <c r="DM54" s="164">
        <v>51.103999999999999</v>
      </c>
      <c r="DN54" s="164">
        <v>10.025</v>
      </c>
      <c r="DO54" s="164">
        <v>3.51</v>
      </c>
      <c r="DP54" s="164">
        <v>-5.72</v>
      </c>
      <c r="DQ54" s="164">
        <v>11.502000000000001</v>
      </c>
      <c r="DR54" s="164">
        <v>-41.406999999999996</v>
      </c>
      <c r="DS54" s="164">
        <v>-2.0299</v>
      </c>
      <c r="DT54" s="164">
        <v>-2.0998999999999999</v>
      </c>
      <c r="DU54" s="164">
        <v>17.39</v>
      </c>
      <c r="DV54" s="164">
        <v>24.25</v>
      </c>
      <c r="DW54" s="164">
        <v>-41.072000000000003</v>
      </c>
      <c r="DX54" s="164">
        <v>-20.271999999999998</v>
      </c>
      <c r="DY54" s="164">
        <v>-31.135999999999999</v>
      </c>
      <c r="DZ54" s="164">
        <v>-30.553999999999998</v>
      </c>
      <c r="EA54" s="164">
        <v>16.683</v>
      </c>
      <c r="EB54" s="164">
        <v>-3.7919</v>
      </c>
      <c r="EC54" s="164">
        <v>-13.103</v>
      </c>
      <c r="ED54" s="164">
        <v>-12.782999999999999</v>
      </c>
      <c r="EE54" s="164">
        <v>-20.611999999999998</v>
      </c>
      <c r="EF54" s="164">
        <v>-27.173999999999999</v>
      </c>
      <c r="EG54" s="164">
        <v>-14.976000000000001</v>
      </c>
      <c r="EH54" s="164">
        <v>-39.021999999999998</v>
      </c>
      <c r="EI54" s="164">
        <v>-46.265000000000001</v>
      </c>
      <c r="EJ54" s="164">
        <v>0</v>
      </c>
      <c r="EK54" s="164">
        <v>-8.7242999999999995</v>
      </c>
      <c r="EL54" s="164">
        <v>-8.4141999999999992</v>
      </c>
      <c r="EM54" s="164">
        <v>19.792000000000002</v>
      </c>
      <c r="EN54" s="164">
        <v>-7.5438000000000001</v>
      </c>
      <c r="EO54" s="164">
        <v>-7.9755000000000003</v>
      </c>
      <c r="EP54" s="164">
        <v>-18.436</v>
      </c>
      <c r="EQ54" s="164">
        <v>-23.366</v>
      </c>
      <c r="ER54" s="164">
        <v>-23.148</v>
      </c>
      <c r="ES54" s="164">
        <v>10.202999999999999</v>
      </c>
      <c r="ET54" s="164">
        <v>12.59</v>
      </c>
      <c r="EU54" s="164">
        <v>-8.34</v>
      </c>
      <c r="EV54" s="164">
        <v>0</v>
      </c>
      <c r="EW54" s="164">
        <v>3.0972</v>
      </c>
      <c r="EX54" s="164">
        <v>-6.1033999999999997</v>
      </c>
      <c r="EY54" s="164">
        <v>-12.115</v>
      </c>
      <c r="EZ54" s="164">
        <v>-12.009</v>
      </c>
      <c r="FA54" s="164">
        <v>7.1467999999999998</v>
      </c>
      <c r="FB54" s="164">
        <v>9.2727000000000004</v>
      </c>
      <c r="FC54" s="164">
        <v>-26.626000000000001</v>
      </c>
      <c r="FD54" s="164">
        <v>7.2401999999999997</v>
      </c>
      <c r="FE54" s="164">
        <v>0</v>
      </c>
      <c r="FF54" s="164">
        <v>0</v>
      </c>
      <c r="FG54" s="164">
        <v>4.5335999999999999</v>
      </c>
      <c r="FH54" s="164">
        <v>4.0007999999999999</v>
      </c>
      <c r="FI54" s="164">
        <v>3.1291000000000002</v>
      </c>
      <c r="FJ54" s="164">
        <v>-1.3395999999999999</v>
      </c>
      <c r="FK54" s="164">
        <v>-1.6745000000000001</v>
      </c>
      <c r="FL54" s="164">
        <v>17.917000000000002</v>
      </c>
      <c r="FM54" s="164">
        <v>16.065000000000001</v>
      </c>
      <c r="FN54" s="164">
        <v>16.202999999999999</v>
      </c>
      <c r="FO54" s="164">
        <v>20.058</v>
      </c>
      <c r="FP54" s="164">
        <v>31.241</v>
      </c>
      <c r="FQ54" s="164">
        <v>12.032</v>
      </c>
      <c r="FR54" s="164">
        <v>-6.2899000000000003</v>
      </c>
      <c r="FS54" s="164">
        <v>-1.9093</v>
      </c>
      <c r="FT54" s="164">
        <v>0.3417</v>
      </c>
      <c r="FU54" s="164">
        <v>1.22</v>
      </c>
      <c r="FV54" s="164">
        <v>2.78</v>
      </c>
      <c r="FW54" s="164">
        <v>-12.08</v>
      </c>
      <c r="FX54" s="164">
        <v>1.4664999999999999</v>
      </c>
      <c r="FY54" s="164">
        <v>7.4859</v>
      </c>
      <c r="FZ54" s="164">
        <v>0.86699999999999999</v>
      </c>
      <c r="GA54" s="164">
        <v>1.9695</v>
      </c>
      <c r="GB54" s="164">
        <v>31.84</v>
      </c>
      <c r="GC54" s="164">
        <v>-36.286999999999999</v>
      </c>
      <c r="GD54" s="164">
        <v>-26.302</v>
      </c>
      <c r="GE54" s="164">
        <v>-2.1198999999999999</v>
      </c>
      <c r="GF54" s="164">
        <v>30.169</v>
      </c>
      <c r="GG54" s="164">
        <v>-0.1</v>
      </c>
      <c r="GH54" s="164">
        <v>21.58</v>
      </c>
      <c r="GI54" s="164">
        <v>5.9935999999999998</v>
      </c>
      <c r="GJ54" s="164">
        <v>-6.4025999999999996</v>
      </c>
      <c r="GK54" s="164">
        <v>2.4483999999999999</v>
      </c>
      <c r="GL54" s="164">
        <v>5.7700000000000001E-2</v>
      </c>
      <c r="GM54" s="165"/>
      <c r="GN54" s="164">
        <v>-11.967000000000001</v>
      </c>
      <c r="GO54" s="164">
        <v>-15.798999999999999</v>
      </c>
      <c r="GP54" s="164">
        <v>14.648999999999999</v>
      </c>
      <c r="GQ54" s="164">
        <v>-31.847999999999999</v>
      </c>
      <c r="GR54" s="164">
        <v>-25.655000000000001</v>
      </c>
      <c r="GS54" s="164">
        <v>-12.241</v>
      </c>
      <c r="GT54" s="164">
        <v>165.97</v>
      </c>
      <c r="GU54" s="164">
        <v>0.55720000000000003</v>
      </c>
      <c r="GV54" s="164">
        <v>-9.423</v>
      </c>
      <c r="GW54" s="164">
        <v>9.3642000000000003</v>
      </c>
      <c r="GX54" s="164">
        <v>1.7785</v>
      </c>
      <c r="GY54" s="164">
        <v>8.2271000000000001</v>
      </c>
      <c r="GZ54" s="164">
        <v>8.2998999999999992</v>
      </c>
      <c r="HA54" s="164">
        <v>1</v>
      </c>
      <c r="HB54" s="164">
        <v>13.975</v>
      </c>
      <c r="HC54" s="164">
        <v>15.680999999999999</v>
      </c>
      <c r="HD54" s="164">
        <v>-3.3498999999999999</v>
      </c>
      <c r="HE54" s="164">
        <v>6.8470000000000004</v>
      </c>
      <c r="HF54" s="164">
        <v>36.037999999999997</v>
      </c>
      <c r="HG54" s="164">
        <v>27.675999999999998</v>
      </c>
      <c r="HH54" s="164">
        <v>32.658000000000001</v>
      </c>
      <c r="HI54" s="164">
        <v>20.516999999999999</v>
      </c>
      <c r="HJ54" s="164">
        <v>20.966999999999999</v>
      </c>
      <c r="HK54" s="164">
        <v>-7.8776000000000002</v>
      </c>
      <c r="HL54" s="164">
        <v>-9.0749999999999993</v>
      </c>
      <c r="HM54" s="164">
        <v>0</v>
      </c>
      <c r="HN54" s="164">
        <v>-11.343</v>
      </c>
      <c r="HO54" s="164">
        <v>56.670999999999999</v>
      </c>
      <c r="HP54" s="164">
        <v>56.814999999999998</v>
      </c>
      <c r="HQ54" s="164">
        <v>-30.244</v>
      </c>
      <c r="HR54" s="164">
        <v>-29.288</v>
      </c>
      <c r="HS54" s="164">
        <v>-13.874000000000001</v>
      </c>
      <c r="HT54" s="164">
        <v>-13.922000000000001</v>
      </c>
      <c r="HU54" s="164">
        <v>-2.0198999999999998</v>
      </c>
      <c r="HV54" s="164">
        <v>-1.99</v>
      </c>
      <c r="HW54" s="164">
        <v>-30.7</v>
      </c>
      <c r="HX54" s="164">
        <v>-30.5</v>
      </c>
      <c r="HY54" s="164">
        <v>0.94940000000000002</v>
      </c>
      <c r="HZ54" s="164">
        <v>-9.1198999999999995</v>
      </c>
      <c r="IA54" s="164">
        <v>3.7997999999999998</v>
      </c>
      <c r="IB54" s="164">
        <v>23.018999999999998</v>
      </c>
      <c r="IC54" s="164">
        <v>22.812999999999999</v>
      </c>
      <c r="ID54" s="164">
        <v>-19.5</v>
      </c>
      <c r="IE54" s="164">
        <v>-32.4</v>
      </c>
      <c r="IF54" s="164">
        <v>19.2</v>
      </c>
      <c r="IG54" s="164">
        <v>18.298999999999999</v>
      </c>
      <c r="IH54" s="164">
        <v>-18.291</v>
      </c>
      <c r="II54" s="164">
        <v>-18.295000000000002</v>
      </c>
      <c r="IJ54" s="164">
        <v>-53.466999999999999</v>
      </c>
      <c r="IK54" s="164">
        <v>4.8414999999999999</v>
      </c>
      <c r="IL54" s="164">
        <v>-301.95</v>
      </c>
      <c r="IM54" s="164">
        <v>-27.867999999999999</v>
      </c>
      <c r="IN54" s="164">
        <v>135.66</v>
      </c>
      <c r="IO54" s="164">
        <v>108.55</v>
      </c>
      <c r="IP54" s="164">
        <v>55.823</v>
      </c>
      <c r="IQ54" s="164">
        <v>115.52</v>
      </c>
      <c r="IR54" s="164">
        <v>34.081000000000003</v>
      </c>
      <c r="IS54" s="164">
        <v>42.459000000000003</v>
      </c>
      <c r="IT54" s="164">
        <v>24.908000000000001</v>
      </c>
      <c r="IU54" s="164">
        <v>23.381</v>
      </c>
      <c r="IV54" s="164">
        <v>-6.9660000000000002</v>
      </c>
      <c r="IW54" s="164">
        <v>227.32</v>
      </c>
      <c r="IX54" s="164">
        <v>-149.38</v>
      </c>
      <c r="IY54" s="164">
        <v>84.001000000000005</v>
      </c>
      <c r="IZ54" s="164">
        <v>-76.533000000000001</v>
      </c>
      <c r="JA54" s="164">
        <v>-0.84350000000000003</v>
      </c>
      <c r="JB54" s="164">
        <v>8.8796999999999997</v>
      </c>
      <c r="JC54" s="164">
        <v>-5.36</v>
      </c>
      <c r="JD54" s="164">
        <v>-1.409</v>
      </c>
      <c r="JE54" s="164">
        <v>-1.4069</v>
      </c>
      <c r="JF54" s="164">
        <v>1.6</v>
      </c>
      <c r="JG54" s="164">
        <v>2.4</v>
      </c>
      <c r="JH54" s="164">
        <v>-4.5473999999999997</v>
      </c>
      <c r="JI54" s="164">
        <v>-8.3482000000000003</v>
      </c>
      <c r="JJ54" s="164">
        <v>13.771000000000001</v>
      </c>
      <c r="JK54" s="164">
        <v>-12.186999999999999</v>
      </c>
      <c r="JL54" s="164">
        <v>5.3</v>
      </c>
      <c r="JM54" s="164">
        <v>2.7898999999999998</v>
      </c>
      <c r="JN54" s="164">
        <v>1.1598999999999999</v>
      </c>
      <c r="JO54" s="164">
        <v>2.0316000000000001</v>
      </c>
      <c r="JP54" s="164">
        <v>2.3222</v>
      </c>
      <c r="JQ54" s="164">
        <v>4.3616999999999999</v>
      </c>
      <c r="JR54" s="164">
        <v>4.2385999999999999</v>
      </c>
      <c r="JS54" s="164">
        <v>4.2481999999999998</v>
      </c>
      <c r="JT54" s="165"/>
      <c r="JU54" s="164">
        <v>16.2</v>
      </c>
      <c r="JV54" s="164">
        <v>8.8263999999999996</v>
      </c>
      <c r="JW54" s="164">
        <v>-0.21</v>
      </c>
      <c r="JX54" s="164">
        <v>0.37</v>
      </c>
      <c r="JY54" s="164">
        <v>0</v>
      </c>
      <c r="JZ54" s="164">
        <v>-17.504999999999999</v>
      </c>
      <c r="KA54" s="164">
        <v>-19.471</v>
      </c>
      <c r="KB54" s="164">
        <v>0</v>
      </c>
      <c r="KC54" s="164">
        <v>12.976000000000001</v>
      </c>
      <c r="KD54" s="164">
        <v>-13.891</v>
      </c>
      <c r="KE54" s="164">
        <v>0</v>
      </c>
      <c r="KF54" s="164">
        <v>-17.2</v>
      </c>
      <c r="KG54" s="164">
        <v>-0.2</v>
      </c>
      <c r="KH54" s="164">
        <v>0</v>
      </c>
      <c r="KI54" s="164">
        <v>-96.573999999999998</v>
      </c>
    </row>
    <row r="55" spans="1:295" ht="18" customHeight="1" x14ac:dyDescent="0.25">
      <c r="A55" s="161" t="s">
        <v>62</v>
      </c>
      <c r="B55" s="161" t="s">
        <v>747</v>
      </c>
      <c r="C55" s="164">
        <v>0</v>
      </c>
      <c r="D55" s="164">
        <v>6.6658999999999997</v>
      </c>
      <c r="E55" s="164">
        <v>-13.462999999999999</v>
      </c>
      <c r="F55" s="164">
        <v>4.0385999999999997</v>
      </c>
      <c r="G55" s="164">
        <v>6.2366000000000001</v>
      </c>
      <c r="H55" s="164">
        <v>0</v>
      </c>
      <c r="I55" s="164">
        <v>11.691000000000001</v>
      </c>
      <c r="J55" s="165"/>
      <c r="K55" s="164">
        <v>16.454999999999998</v>
      </c>
      <c r="L55" s="164">
        <v>6.5496999999999996</v>
      </c>
      <c r="M55" s="164">
        <v>6.1929999999999996</v>
      </c>
      <c r="N55" s="164">
        <v>-13.319000000000001</v>
      </c>
      <c r="O55" s="164">
        <v>-26.399000000000001</v>
      </c>
      <c r="P55" s="164">
        <v>2.2000000000000002</v>
      </c>
      <c r="Q55" s="164">
        <v>2.4839000000000002</v>
      </c>
      <c r="R55" s="164">
        <v>-19.798999999999999</v>
      </c>
      <c r="S55" s="164">
        <v>4.7788000000000004</v>
      </c>
      <c r="T55" s="164">
        <v>-5.9564000000000004</v>
      </c>
      <c r="U55" s="164">
        <v>4.3998999999999997</v>
      </c>
      <c r="V55" s="164">
        <v>4.2847</v>
      </c>
      <c r="W55" s="164">
        <v>7.6665999999999999</v>
      </c>
      <c r="X55" s="164">
        <v>0</v>
      </c>
      <c r="Y55" s="164">
        <v>3.0139999999999998</v>
      </c>
      <c r="Z55" s="164">
        <v>2.2454000000000001</v>
      </c>
      <c r="AA55" s="165"/>
      <c r="AB55" s="164">
        <v>-0.54469999999999996</v>
      </c>
      <c r="AC55" s="164">
        <v>0.31900000000000001</v>
      </c>
      <c r="AD55" s="164">
        <v>0.34200000000000003</v>
      </c>
      <c r="AE55" s="164">
        <v>8.3429000000000002</v>
      </c>
      <c r="AF55" s="164">
        <v>-6.6599000000000004</v>
      </c>
      <c r="AG55" s="164">
        <v>-8.8000000000000007</v>
      </c>
      <c r="AH55" s="164">
        <v>0.88300000000000001</v>
      </c>
      <c r="AI55" s="164">
        <v>0.218</v>
      </c>
      <c r="AJ55" s="164">
        <v>-11.59</v>
      </c>
      <c r="AK55" s="164">
        <v>-11.68</v>
      </c>
      <c r="AL55" s="164">
        <v>-10</v>
      </c>
      <c r="AM55" s="164">
        <v>-10.34</v>
      </c>
      <c r="AN55" s="164">
        <v>-10.26</v>
      </c>
      <c r="AO55" s="164">
        <v>2.9319999999999999</v>
      </c>
      <c r="AP55" s="164">
        <v>3.3687</v>
      </c>
      <c r="AQ55" s="164">
        <v>19.062000000000001</v>
      </c>
      <c r="AR55" s="164">
        <v>20.702000000000002</v>
      </c>
      <c r="AS55" s="164">
        <v>-16.518999999999998</v>
      </c>
      <c r="AT55" s="164">
        <v>-16.343</v>
      </c>
      <c r="AU55" s="164">
        <v>-16.12</v>
      </c>
      <c r="AV55" s="164">
        <v>-0.104</v>
      </c>
      <c r="AW55" s="164">
        <v>-2.1899999999999999E-2</v>
      </c>
      <c r="AX55" s="164">
        <v>0</v>
      </c>
      <c r="AY55" s="164">
        <v>-22.907</v>
      </c>
      <c r="AZ55" s="164">
        <v>2.3795999999999999</v>
      </c>
      <c r="BA55" s="164">
        <v>12.439</v>
      </c>
      <c r="BB55" s="164">
        <v>3.407</v>
      </c>
      <c r="BC55" s="164">
        <v>7.7937000000000003</v>
      </c>
      <c r="BD55" s="164">
        <v>-7.0998999999999999</v>
      </c>
      <c r="BE55" s="164">
        <v>-7.0998999999999999</v>
      </c>
      <c r="BF55" s="164">
        <v>-14.484999999999999</v>
      </c>
      <c r="BG55" s="164">
        <v>-15.031000000000001</v>
      </c>
      <c r="BH55" s="164">
        <v>-1.629</v>
      </c>
      <c r="BI55" s="164">
        <v>1.3141</v>
      </c>
      <c r="BJ55" s="164">
        <v>3.2976000000000001</v>
      </c>
      <c r="BK55" s="164">
        <v>3.5714999999999999</v>
      </c>
      <c r="BL55" s="164">
        <v>0</v>
      </c>
      <c r="BM55" s="164">
        <v>1.1001000000000001</v>
      </c>
      <c r="BN55" s="164">
        <v>-109.19</v>
      </c>
      <c r="BO55" s="164">
        <v>69.947999999999993</v>
      </c>
      <c r="BP55" s="164">
        <v>70.344999999999999</v>
      </c>
      <c r="BQ55" s="164">
        <v>-47.764000000000003</v>
      </c>
      <c r="BR55" s="164">
        <v>-139.66999999999999</v>
      </c>
      <c r="BS55" s="164">
        <v>-9.1669</v>
      </c>
      <c r="BT55" s="165"/>
      <c r="BU55" s="165"/>
      <c r="BV55" s="164">
        <v>24.869</v>
      </c>
      <c r="BW55" s="164">
        <v>9.8199000000000005</v>
      </c>
      <c r="BX55" s="164">
        <v>7.2899000000000003</v>
      </c>
      <c r="BY55" s="164">
        <v>-5.51</v>
      </c>
      <c r="BZ55" s="164">
        <v>8.8199000000000005</v>
      </c>
      <c r="CA55" s="164">
        <v>-7.2294</v>
      </c>
      <c r="CB55" s="164">
        <v>-6.9615</v>
      </c>
      <c r="CC55" s="164">
        <v>16.030999999999999</v>
      </c>
      <c r="CD55" s="164">
        <v>14.000999999999999</v>
      </c>
      <c r="CE55" s="164">
        <v>1.7583</v>
      </c>
      <c r="CF55" s="164">
        <v>-15.366</v>
      </c>
      <c r="CG55" s="164">
        <v>-15.432</v>
      </c>
      <c r="CH55" s="164">
        <v>3.2629000000000001</v>
      </c>
      <c r="CI55" s="164">
        <v>15.481</v>
      </c>
      <c r="CJ55" s="164">
        <v>2.88</v>
      </c>
      <c r="CK55" s="164">
        <v>6.4119999999999999</v>
      </c>
      <c r="CL55" s="164">
        <v>59.2</v>
      </c>
      <c r="CM55" s="164">
        <v>-28.2</v>
      </c>
      <c r="CN55" s="164">
        <v>-3.17</v>
      </c>
      <c r="CO55" s="164">
        <v>40.81</v>
      </c>
      <c r="CP55" s="164">
        <v>40.671999999999997</v>
      </c>
      <c r="CQ55" s="164">
        <v>39.606999999999999</v>
      </c>
      <c r="CR55" s="164">
        <v>88.57</v>
      </c>
      <c r="CS55" s="164">
        <v>89.100999999999999</v>
      </c>
      <c r="CT55" s="164">
        <v>-26.172999999999998</v>
      </c>
      <c r="CU55" s="164">
        <v>-75.900999999999996</v>
      </c>
      <c r="CV55" s="164">
        <v>-22.875</v>
      </c>
      <c r="CW55" s="164">
        <v>3.6402000000000001</v>
      </c>
      <c r="CX55" s="164">
        <v>31.408999999999999</v>
      </c>
      <c r="CY55" s="164">
        <v>18.138999999999999</v>
      </c>
      <c r="CZ55" s="164">
        <v>9.8485999999999994</v>
      </c>
      <c r="DA55" s="164">
        <v>9.9639000000000006</v>
      </c>
      <c r="DB55" s="164">
        <v>-11.55</v>
      </c>
      <c r="DC55" s="164">
        <v>25.512</v>
      </c>
      <c r="DD55" s="164">
        <v>-16.779</v>
      </c>
      <c r="DE55" s="164">
        <v>-16.298999999999999</v>
      </c>
      <c r="DF55" s="164">
        <v>42.738</v>
      </c>
      <c r="DG55" s="164">
        <v>1.4500000000000001E-2</v>
      </c>
      <c r="DH55" s="164">
        <v>-6.0012999999999996</v>
      </c>
      <c r="DI55" s="164">
        <v>0</v>
      </c>
      <c r="DJ55" s="164">
        <v>0</v>
      </c>
      <c r="DK55" s="164">
        <v>-7.0213999999999999</v>
      </c>
      <c r="DL55" s="164">
        <v>1.8758999999999999</v>
      </c>
      <c r="DM55" s="164">
        <v>49.527000000000001</v>
      </c>
      <c r="DN55" s="164">
        <v>8.1698000000000004</v>
      </c>
      <c r="DO55" s="164">
        <v>2.2799999999999998</v>
      </c>
      <c r="DP55" s="164">
        <v>-5.42</v>
      </c>
      <c r="DQ55" s="164">
        <v>9.6795000000000009</v>
      </c>
      <c r="DR55" s="164">
        <v>-41.406999999999996</v>
      </c>
      <c r="DS55" s="164">
        <v>-2.12</v>
      </c>
      <c r="DT55" s="164">
        <v>-2.0998999999999999</v>
      </c>
      <c r="DU55" s="164">
        <v>15.1</v>
      </c>
      <c r="DV55" s="164">
        <v>23.26</v>
      </c>
      <c r="DW55" s="164">
        <v>-40.417999999999999</v>
      </c>
      <c r="DX55" s="164">
        <v>-20.635999999999999</v>
      </c>
      <c r="DY55" s="164">
        <v>-31.117000000000001</v>
      </c>
      <c r="DZ55" s="164">
        <v>-29.899000000000001</v>
      </c>
      <c r="EA55" s="164">
        <v>12.289</v>
      </c>
      <c r="EB55" s="164">
        <v>-8.5505999999999993</v>
      </c>
      <c r="EC55" s="164">
        <v>-16.033000000000001</v>
      </c>
      <c r="ED55" s="164">
        <v>-16.696999999999999</v>
      </c>
      <c r="EE55" s="164">
        <v>-19.463999999999999</v>
      </c>
      <c r="EF55" s="164">
        <v>-26.155999999999999</v>
      </c>
      <c r="EG55" s="164">
        <v>-14.366</v>
      </c>
      <c r="EH55" s="164">
        <v>-39.228999999999999</v>
      </c>
      <c r="EI55" s="164">
        <v>-40.844000000000001</v>
      </c>
      <c r="EJ55" s="164">
        <v>0</v>
      </c>
      <c r="EK55" s="164">
        <v>-9.7266999999999992</v>
      </c>
      <c r="EL55" s="164">
        <v>-9.4038000000000004</v>
      </c>
      <c r="EM55" s="164">
        <v>19.045999999999999</v>
      </c>
      <c r="EN55" s="164">
        <v>-7.7186000000000003</v>
      </c>
      <c r="EO55" s="164">
        <v>-7.8220000000000001</v>
      </c>
      <c r="EP55" s="164">
        <v>-13.316000000000001</v>
      </c>
      <c r="EQ55" s="164">
        <v>-24.573</v>
      </c>
      <c r="ER55" s="164">
        <v>-24.192</v>
      </c>
      <c r="ES55" s="164">
        <v>8.5601000000000003</v>
      </c>
      <c r="ET55" s="164">
        <v>12.388999999999999</v>
      </c>
      <c r="EU55" s="164">
        <v>-9.3800000000000008</v>
      </c>
      <c r="EV55" s="164">
        <v>0</v>
      </c>
      <c r="EW55" s="164">
        <v>2.9883999999999999</v>
      </c>
      <c r="EX55" s="164">
        <v>-5.7983000000000002</v>
      </c>
      <c r="EY55" s="164">
        <v>-12.12</v>
      </c>
      <c r="EZ55" s="164">
        <v>-12.145</v>
      </c>
      <c r="FA55" s="164">
        <v>7.9305000000000003</v>
      </c>
      <c r="FB55" s="164">
        <v>8.0709999999999997</v>
      </c>
      <c r="FC55" s="164">
        <v>-27.201000000000001</v>
      </c>
      <c r="FD55" s="164">
        <v>6.99</v>
      </c>
      <c r="FE55" s="164">
        <v>0</v>
      </c>
      <c r="FF55" s="164">
        <v>0</v>
      </c>
      <c r="FG55" s="164">
        <v>4.2366000000000001</v>
      </c>
      <c r="FH55" s="164">
        <v>4.1711</v>
      </c>
      <c r="FI55" s="164">
        <v>3.4094000000000002</v>
      </c>
      <c r="FJ55" s="164">
        <v>-2.1768999999999998</v>
      </c>
      <c r="FK55" s="164">
        <v>-2.6793</v>
      </c>
      <c r="FL55" s="164">
        <v>20.763999999999999</v>
      </c>
      <c r="FM55" s="164">
        <v>15.43</v>
      </c>
      <c r="FN55" s="164">
        <v>15.029</v>
      </c>
      <c r="FO55" s="164">
        <v>21.28</v>
      </c>
      <c r="FP55" s="164">
        <v>33.140999999999998</v>
      </c>
      <c r="FQ55" s="164">
        <v>10.782</v>
      </c>
      <c r="FR55" s="164">
        <v>-6.0198999999999998</v>
      </c>
      <c r="FS55" s="164">
        <v>-1.9093</v>
      </c>
      <c r="FT55" s="164">
        <v>0.31519999999999998</v>
      </c>
      <c r="FU55" s="164">
        <v>1.34</v>
      </c>
      <c r="FV55" s="164">
        <v>3.76</v>
      </c>
      <c r="FW55" s="164">
        <v>-11.212</v>
      </c>
      <c r="FX55" s="164">
        <v>1.399</v>
      </c>
      <c r="FY55" s="164">
        <v>7.6009000000000002</v>
      </c>
      <c r="FZ55" s="164">
        <v>0.90700000000000003</v>
      </c>
      <c r="GA55" s="164">
        <v>1.931</v>
      </c>
      <c r="GB55" s="164">
        <v>32.209000000000003</v>
      </c>
      <c r="GC55" s="164">
        <v>-37.792000000000002</v>
      </c>
      <c r="GD55" s="164">
        <v>-27.597000000000001</v>
      </c>
      <c r="GE55" s="164">
        <v>-1.7899</v>
      </c>
      <c r="GF55" s="164">
        <v>30.314</v>
      </c>
      <c r="GG55" s="164">
        <v>-0.1</v>
      </c>
      <c r="GH55" s="164">
        <v>21.867999999999999</v>
      </c>
      <c r="GI55" s="164">
        <v>5.8372999999999999</v>
      </c>
      <c r="GJ55" s="164">
        <v>-6.1193999999999997</v>
      </c>
      <c r="GK55" s="164">
        <v>2.2934999999999999</v>
      </c>
      <c r="GL55" s="164">
        <v>5.7700000000000001E-2</v>
      </c>
      <c r="GM55" s="165"/>
      <c r="GN55" s="164">
        <v>-11.721</v>
      </c>
      <c r="GO55" s="164">
        <v>-14.191000000000001</v>
      </c>
      <c r="GP55" s="164">
        <v>14.737</v>
      </c>
      <c r="GQ55" s="164">
        <v>-32.94</v>
      </c>
      <c r="GR55" s="164">
        <v>-24.648</v>
      </c>
      <c r="GS55" s="164">
        <v>-12.369</v>
      </c>
      <c r="GT55" s="164">
        <v>166.78</v>
      </c>
      <c r="GU55" s="164">
        <v>-0.24110000000000001</v>
      </c>
      <c r="GV55" s="164">
        <v>-10.095000000000001</v>
      </c>
      <c r="GW55" s="164">
        <v>9.8907000000000007</v>
      </c>
      <c r="GX55" s="164">
        <v>1.8432999999999999</v>
      </c>
      <c r="GY55" s="164">
        <v>8.3735999999999997</v>
      </c>
      <c r="GZ55" s="164">
        <v>8.3474000000000004</v>
      </c>
      <c r="HA55" s="164">
        <v>1</v>
      </c>
      <c r="HB55" s="164">
        <v>16.431999999999999</v>
      </c>
      <c r="HC55" s="164">
        <v>17.914999999999999</v>
      </c>
      <c r="HD55" s="164">
        <v>-3.7698999999999998</v>
      </c>
      <c r="HE55" s="164">
        <v>6.0880000000000001</v>
      </c>
      <c r="HF55" s="164">
        <v>34.076000000000001</v>
      </c>
      <c r="HG55" s="164">
        <v>32.521999999999998</v>
      </c>
      <c r="HH55" s="164">
        <v>32.398000000000003</v>
      </c>
      <c r="HI55" s="164">
        <v>21.939</v>
      </c>
      <c r="HJ55" s="164">
        <v>21.576000000000001</v>
      </c>
      <c r="HK55" s="164">
        <v>-8.1414000000000009</v>
      </c>
      <c r="HL55" s="164">
        <v>-10.262</v>
      </c>
      <c r="HM55" s="164">
        <v>0</v>
      </c>
      <c r="HN55" s="164">
        <v>-11.635</v>
      </c>
      <c r="HO55" s="164">
        <v>52.802</v>
      </c>
      <c r="HP55" s="164">
        <v>53.457000000000001</v>
      </c>
      <c r="HQ55" s="164">
        <v>-30.387</v>
      </c>
      <c r="HR55" s="164">
        <v>-29.81</v>
      </c>
      <c r="HS55" s="164">
        <v>-13.166</v>
      </c>
      <c r="HT55" s="164">
        <v>-12.86</v>
      </c>
      <c r="HU55" s="164">
        <v>0.24</v>
      </c>
      <c r="HV55" s="164">
        <v>0.26</v>
      </c>
      <c r="HW55" s="164">
        <v>-31.899000000000001</v>
      </c>
      <c r="HX55" s="164">
        <v>-31.798999999999999</v>
      </c>
      <c r="HY55" s="164">
        <v>0.91459999999999997</v>
      </c>
      <c r="HZ55" s="164">
        <v>-8.8000000000000007</v>
      </c>
      <c r="IA55" s="164">
        <v>5.9343000000000004</v>
      </c>
      <c r="IB55" s="164">
        <v>22.692</v>
      </c>
      <c r="IC55" s="164">
        <v>22.722999999999999</v>
      </c>
      <c r="ID55" s="164">
        <v>-19.5</v>
      </c>
      <c r="IE55" s="164">
        <v>-32.4</v>
      </c>
      <c r="IF55" s="164">
        <v>19.2</v>
      </c>
      <c r="IG55" s="164">
        <v>18.7</v>
      </c>
      <c r="IH55" s="164">
        <v>-18.291</v>
      </c>
      <c r="II55" s="164">
        <v>-18.294</v>
      </c>
      <c r="IJ55" s="164">
        <v>-54.392000000000003</v>
      </c>
      <c r="IK55" s="164">
        <v>0.43340000000000001</v>
      </c>
      <c r="IL55" s="164">
        <v>-300.73</v>
      </c>
      <c r="IM55" s="164">
        <v>-26.873000000000001</v>
      </c>
      <c r="IN55" s="164">
        <v>149.16</v>
      </c>
      <c r="IO55" s="164">
        <v>113.41</v>
      </c>
      <c r="IP55" s="164">
        <v>52.122999999999998</v>
      </c>
      <c r="IQ55" s="164">
        <v>114.37</v>
      </c>
      <c r="IR55" s="164">
        <v>37.671999999999997</v>
      </c>
      <c r="IS55" s="164">
        <v>48.915999999999997</v>
      </c>
      <c r="IT55" s="164">
        <v>33.999000000000002</v>
      </c>
      <c r="IU55" s="164">
        <v>32.982999999999997</v>
      </c>
      <c r="IV55" s="164">
        <v>-5.1752000000000002</v>
      </c>
      <c r="IW55" s="164">
        <v>231.51</v>
      </c>
      <c r="IX55" s="164">
        <v>-151.80000000000001</v>
      </c>
      <c r="IY55" s="164">
        <v>89.325999999999993</v>
      </c>
      <c r="IZ55" s="164">
        <v>-79.363</v>
      </c>
      <c r="JA55" s="164">
        <v>-0.9607</v>
      </c>
      <c r="JB55" s="164">
        <v>8.8796999999999997</v>
      </c>
      <c r="JC55" s="164">
        <v>-5.1999000000000004</v>
      </c>
      <c r="JD55" s="164">
        <v>-1.33</v>
      </c>
      <c r="JE55" s="164">
        <v>-1.34</v>
      </c>
      <c r="JF55" s="164">
        <v>1.36</v>
      </c>
      <c r="JG55" s="164">
        <v>2.7999000000000001</v>
      </c>
      <c r="JH55" s="164">
        <v>-4.7005999999999997</v>
      </c>
      <c r="JI55" s="164">
        <v>-8.5831</v>
      </c>
      <c r="JJ55" s="164">
        <v>14.414999999999999</v>
      </c>
      <c r="JK55" s="164">
        <v>-12.04</v>
      </c>
      <c r="JL55" s="164">
        <v>4.8</v>
      </c>
      <c r="JM55" s="164">
        <v>1.335</v>
      </c>
      <c r="JN55" s="164">
        <v>1.3998999999999999</v>
      </c>
      <c r="JO55" s="164">
        <v>2.7601</v>
      </c>
      <c r="JP55" s="164">
        <v>3.2263999999999999</v>
      </c>
      <c r="JQ55" s="164">
        <v>4.3875999999999999</v>
      </c>
      <c r="JR55" s="164">
        <v>3.8864999999999998</v>
      </c>
      <c r="JS55" s="164">
        <v>3.6354000000000002</v>
      </c>
      <c r="JT55" s="165"/>
      <c r="JU55" s="164">
        <v>16.899000000000001</v>
      </c>
      <c r="JV55" s="164">
        <v>9.2802000000000007</v>
      </c>
      <c r="JW55" s="164">
        <v>-0.3</v>
      </c>
      <c r="JX55" s="164">
        <v>0.37</v>
      </c>
      <c r="JY55" s="164">
        <v>-3.6747999999999998</v>
      </c>
      <c r="JZ55" s="164">
        <v>-16.786999999999999</v>
      </c>
      <c r="KA55" s="164">
        <v>-18.326000000000001</v>
      </c>
      <c r="KB55" s="164">
        <v>-1.397</v>
      </c>
      <c r="KC55" s="164">
        <v>12.179</v>
      </c>
      <c r="KD55" s="164">
        <v>-13.395</v>
      </c>
      <c r="KE55" s="164">
        <v>0</v>
      </c>
      <c r="KF55" s="164">
        <v>-17.899000000000001</v>
      </c>
      <c r="KG55" s="164">
        <v>0</v>
      </c>
      <c r="KH55" s="164">
        <v>0</v>
      </c>
      <c r="KI55" s="164">
        <v>-97.05</v>
      </c>
    </row>
    <row r="56" spans="1:295" ht="18" customHeight="1" x14ac:dyDescent="0.25">
      <c r="A56" s="161" t="s">
        <v>748</v>
      </c>
      <c r="B56" s="161" t="s">
        <v>63</v>
      </c>
      <c r="C56" s="166">
        <v>0</v>
      </c>
      <c r="D56" s="166">
        <v>6.3648999999999996</v>
      </c>
      <c r="E56" s="166">
        <v>-12.894</v>
      </c>
      <c r="F56" s="166">
        <v>3.6711</v>
      </c>
      <c r="G56" s="166">
        <v>5.7869999999999999</v>
      </c>
      <c r="H56" s="166">
        <v>0</v>
      </c>
      <c r="I56" s="166">
        <v>10.676</v>
      </c>
      <c r="J56" s="167"/>
      <c r="K56" s="166">
        <v>15.374000000000001</v>
      </c>
      <c r="L56" s="166">
        <v>5.9408000000000003</v>
      </c>
      <c r="M56" s="166">
        <v>5.5505000000000004</v>
      </c>
      <c r="N56" s="166">
        <v>-11.1</v>
      </c>
      <c r="O56" s="166">
        <v>-26.399000000000001</v>
      </c>
      <c r="P56" s="166">
        <v>2.2000000000000002</v>
      </c>
      <c r="Q56" s="166">
        <v>2.4839000000000002</v>
      </c>
      <c r="R56" s="166">
        <v>-19.798999999999999</v>
      </c>
      <c r="S56" s="166">
        <v>5.3022</v>
      </c>
      <c r="T56" s="166">
        <v>-8.6001999999999992</v>
      </c>
      <c r="U56" s="166">
        <v>4.6116000000000001</v>
      </c>
      <c r="V56" s="166">
        <v>4.4771000000000001</v>
      </c>
      <c r="W56" s="166">
        <v>7.8875999999999999</v>
      </c>
      <c r="X56" s="166">
        <v>0</v>
      </c>
      <c r="Y56" s="166">
        <v>3.8298000000000001</v>
      </c>
      <c r="Z56" s="166">
        <v>2.1438999999999999</v>
      </c>
      <c r="AA56" s="167"/>
      <c r="AB56" s="166">
        <v>-0.96489999999999998</v>
      </c>
      <c r="AC56" s="166">
        <v>0.161</v>
      </c>
      <c r="AD56" s="166">
        <v>0.18</v>
      </c>
      <c r="AE56" s="166">
        <v>8.2810000000000006</v>
      </c>
      <c r="AF56" s="166">
        <v>-11.1</v>
      </c>
      <c r="AG56" s="166">
        <v>-11</v>
      </c>
      <c r="AH56" s="166">
        <v>1.1950000000000001</v>
      </c>
      <c r="AI56" s="166">
        <v>0.21</v>
      </c>
      <c r="AJ56" s="166">
        <v>-12.72</v>
      </c>
      <c r="AK56" s="166">
        <v>-12.63</v>
      </c>
      <c r="AL56" s="166">
        <v>-10</v>
      </c>
      <c r="AM56" s="166">
        <v>-10.52</v>
      </c>
      <c r="AN56" s="166">
        <v>-10.539</v>
      </c>
      <c r="AO56" s="166">
        <v>2.7231999999999998</v>
      </c>
      <c r="AP56" s="166">
        <v>3.3540000000000001</v>
      </c>
      <c r="AQ56" s="166">
        <v>23.555</v>
      </c>
      <c r="AR56" s="166">
        <v>24</v>
      </c>
      <c r="AS56" s="166">
        <v>-17.465</v>
      </c>
      <c r="AT56" s="166">
        <v>-16.744</v>
      </c>
      <c r="AU56" s="166">
        <v>-16.988</v>
      </c>
      <c r="AV56" s="166">
        <v>-0.59040000000000004</v>
      </c>
      <c r="AW56" s="166">
        <v>-0.32940000000000003</v>
      </c>
      <c r="AX56" s="166">
        <v>0</v>
      </c>
      <c r="AY56" s="166">
        <v>-22.773</v>
      </c>
      <c r="AZ56" s="166">
        <v>2.7740999999999998</v>
      </c>
      <c r="BA56" s="166">
        <v>14.061</v>
      </c>
      <c r="BB56" s="166">
        <v>0.53180000000000005</v>
      </c>
      <c r="BC56" s="166">
        <v>8.8553999999999995</v>
      </c>
      <c r="BD56" s="166">
        <v>-7.0998999999999999</v>
      </c>
      <c r="BE56" s="166">
        <v>-7.0998999999999999</v>
      </c>
      <c r="BF56" s="166">
        <v>-15.631</v>
      </c>
      <c r="BG56" s="166">
        <v>-15.747</v>
      </c>
      <c r="BH56" s="166">
        <v>-1.9303999999999999</v>
      </c>
      <c r="BI56" s="166">
        <v>1.3141</v>
      </c>
      <c r="BJ56" s="166">
        <v>2.0589</v>
      </c>
      <c r="BK56" s="166">
        <v>3.3073000000000001</v>
      </c>
      <c r="BL56" s="166">
        <v>0</v>
      </c>
      <c r="BM56" s="166">
        <v>0.60719999999999996</v>
      </c>
      <c r="BN56" s="166">
        <v>-119.54</v>
      </c>
      <c r="BO56" s="166">
        <v>68.88</v>
      </c>
      <c r="BP56" s="166">
        <v>69.031999999999996</v>
      </c>
      <c r="BQ56" s="166">
        <v>-33.584000000000003</v>
      </c>
      <c r="BR56" s="166">
        <v>-150.69999999999999</v>
      </c>
      <c r="BS56" s="166">
        <v>-9.1669</v>
      </c>
      <c r="BT56" s="167"/>
      <c r="BU56" s="167"/>
      <c r="BV56" s="166">
        <v>22.893000000000001</v>
      </c>
      <c r="BW56" s="166">
        <v>9.6998999999999995</v>
      </c>
      <c r="BX56" s="166">
        <v>7.17</v>
      </c>
      <c r="BY56" s="166">
        <v>-6.5399000000000003</v>
      </c>
      <c r="BZ56" s="166">
        <v>8.39</v>
      </c>
      <c r="CA56" s="166">
        <v>-4.8182</v>
      </c>
      <c r="CB56" s="166">
        <v>-4.6843000000000004</v>
      </c>
      <c r="CC56" s="166">
        <v>14.548</v>
      </c>
      <c r="CD56" s="166">
        <v>12.342000000000001</v>
      </c>
      <c r="CE56" s="166">
        <v>2.2732000000000001</v>
      </c>
      <c r="CF56" s="166">
        <v>-17.878</v>
      </c>
      <c r="CG56" s="166">
        <v>-18.058</v>
      </c>
      <c r="CH56" s="166">
        <v>1.5652999999999999</v>
      </c>
      <c r="CI56" s="166">
        <v>14.297000000000001</v>
      </c>
      <c r="CJ56" s="166">
        <v>2.88</v>
      </c>
      <c r="CK56" s="166">
        <v>6.4119999999999999</v>
      </c>
      <c r="CL56" s="166">
        <v>54.2</v>
      </c>
      <c r="CM56" s="166">
        <v>-25.298999999999999</v>
      </c>
      <c r="CN56" s="166">
        <v>-3.0398999999999998</v>
      </c>
      <c r="CO56" s="166">
        <v>37.000999999999998</v>
      </c>
      <c r="CP56" s="166">
        <v>36.933</v>
      </c>
      <c r="CQ56" s="166">
        <v>35.683999999999997</v>
      </c>
      <c r="CR56" s="166">
        <v>90.048000000000002</v>
      </c>
      <c r="CS56" s="166">
        <v>90.988</v>
      </c>
      <c r="CT56" s="166">
        <v>-25.129000000000001</v>
      </c>
      <c r="CU56" s="166">
        <v>-76.727999999999994</v>
      </c>
      <c r="CV56" s="166">
        <v>-22.693999999999999</v>
      </c>
      <c r="CW56" s="166">
        <v>3.2673000000000001</v>
      </c>
      <c r="CX56" s="166">
        <v>31.25</v>
      </c>
      <c r="CY56" s="166">
        <v>17.43</v>
      </c>
      <c r="CZ56" s="166">
        <v>8.7547999999999995</v>
      </c>
      <c r="DA56" s="166">
        <v>8.8896999999999995</v>
      </c>
      <c r="DB56" s="166">
        <v>-10.38</v>
      </c>
      <c r="DC56" s="166">
        <v>25.512</v>
      </c>
      <c r="DD56" s="166">
        <v>-15.656000000000001</v>
      </c>
      <c r="DE56" s="166">
        <v>-15.358000000000001</v>
      </c>
      <c r="DF56" s="166">
        <v>43.622999999999998</v>
      </c>
      <c r="DG56" s="166">
        <v>1.47E-2</v>
      </c>
      <c r="DH56" s="166">
        <v>-5.2355999999999998</v>
      </c>
      <c r="DI56" s="166">
        <v>4.5998999999999999</v>
      </c>
      <c r="DJ56" s="166">
        <v>4.6999000000000004</v>
      </c>
      <c r="DK56" s="166">
        <v>-7.2595000000000001</v>
      </c>
      <c r="DL56" s="166">
        <v>1.1277999999999999</v>
      </c>
      <c r="DM56" s="166">
        <v>49.527000000000001</v>
      </c>
      <c r="DN56" s="166">
        <v>7.2420999999999998</v>
      </c>
      <c r="DO56" s="166">
        <v>1.53</v>
      </c>
      <c r="DP56" s="166">
        <v>-5.07</v>
      </c>
      <c r="DQ56" s="166">
        <v>9.234</v>
      </c>
      <c r="DR56" s="166">
        <v>-44.155000000000001</v>
      </c>
      <c r="DS56" s="166">
        <v>-1.67</v>
      </c>
      <c r="DT56" s="166">
        <v>-1.74</v>
      </c>
      <c r="DU56" s="166">
        <v>13.37</v>
      </c>
      <c r="DV56" s="166">
        <v>22.11</v>
      </c>
      <c r="DW56" s="166">
        <v>-43.162999999999997</v>
      </c>
      <c r="DX56" s="166">
        <v>-21.809000000000001</v>
      </c>
      <c r="DY56" s="166">
        <v>-29.346</v>
      </c>
      <c r="DZ56" s="166">
        <v>-28.1</v>
      </c>
      <c r="EA56" s="166">
        <v>0</v>
      </c>
      <c r="EB56" s="166">
        <v>-13.194000000000001</v>
      </c>
      <c r="EC56" s="166">
        <v>-19.943000000000001</v>
      </c>
      <c r="ED56" s="166">
        <v>-20.297999999999998</v>
      </c>
      <c r="EE56" s="166">
        <v>-18.207999999999998</v>
      </c>
      <c r="EF56" s="166">
        <v>-22.393999999999998</v>
      </c>
      <c r="EG56" s="166">
        <v>-12.477</v>
      </c>
      <c r="EH56" s="166">
        <v>-54.386000000000003</v>
      </c>
      <c r="EI56" s="166">
        <v>-36.902000000000001</v>
      </c>
      <c r="EJ56" s="166">
        <v>0</v>
      </c>
      <c r="EK56" s="166">
        <v>-10.566000000000001</v>
      </c>
      <c r="EL56" s="166">
        <v>-10.262</v>
      </c>
      <c r="EM56" s="166">
        <v>16.068000000000001</v>
      </c>
      <c r="EN56" s="166">
        <v>-7.6361999999999997</v>
      </c>
      <c r="EO56" s="166">
        <v>-8.0382999999999996</v>
      </c>
      <c r="EP56" s="166">
        <v>-8.7080000000000002</v>
      </c>
      <c r="EQ56" s="166">
        <v>-23.312999999999999</v>
      </c>
      <c r="ER56" s="166">
        <v>-22.771999999999998</v>
      </c>
      <c r="ES56" s="166">
        <v>5.1889000000000003</v>
      </c>
      <c r="ET56" s="166">
        <v>12.319000000000001</v>
      </c>
      <c r="EU56" s="166">
        <v>-9.8598999999999997</v>
      </c>
      <c r="EV56" s="166">
        <v>0.3</v>
      </c>
      <c r="EW56" s="166">
        <v>2.9123999999999999</v>
      </c>
      <c r="EX56" s="166">
        <v>-6.3445999999999998</v>
      </c>
      <c r="EY56" s="166">
        <v>-10.808</v>
      </c>
      <c r="EZ56" s="166">
        <v>-10.784000000000001</v>
      </c>
      <c r="FA56" s="166">
        <v>6.0227000000000004</v>
      </c>
      <c r="FB56" s="166">
        <v>5.1802000000000001</v>
      </c>
      <c r="FC56" s="166">
        <v>-26.288</v>
      </c>
      <c r="FD56" s="166">
        <v>6.6787000000000001</v>
      </c>
      <c r="FE56" s="166">
        <v>0</v>
      </c>
      <c r="FF56" s="166">
        <v>0</v>
      </c>
      <c r="FG56" s="166">
        <v>3.7431000000000001</v>
      </c>
      <c r="FH56" s="166">
        <v>3.9605999999999999</v>
      </c>
      <c r="FI56" s="166">
        <v>3.2755000000000001</v>
      </c>
      <c r="FJ56" s="166">
        <v>-4.5213000000000001</v>
      </c>
      <c r="FK56" s="166">
        <v>-5.0236000000000001</v>
      </c>
      <c r="FL56" s="166">
        <v>23.276</v>
      </c>
      <c r="FM56" s="166">
        <v>13.917999999999999</v>
      </c>
      <c r="FN56" s="166">
        <v>13.07</v>
      </c>
      <c r="FO56" s="166">
        <v>23.536999999999999</v>
      </c>
      <c r="FP56" s="166">
        <v>33.340000000000003</v>
      </c>
      <c r="FQ56" s="166">
        <v>10.221</v>
      </c>
      <c r="FR56" s="166">
        <v>-5.6498999999999997</v>
      </c>
      <c r="FS56" s="166">
        <v>-2.1198999999999999</v>
      </c>
      <c r="FT56" s="166">
        <v>0.32429999999999998</v>
      </c>
      <c r="FU56" s="166">
        <v>1.39</v>
      </c>
      <c r="FV56" s="166">
        <v>2.59</v>
      </c>
      <c r="FW56" s="166">
        <v>-11.167999999999999</v>
      </c>
      <c r="FX56" s="166">
        <v>1.5610999999999999</v>
      </c>
      <c r="FY56" s="166">
        <v>7.7568999999999999</v>
      </c>
      <c r="FZ56" s="166">
        <v>0.86</v>
      </c>
      <c r="GA56" s="166">
        <v>2.0449999999999999</v>
      </c>
      <c r="GB56" s="166">
        <v>30.969000000000001</v>
      </c>
      <c r="GC56" s="166">
        <v>-38.345999999999997</v>
      </c>
      <c r="GD56" s="166">
        <v>-28.248999999999999</v>
      </c>
      <c r="GE56" s="166">
        <v>-1.8998999999999999</v>
      </c>
      <c r="GF56" s="166">
        <v>27.675999999999998</v>
      </c>
      <c r="GG56" s="166">
        <v>-0.1</v>
      </c>
      <c r="GH56" s="166">
        <v>21.044</v>
      </c>
      <c r="GI56" s="166">
        <v>5.3613999999999997</v>
      </c>
      <c r="GJ56" s="166">
        <v>-5.7438000000000002</v>
      </c>
      <c r="GK56" s="166">
        <v>2.1747999999999998</v>
      </c>
      <c r="GL56" s="166">
        <v>5.7700000000000001E-2</v>
      </c>
      <c r="GM56" s="167"/>
      <c r="GN56" s="166">
        <v>-11.968</v>
      </c>
      <c r="GO56" s="166">
        <v>-14.606999999999999</v>
      </c>
      <c r="GP56" s="166">
        <v>12.598000000000001</v>
      </c>
      <c r="GQ56" s="166">
        <v>-32.771999999999998</v>
      </c>
      <c r="GR56" s="166">
        <v>-22.056999999999999</v>
      </c>
      <c r="GS56" s="166">
        <v>-12.955</v>
      </c>
      <c r="GT56" s="166">
        <v>159.4</v>
      </c>
      <c r="GU56" s="166">
        <v>-0.99409999999999998</v>
      </c>
      <c r="GV56" s="166">
        <v>-10.256</v>
      </c>
      <c r="GW56" s="166">
        <v>10.724</v>
      </c>
      <c r="GX56" s="166">
        <v>1.4838</v>
      </c>
      <c r="GY56" s="166">
        <v>8.4981000000000009</v>
      </c>
      <c r="GZ56" s="166">
        <v>8.5688999999999993</v>
      </c>
      <c r="HA56" s="166">
        <v>0.87590000000000001</v>
      </c>
      <c r="HB56" s="166">
        <v>16.460999999999999</v>
      </c>
      <c r="HC56" s="166">
        <v>17.379000000000001</v>
      </c>
      <c r="HD56" s="166">
        <v>-3.3498999999999999</v>
      </c>
      <c r="HE56" s="166">
        <v>7.4001000000000001</v>
      </c>
      <c r="HF56" s="166">
        <v>35.225999999999999</v>
      </c>
      <c r="HG56" s="166">
        <v>31.498000000000001</v>
      </c>
      <c r="HH56" s="166">
        <v>34.268999999999998</v>
      </c>
      <c r="HI56" s="166">
        <v>21.032</v>
      </c>
      <c r="HJ56" s="166">
        <v>21.495000000000001</v>
      </c>
      <c r="HK56" s="166">
        <v>-9.0952999999999999</v>
      </c>
      <c r="HL56" s="166">
        <v>-9.5548999999999999</v>
      </c>
      <c r="HM56" s="166">
        <v>0</v>
      </c>
      <c r="HN56" s="166">
        <v>0</v>
      </c>
      <c r="HO56" s="166">
        <v>52.802</v>
      </c>
      <c r="HP56" s="166">
        <v>53.457000000000001</v>
      </c>
      <c r="HQ56" s="166">
        <v>-30.26</v>
      </c>
      <c r="HR56" s="166">
        <v>-29.463999999999999</v>
      </c>
      <c r="HS56" s="166">
        <v>-12.895</v>
      </c>
      <c r="HT56" s="166">
        <v>-12.888999999999999</v>
      </c>
      <c r="HU56" s="166">
        <v>0.28999999999999998</v>
      </c>
      <c r="HV56" s="166">
        <v>0.3</v>
      </c>
      <c r="HW56" s="166">
        <v>-31</v>
      </c>
      <c r="HX56" s="166">
        <v>-31.6</v>
      </c>
      <c r="HY56" s="166">
        <v>0.87980000000000003</v>
      </c>
      <c r="HZ56" s="166">
        <v>-9.1998999999999995</v>
      </c>
      <c r="IA56" s="166">
        <v>3.5064000000000002</v>
      </c>
      <c r="IB56" s="166">
        <v>22.059000000000001</v>
      </c>
      <c r="IC56" s="166">
        <v>21.917999999999999</v>
      </c>
      <c r="ID56" s="166">
        <v>-19.298999999999999</v>
      </c>
      <c r="IE56" s="166">
        <v>-31.6</v>
      </c>
      <c r="IF56" s="166">
        <v>18.798999999999999</v>
      </c>
      <c r="IG56" s="166">
        <v>18.399000000000001</v>
      </c>
      <c r="IH56" s="166">
        <v>-18.030999999999999</v>
      </c>
      <c r="II56" s="166">
        <v>-18.129000000000001</v>
      </c>
      <c r="IJ56" s="166">
        <v>-56.293999999999997</v>
      </c>
      <c r="IK56" s="166">
        <v>-4.7889999999999997</v>
      </c>
      <c r="IL56" s="166">
        <v>-297.89999999999998</v>
      </c>
      <c r="IM56" s="166">
        <v>-23.562000000000001</v>
      </c>
      <c r="IN56" s="166">
        <v>155.96</v>
      </c>
      <c r="IO56" s="166">
        <v>106.51</v>
      </c>
      <c r="IP56" s="166">
        <v>52.466999999999999</v>
      </c>
      <c r="IQ56" s="166">
        <v>115.76</v>
      </c>
      <c r="IR56" s="166">
        <v>38.71</v>
      </c>
      <c r="IS56" s="166">
        <v>43.122</v>
      </c>
      <c r="IT56" s="166">
        <v>31.114999999999998</v>
      </c>
      <c r="IU56" s="166">
        <v>30.385999999999999</v>
      </c>
      <c r="IV56" s="166">
        <v>-5.4192999999999998</v>
      </c>
      <c r="IW56" s="166">
        <v>229.1</v>
      </c>
      <c r="IX56" s="166">
        <v>-150.38999999999999</v>
      </c>
      <c r="IY56" s="166">
        <v>87.213999999999999</v>
      </c>
      <c r="IZ56" s="166">
        <v>-77.751000000000005</v>
      </c>
      <c r="JA56" s="166">
        <v>-0.93630000000000002</v>
      </c>
      <c r="JB56" s="166">
        <v>8.8796999999999997</v>
      </c>
      <c r="JC56" s="166">
        <v>-5.28</v>
      </c>
      <c r="JD56" s="166">
        <v>-1.4069</v>
      </c>
      <c r="JE56" s="166">
        <v>-1.4178999999999999</v>
      </c>
      <c r="JF56" s="166">
        <v>0.8</v>
      </c>
      <c r="JG56" s="166">
        <v>2.72</v>
      </c>
      <c r="JH56" s="166">
        <v>-4.7690000000000001</v>
      </c>
      <c r="JI56" s="166">
        <v>-9.0531000000000006</v>
      </c>
      <c r="JJ56" s="166">
        <v>14.183</v>
      </c>
      <c r="JK56" s="166">
        <v>-11.805</v>
      </c>
      <c r="JL56" s="166">
        <v>5.1999000000000004</v>
      </c>
      <c r="JM56" s="166">
        <v>3.5579999999999998</v>
      </c>
      <c r="JN56" s="166">
        <v>2.0819999999999999</v>
      </c>
      <c r="JO56" s="166">
        <v>2.7644000000000002</v>
      </c>
      <c r="JP56" s="166">
        <v>3.2307000000000001</v>
      </c>
      <c r="JQ56" s="166">
        <v>3.8216999999999999</v>
      </c>
      <c r="JR56" s="166">
        <v>4.1188000000000002</v>
      </c>
      <c r="JS56" s="166">
        <v>3.3388</v>
      </c>
      <c r="JT56" s="167"/>
      <c r="JU56" s="166">
        <v>15.898999999999999</v>
      </c>
      <c r="JV56" s="166">
        <v>9.5383999999999993</v>
      </c>
      <c r="JW56" s="166">
        <v>-0.32</v>
      </c>
      <c r="JX56" s="166">
        <v>0.37</v>
      </c>
      <c r="JY56" s="166">
        <v>-3.6408</v>
      </c>
      <c r="JZ56" s="166">
        <v>-17.145</v>
      </c>
      <c r="KA56" s="166">
        <v>-18.936</v>
      </c>
      <c r="KB56" s="166">
        <v>0</v>
      </c>
      <c r="KC56" s="166">
        <v>12.228</v>
      </c>
      <c r="KD56" s="166">
        <v>-12.798999999999999</v>
      </c>
      <c r="KE56" s="166">
        <v>0</v>
      </c>
      <c r="KF56" s="166">
        <v>-16.7</v>
      </c>
      <c r="KG56" s="166">
        <v>-0.6</v>
      </c>
      <c r="KH56" s="166">
        <v>0</v>
      </c>
      <c r="KI56" s="166">
        <v>-97.494</v>
      </c>
    </row>
    <row r="57" spans="1:295" x14ac:dyDescent="0.25">
      <c r="A57" s="227" t="s">
        <v>760</v>
      </c>
      <c r="B57" s="227"/>
      <c r="C57" s="168">
        <v>0</v>
      </c>
      <c r="D57" s="168">
        <v>9.5886999999999993</v>
      </c>
      <c r="E57" s="168">
        <v>4.1001000000000003</v>
      </c>
      <c r="F57" s="168">
        <v>14.252000000000001</v>
      </c>
      <c r="G57" s="168">
        <v>15.678000000000001</v>
      </c>
      <c r="H57" s="168">
        <v>0</v>
      </c>
      <c r="I57" s="168">
        <v>30.844000000000001</v>
      </c>
      <c r="J57" s="168">
        <v>0</v>
      </c>
      <c r="K57" s="168">
        <v>30.963000000000001</v>
      </c>
      <c r="L57" s="168">
        <v>13.997</v>
      </c>
      <c r="M57" s="168">
        <v>16.78</v>
      </c>
      <c r="N57" s="168">
        <v>-8.8800000000000008</v>
      </c>
      <c r="O57" s="168">
        <v>-22</v>
      </c>
      <c r="P57" s="168">
        <v>15.398999999999999</v>
      </c>
      <c r="Q57" s="168">
        <v>9.1079000000000008</v>
      </c>
      <c r="R57" s="168">
        <v>-17.600000000000001</v>
      </c>
      <c r="S57" s="168">
        <v>5.5635000000000003</v>
      </c>
      <c r="T57" s="168">
        <v>20.477</v>
      </c>
      <c r="U57" s="168">
        <v>8.4283999999999999</v>
      </c>
      <c r="V57" s="168">
        <v>8.6805000000000003</v>
      </c>
      <c r="W57" s="168">
        <v>14.734</v>
      </c>
      <c r="X57" s="168">
        <v>0</v>
      </c>
      <c r="Y57" s="168">
        <v>4.0143000000000004</v>
      </c>
      <c r="Z57" s="168">
        <v>2.5752000000000002</v>
      </c>
      <c r="AA57" s="168">
        <v>0</v>
      </c>
      <c r="AB57" s="168">
        <v>-0.53690000000000004</v>
      </c>
      <c r="AC57" s="168">
        <v>0.72499999999999998</v>
      </c>
      <c r="AD57" s="168">
        <v>0.76800000000000002</v>
      </c>
      <c r="AE57" s="168">
        <v>20.036999999999999</v>
      </c>
      <c r="AF57" s="168">
        <v>2.2200000000000002</v>
      </c>
      <c r="AG57" s="168">
        <v>4.4000000000000004</v>
      </c>
      <c r="AH57" s="168">
        <v>3.1669999999999998</v>
      </c>
      <c r="AI57" s="168">
        <v>0.34100000000000003</v>
      </c>
      <c r="AJ57" s="168">
        <v>-7.59</v>
      </c>
      <c r="AK57" s="168">
        <v>-7.6599000000000004</v>
      </c>
      <c r="AL57" s="168">
        <v>-10</v>
      </c>
      <c r="AM57" s="168">
        <v>-7.9898999999999996</v>
      </c>
      <c r="AN57" s="168">
        <v>-8.06</v>
      </c>
      <c r="AO57" s="168">
        <v>5.8638000000000003</v>
      </c>
      <c r="AP57" s="168">
        <v>3.9887999999999999</v>
      </c>
      <c r="AQ57" s="168">
        <v>28.481999999999999</v>
      </c>
      <c r="AR57" s="168">
        <v>32.688000000000002</v>
      </c>
      <c r="AS57" s="168">
        <v>3.8199999999999998E-2</v>
      </c>
      <c r="AT57" s="168">
        <v>-4.5545999999999998</v>
      </c>
      <c r="AU57" s="168">
        <v>-5.0570000000000004</v>
      </c>
      <c r="AV57" s="168">
        <v>22.681000000000001</v>
      </c>
      <c r="AW57" s="168">
        <v>26.378</v>
      </c>
      <c r="AX57" s="168">
        <v>0</v>
      </c>
      <c r="AY57" s="168">
        <v>-10.18</v>
      </c>
      <c r="AZ57" s="168">
        <v>5.1414</v>
      </c>
      <c r="BA57" s="168">
        <v>29.931000000000001</v>
      </c>
      <c r="BB57" s="168">
        <v>93.447999999999993</v>
      </c>
      <c r="BC57" s="168">
        <v>17.38</v>
      </c>
      <c r="BD57" s="168">
        <v>-1.1999</v>
      </c>
      <c r="BE57" s="168">
        <v>-1.2999000000000001</v>
      </c>
      <c r="BF57" s="168">
        <v>-13.121</v>
      </c>
      <c r="BG57" s="168">
        <v>-13.849</v>
      </c>
      <c r="BH57" s="168">
        <v>-0.05</v>
      </c>
      <c r="BI57" s="168">
        <v>1.3141</v>
      </c>
      <c r="BJ57" s="168">
        <v>18.103000000000002</v>
      </c>
      <c r="BK57" s="168">
        <v>10.476000000000001</v>
      </c>
      <c r="BL57" s="168">
        <v>6.6722000000000001</v>
      </c>
      <c r="BM57" s="168">
        <v>4.6218000000000004</v>
      </c>
      <c r="BN57" s="168">
        <v>-86.915999999999997</v>
      </c>
      <c r="BO57" s="168">
        <v>117.95</v>
      </c>
      <c r="BP57" s="168">
        <v>109.22</v>
      </c>
      <c r="BQ57" s="168">
        <v>12.023999999999999</v>
      </c>
      <c r="BR57" s="168">
        <v>-64.132000000000005</v>
      </c>
      <c r="BS57" s="168">
        <v>-9.1669</v>
      </c>
      <c r="BT57" s="168">
        <v>0</v>
      </c>
      <c r="BU57" s="168">
        <v>0</v>
      </c>
      <c r="BV57" s="168">
        <v>48.62</v>
      </c>
      <c r="BW57" s="168">
        <v>17.478999999999999</v>
      </c>
      <c r="BX57" s="168">
        <v>12.27</v>
      </c>
      <c r="BY57" s="168">
        <v>2.41</v>
      </c>
      <c r="BZ57" s="168">
        <v>21.489000000000001</v>
      </c>
      <c r="CA57" s="168">
        <v>-2.8089</v>
      </c>
      <c r="CB57" s="168">
        <v>-2.407</v>
      </c>
      <c r="CC57" s="168">
        <v>38.472000000000001</v>
      </c>
      <c r="CD57" s="168">
        <v>36.015000000000001</v>
      </c>
      <c r="CE57" s="168">
        <v>2.2732000000000001</v>
      </c>
      <c r="CF57" s="168">
        <v>-7.4089</v>
      </c>
      <c r="CG57" s="168">
        <v>-7.5564999999999998</v>
      </c>
      <c r="CH57" s="168">
        <v>18.11</v>
      </c>
      <c r="CI57" s="168">
        <v>19.234999999999999</v>
      </c>
      <c r="CJ57" s="168">
        <v>2.88</v>
      </c>
      <c r="CK57" s="168">
        <v>6.4119999999999999</v>
      </c>
      <c r="CL57" s="168">
        <v>101.9</v>
      </c>
      <c r="CM57" s="168">
        <v>-16.399000000000001</v>
      </c>
      <c r="CN57" s="168">
        <v>-2.48</v>
      </c>
      <c r="CO57" s="168">
        <v>56.393000000000001</v>
      </c>
      <c r="CP57" s="168">
        <v>56.366999999999997</v>
      </c>
      <c r="CQ57" s="168">
        <v>54.625</v>
      </c>
      <c r="CR57" s="168">
        <v>99.935000000000002</v>
      </c>
      <c r="CS57" s="168">
        <v>100.15</v>
      </c>
      <c r="CT57" s="168">
        <v>-17.945</v>
      </c>
      <c r="CU57" s="168">
        <v>-55.512</v>
      </c>
      <c r="CV57" s="168">
        <v>-8.0746000000000002</v>
      </c>
      <c r="CW57" s="168">
        <v>4.9306000000000001</v>
      </c>
      <c r="CX57" s="168">
        <v>45.4</v>
      </c>
      <c r="CY57" s="168">
        <v>29.75</v>
      </c>
      <c r="CZ57" s="168">
        <v>20.161000000000001</v>
      </c>
      <c r="DA57" s="168">
        <v>20.021999999999998</v>
      </c>
      <c r="DB57" s="168">
        <v>-10.38</v>
      </c>
      <c r="DC57" s="168">
        <v>25.512</v>
      </c>
      <c r="DD57" s="168">
        <v>-12.169</v>
      </c>
      <c r="DE57" s="168">
        <v>-11.917</v>
      </c>
      <c r="DF57" s="168">
        <v>50.591000000000001</v>
      </c>
      <c r="DG57" s="168">
        <v>1.5100000000000001E-2</v>
      </c>
      <c r="DH57" s="168">
        <v>-5.2355999999999998</v>
      </c>
      <c r="DI57" s="168">
        <v>11.6</v>
      </c>
      <c r="DJ57" s="168">
        <v>12</v>
      </c>
      <c r="DK57" s="168">
        <v>-1.8333999999999999</v>
      </c>
      <c r="DL57" s="168">
        <v>19.079999999999998</v>
      </c>
      <c r="DM57" s="168">
        <v>62.302</v>
      </c>
      <c r="DN57" s="168">
        <v>33.218000000000004</v>
      </c>
      <c r="DO57" s="168">
        <v>20.2</v>
      </c>
      <c r="DP57" s="168">
        <v>-5.07</v>
      </c>
      <c r="DQ57" s="168">
        <v>17.010000000000002</v>
      </c>
      <c r="DR57" s="168">
        <v>-29.439</v>
      </c>
      <c r="DS57" s="168">
        <v>2.1800000000000002</v>
      </c>
      <c r="DT57" s="168">
        <v>2.15</v>
      </c>
      <c r="DU57" s="168">
        <v>42.72</v>
      </c>
      <c r="DV57" s="168">
        <v>30.81</v>
      </c>
      <c r="DW57" s="168">
        <v>-30.945</v>
      </c>
      <c r="DX57" s="168">
        <v>-15.454000000000001</v>
      </c>
      <c r="DY57" s="168">
        <v>-29.346</v>
      </c>
      <c r="DZ57" s="168">
        <v>-28.1</v>
      </c>
      <c r="EA57" s="168">
        <v>62.853000000000002</v>
      </c>
      <c r="EB57" s="168">
        <v>32.570999999999998</v>
      </c>
      <c r="EC57" s="168">
        <v>19.677</v>
      </c>
      <c r="ED57" s="168">
        <v>20.341999999999999</v>
      </c>
      <c r="EE57" s="168">
        <v>-5.6696999999999997</v>
      </c>
      <c r="EF57" s="168">
        <v>-11.936999999999999</v>
      </c>
      <c r="EG57" s="168">
        <v>-11.252000000000001</v>
      </c>
      <c r="EH57" s="168">
        <v>33.636000000000003</v>
      </c>
      <c r="EI57" s="168">
        <v>-16.07</v>
      </c>
      <c r="EJ57" s="168">
        <v>0</v>
      </c>
      <c r="EK57" s="168">
        <v>-5.9679000000000002</v>
      </c>
      <c r="EL57" s="168">
        <v>-5.6181999999999999</v>
      </c>
      <c r="EM57" s="168">
        <v>31.759</v>
      </c>
      <c r="EN57" s="168">
        <v>11.956</v>
      </c>
      <c r="EO57" s="168">
        <v>10.445</v>
      </c>
      <c r="EP57" s="168">
        <v>36.368000000000002</v>
      </c>
      <c r="EQ57" s="168">
        <v>-16.951000000000001</v>
      </c>
      <c r="ER57" s="168">
        <v>-16.428000000000001</v>
      </c>
      <c r="ES57" s="168">
        <v>14.776</v>
      </c>
      <c r="ET57" s="168">
        <v>12.84</v>
      </c>
      <c r="EU57" s="168">
        <v>-4.2398999999999996</v>
      </c>
      <c r="EV57" s="168">
        <v>6.5</v>
      </c>
      <c r="EW57" s="168">
        <v>7.3465999999999996</v>
      </c>
      <c r="EX57" s="168">
        <v>20.120999999999999</v>
      </c>
      <c r="EY57" s="168">
        <v>-10.782999999999999</v>
      </c>
      <c r="EZ57" s="168">
        <v>-10.784000000000001</v>
      </c>
      <c r="FA57" s="168">
        <v>9.2068999999999992</v>
      </c>
      <c r="FB57" s="168">
        <v>12.291</v>
      </c>
      <c r="FC57" s="168">
        <v>-13.705</v>
      </c>
      <c r="FD57" s="168">
        <v>7.9238</v>
      </c>
      <c r="FE57" s="168">
        <v>0</v>
      </c>
      <c r="FF57" s="168">
        <v>0</v>
      </c>
      <c r="FG57" s="168">
        <v>4.5335999999999999</v>
      </c>
      <c r="FH57" s="168">
        <v>4.2276999999999996</v>
      </c>
      <c r="FI57" s="168">
        <v>3.4302000000000001</v>
      </c>
      <c r="FJ57" s="168">
        <v>9.2100000000000009</v>
      </c>
      <c r="FK57" s="168">
        <v>8.5402000000000005</v>
      </c>
      <c r="FL57" s="168">
        <v>31.984000000000002</v>
      </c>
      <c r="FM57" s="168">
        <v>31.254000000000001</v>
      </c>
      <c r="FN57" s="168">
        <v>30.67</v>
      </c>
      <c r="FO57" s="168">
        <v>28.289000000000001</v>
      </c>
      <c r="FP57" s="168">
        <v>40.292000000000002</v>
      </c>
      <c r="FQ57" s="168">
        <v>19.43</v>
      </c>
      <c r="FR57" s="168">
        <v>-5.6498999999999997</v>
      </c>
      <c r="FS57" s="168">
        <v>-0.50129999999999997</v>
      </c>
      <c r="FT57" s="168">
        <v>0.43049999999999999</v>
      </c>
      <c r="FU57" s="168">
        <v>3.02</v>
      </c>
      <c r="FV57" s="168">
        <v>6.73</v>
      </c>
      <c r="FW57" s="168">
        <v>0</v>
      </c>
      <c r="FX57" s="168">
        <v>1.7134</v>
      </c>
      <c r="FY57" s="168">
        <v>8.3199000000000005</v>
      </c>
      <c r="FZ57" s="168">
        <v>1.1279999999999999</v>
      </c>
      <c r="GA57" s="168">
        <v>2.1227999999999998</v>
      </c>
      <c r="GB57" s="168">
        <v>39.439</v>
      </c>
      <c r="GC57" s="168">
        <v>-28.239000000000001</v>
      </c>
      <c r="GD57" s="168">
        <v>-18.219000000000001</v>
      </c>
      <c r="GE57" s="168">
        <v>0.91</v>
      </c>
      <c r="GF57" s="168">
        <v>33.192999999999998</v>
      </c>
      <c r="GG57" s="168">
        <v>-0.1</v>
      </c>
      <c r="GH57" s="168">
        <v>32.837000000000003</v>
      </c>
      <c r="GI57" s="168">
        <v>13.680999999999999</v>
      </c>
      <c r="GJ57" s="168">
        <v>-2.7871000000000001</v>
      </c>
      <c r="GK57" s="168">
        <v>3.4824999999999999</v>
      </c>
      <c r="GL57" s="168">
        <v>8.1799999999999998E-2</v>
      </c>
      <c r="GM57" s="168">
        <v>0</v>
      </c>
      <c r="GN57" s="168">
        <v>-6.9847000000000001</v>
      </c>
      <c r="GO57" s="168">
        <v>-9.99</v>
      </c>
      <c r="GP57" s="168">
        <v>15.792</v>
      </c>
      <c r="GQ57" s="168">
        <v>-27.646000000000001</v>
      </c>
      <c r="GR57" s="168">
        <v>0.99539999999999995</v>
      </c>
      <c r="GS57" s="168">
        <v>-9.8259000000000007</v>
      </c>
      <c r="GT57" s="168">
        <v>188.31</v>
      </c>
      <c r="GU57" s="168">
        <v>2.6002000000000001</v>
      </c>
      <c r="GV57" s="168">
        <v>-4.5369999999999999</v>
      </c>
      <c r="GW57" s="168">
        <v>13.923999999999999</v>
      </c>
      <c r="GX57" s="168">
        <v>4.2370999999999999</v>
      </c>
      <c r="GY57" s="168">
        <v>11.787000000000001</v>
      </c>
      <c r="GZ57" s="168">
        <v>12.12</v>
      </c>
      <c r="HA57" s="168">
        <v>4</v>
      </c>
      <c r="HB57" s="168">
        <v>39.976999999999997</v>
      </c>
      <c r="HC57" s="168">
        <v>42.395000000000003</v>
      </c>
      <c r="HD57" s="168">
        <v>2.9298999999999999</v>
      </c>
      <c r="HE57" s="168">
        <v>30.202999999999999</v>
      </c>
      <c r="HF57" s="168">
        <v>53.69</v>
      </c>
      <c r="HG57" s="168">
        <v>43.911999999999999</v>
      </c>
      <c r="HH57" s="168">
        <v>56.738999999999997</v>
      </c>
      <c r="HI57" s="168">
        <v>27.841999999999999</v>
      </c>
      <c r="HJ57" s="168">
        <v>28.391999999999999</v>
      </c>
      <c r="HK57" s="168">
        <v>0</v>
      </c>
      <c r="HL57" s="168">
        <v>0</v>
      </c>
      <c r="HM57" s="168">
        <v>0</v>
      </c>
      <c r="HN57" s="168">
        <v>0</v>
      </c>
      <c r="HO57" s="168">
        <v>61.777999999999999</v>
      </c>
      <c r="HP57" s="168">
        <v>60.429000000000002</v>
      </c>
      <c r="HQ57" s="168">
        <v>-25.712</v>
      </c>
      <c r="HR57" s="168">
        <v>-25.113</v>
      </c>
      <c r="HS57" s="168">
        <v>-11.422000000000001</v>
      </c>
      <c r="HT57" s="168">
        <v>-11.028</v>
      </c>
      <c r="HU57" s="168">
        <v>6.7899000000000003</v>
      </c>
      <c r="HV57" s="168">
        <v>6.7899000000000003</v>
      </c>
      <c r="HW57" s="168">
        <v>-27.798999999999999</v>
      </c>
      <c r="HX57" s="168">
        <v>-27.899000000000001</v>
      </c>
      <c r="HY57" s="168">
        <v>1.4950000000000001</v>
      </c>
      <c r="HZ57" s="168">
        <v>12.88</v>
      </c>
      <c r="IA57" s="168">
        <v>20.93</v>
      </c>
      <c r="IB57" s="168">
        <v>33.747</v>
      </c>
      <c r="IC57" s="168">
        <v>33.444000000000003</v>
      </c>
      <c r="ID57" s="168">
        <v>-12.699</v>
      </c>
      <c r="IE57" s="168">
        <v>-26</v>
      </c>
      <c r="IF57" s="168">
        <v>24.798999999999999</v>
      </c>
      <c r="IG57" s="168">
        <v>24.298999999999999</v>
      </c>
      <c r="IH57" s="168">
        <v>-17.986999999999998</v>
      </c>
      <c r="II57" s="168">
        <v>-17.829000000000001</v>
      </c>
      <c r="IJ57" s="168">
        <v>-38.162999999999997</v>
      </c>
      <c r="IK57" s="168">
        <v>55.884</v>
      </c>
      <c r="IL57" s="168">
        <v>-290.16000000000003</v>
      </c>
      <c r="IM57" s="168">
        <v>-17.923999999999999</v>
      </c>
      <c r="IN57" s="168">
        <v>326.39999999999998</v>
      </c>
      <c r="IO57" s="168">
        <v>126.87</v>
      </c>
      <c r="IP57" s="168">
        <v>87.914000000000001</v>
      </c>
      <c r="IQ57" s="168">
        <v>152.49</v>
      </c>
      <c r="IR57" s="168">
        <v>49.652999999999999</v>
      </c>
      <c r="IS57" s="168">
        <v>64.061000000000007</v>
      </c>
      <c r="IT57" s="168">
        <v>37.207999999999998</v>
      </c>
      <c r="IU57" s="168">
        <v>38.249000000000002</v>
      </c>
      <c r="IV57" s="168">
        <v>7.1395999999999997</v>
      </c>
      <c r="IW57" s="168">
        <v>253.9</v>
      </c>
      <c r="IX57" s="168">
        <v>-148.46</v>
      </c>
      <c r="IY57" s="168">
        <v>110.24</v>
      </c>
      <c r="IZ57" s="168">
        <v>-38.012</v>
      </c>
      <c r="JA57" s="168">
        <v>1.0315000000000001</v>
      </c>
      <c r="JB57" s="168">
        <v>8.8796999999999997</v>
      </c>
      <c r="JC57" s="168">
        <v>-3.8399000000000001</v>
      </c>
      <c r="JD57" s="168">
        <v>-1.1649</v>
      </c>
      <c r="JE57" s="168">
        <v>-1.1698999999999999</v>
      </c>
      <c r="JF57" s="168">
        <v>3.8399000000000001</v>
      </c>
      <c r="JG57" s="168">
        <v>3.5998999999999999</v>
      </c>
      <c r="JH57" s="168">
        <v>-3.2132000000000001</v>
      </c>
      <c r="JI57" s="168">
        <v>-5.2718999999999996</v>
      </c>
      <c r="JJ57" s="168">
        <v>15.763999999999999</v>
      </c>
      <c r="JK57" s="168">
        <v>-10.048</v>
      </c>
      <c r="JL57" s="168">
        <v>6.8</v>
      </c>
      <c r="JM57" s="168">
        <v>5.0408999999999997</v>
      </c>
      <c r="JN57" s="168">
        <v>5.1928999999999998</v>
      </c>
      <c r="JO57" s="168">
        <v>2.7915999999999999</v>
      </c>
      <c r="JP57" s="168">
        <v>3.2307000000000001</v>
      </c>
      <c r="JQ57" s="168">
        <v>4.8007</v>
      </c>
      <c r="JR57" s="168">
        <v>5.1593999999999998</v>
      </c>
      <c r="JS57" s="168">
        <v>4.4673999999999996</v>
      </c>
      <c r="JT57" s="168">
        <v>0</v>
      </c>
      <c r="JU57" s="168">
        <v>17.7</v>
      </c>
      <c r="JV57" s="168">
        <v>10.707000000000001</v>
      </c>
      <c r="JW57" s="168">
        <v>0.82</v>
      </c>
      <c r="JX57" s="168">
        <v>0.37</v>
      </c>
      <c r="JY57" s="168">
        <v>5.8715999999999999</v>
      </c>
      <c r="JZ57" s="168">
        <v>-13.327999999999999</v>
      </c>
      <c r="KA57" s="168">
        <v>-14.861000000000001</v>
      </c>
      <c r="KB57" s="168">
        <v>7.9462000000000002</v>
      </c>
      <c r="KC57" s="168">
        <v>15.564</v>
      </c>
      <c r="KD57" s="168">
        <v>-8.3932000000000002</v>
      </c>
      <c r="KE57" s="168">
        <v>3.5863999999999998</v>
      </c>
      <c r="KF57" s="168">
        <v>-11.8</v>
      </c>
      <c r="KG57" s="168">
        <v>1.2</v>
      </c>
      <c r="KH57" s="168">
        <v>0</v>
      </c>
      <c r="KI57" s="168">
        <v>-43.045999999999999</v>
      </c>
    </row>
    <row r="58" spans="1:295" x14ac:dyDescent="0.25">
      <c r="A58" s="227" t="s">
        <v>761</v>
      </c>
      <c r="B58" s="227"/>
      <c r="C58" s="168">
        <v>0</v>
      </c>
      <c r="D58" s="168">
        <v>-2.3706999999999998</v>
      </c>
      <c r="E58" s="168">
        <v>-20.006</v>
      </c>
      <c r="F58" s="168">
        <v>0.1082</v>
      </c>
      <c r="G58" s="168">
        <v>5.7869999999999999</v>
      </c>
      <c r="H58" s="168">
        <v>0</v>
      </c>
      <c r="I58" s="168">
        <v>10.676</v>
      </c>
      <c r="J58" s="168">
        <v>0</v>
      </c>
      <c r="K58" s="168">
        <v>9.0915999999999997</v>
      </c>
      <c r="L58" s="168">
        <v>3.2469000000000001</v>
      </c>
      <c r="M58" s="168">
        <v>4.694</v>
      </c>
      <c r="N58" s="168">
        <v>-24.42</v>
      </c>
      <c r="O58" s="168">
        <v>-37.4</v>
      </c>
      <c r="P58" s="168">
        <v>0</v>
      </c>
      <c r="Q58" s="168">
        <v>0.82799999999999996</v>
      </c>
      <c r="R58" s="168">
        <v>-28.6</v>
      </c>
      <c r="S58" s="168">
        <v>3.2863000000000002</v>
      </c>
      <c r="T58" s="168">
        <v>-12.041</v>
      </c>
      <c r="U58" s="168">
        <v>3.4636</v>
      </c>
      <c r="V58" s="168">
        <v>3.3239000000000001</v>
      </c>
      <c r="W58" s="168">
        <v>5.8170000000000002</v>
      </c>
      <c r="X58" s="168">
        <v>0</v>
      </c>
      <c r="Y58" s="168">
        <v>0.2394</v>
      </c>
      <c r="Z58" s="168">
        <v>1.0757000000000001</v>
      </c>
      <c r="AA58" s="168">
        <v>0</v>
      </c>
      <c r="AB58" s="168">
        <v>-1.3787</v>
      </c>
      <c r="AC58" s="168">
        <v>-0.46800000000000003</v>
      </c>
      <c r="AD58" s="168">
        <v>-0.44700000000000001</v>
      </c>
      <c r="AE58" s="168">
        <v>-1.5009999999999999</v>
      </c>
      <c r="AF58" s="168">
        <v>-11.1</v>
      </c>
      <c r="AG58" s="168">
        <v>-13.2</v>
      </c>
      <c r="AH58" s="168">
        <v>-3.3698999999999999</v>
      </c>
      <c r="AI58" s="168">
        <v>0.112</v>
      </c>
      <c r="AJ58" s="168">
        <v>-18.53</v>
      </c>
      <c r="AK58" s="168">
        <v>-18.579000000000001</v>
      </c>
      <c r="AL58" s="168">
        <v>-10</v>
      </c>
      <c r="AM58" s="168">
        <v>-11.869</v>
      </c>
      <c r="AN58" s="168">
        <v>-11.96</v>
      </c>
      <c r="AO58" s="168">
        <v>1.1854</v>
      </c>
      <c r="AP58" s="168">
        <v>2.6673</v>
      </c>
      <c r="AQ58" s="168">
        <v>12.571999999999999</v>
      </c>
      <c r="AR58" s="168">
        <v>11.976000000000001</v>
      </c>
      <c r="AS58" s="168">
        <v>-17.465</v>
      </c>
      <c r="AT58" s="168">
        <v>-19.690999999999999</v>
      </c>
      <c r="AU58" s="168">
        <v>-19.138999999999999</v>
      </c>
      <c r="AV58" s="168">
        <v>-2.1118999999999999</v>
      </c>
      <c r="AW58" s="168">
        <v>-1.964</v>
      </c>
      <c r="AX58" s="168">
        <v>0</v>
      </c>
      <c r="AY58" s="168">
        <v>-25.452000000000002</v>
      </c>
      <c r="AZ58" s="168">
        <v>1.5905</v>
      </c>
      <c r="BA58" s="168">
        <v>9.2306000000000008</v>
      </c>
      <c r="BB58" s="168">
        <v>-9.2278000000000002</v>
      </c>
      <c r="BC58" s="168">
        <v>-4.4576000000000002</v>
      </c>
      <c r="BD58" s="168">
        <v>-7.9999000000000002</v>
      </c>
      <c r="BE58" s="168">
        <v>-7.9999000000000002</v>
      </c>
      <c r="BF58" s="168">
        <v>-25.99</v>
      </c>
      <c r="BG58" s="168">
        <v>-25.922000000000001</v>
      </c>
      <c r="BH58" s="168">
        <v>-4.6646000000000001</v>
      </c>
      <c r="BI58" s="168">
        <v>1.3141</v>
      </c>
      <c r="BJ58" s="168">
        <v>2.0589</v>
      </c>
      <c r="BK58" s="168">
        <v>1.6032</v>
      </c>
      <c r="BL58" s="168">
        <v>0</v>
      </c>
      <c r="BM58" s="168">
        <v>0.57010000000000005</v>
      </c>
      <c r="BN58" s="168">
        <v>-173.68</v>
      </c>
      <c r="BO58" s="168">
        <v>35.645000000000003</v>
      </c>
      <c r="BP58" s="168">
        <v>35.645000000000003</v>
      </c>
      <c r="BQ58" s="168">
        <v>-91.968999999999994</v>
      </c>
      <c r="BR58" s="168">
        <v>-213.59</v>
      </c>
      <c r="BS58" s="168">
        <v>-9.1669</v>
      </c>
      <c r="BT58" s="168">
        <v>0</v>
      </c>
      <c r="BU58" s="168">
        <v>0</v>
      </c>
      <c r="BV58" s="168">
        <v>13.602</v>
      </c>
      <c r="BW58" s="168">
        <v>8.56</v>
      </c>
      <c r="BX58" s="168">
        <v>5.1798999999999999</v>
      </c>
      <c r="BY58" s="168">
        <v>-10.93</v>
      </c>
      <c r="BZ58" s="168">
        <v>4.38</v>
      </c>
      <c r="CA58" s="168">
        <v>-17.946000000000002</v>
      </c>
      <c r="CB58" s="168">
        <v>-18.079999999999998</v>
      </c>
      <c r="CC58" s="168">
        <v>10.773999999999999</v>
      </c>
      <c r="CD58" s="168">
        <v>8.5968</v>
      </c>
      <c r="CE58" s="168">
        <v>-7.4771999999999998</v>
      </c>
      <c r="CF58" s="168">
        <v>-31.786000000000001</v>
      </c>
      <c r="CG58" s="168">
        <v>-31.51</v>
      </c>
      <c r="CH58" s="168">
        <v>1.5652999999999999</v>
      </c>
      <c r="CI58" s="168">
        <v>10.502000000000001</v>
      </c>
      <c r="CJ58" s="168">
        <v>2.88</v>
      </c>
      <c r="CK58" s="168">
        <v>6.4119999999999999</v>
      </c>
      <c r="CL58" s="168">
        <v>39</v>
      </c>
      <c r="CM58" s="168">
        <v>-32.298999999999999</v>
      </c>
      <c r="CN58" s="168">
        <v>-5.26</v>
      </c>
      <c r="CO58" s="168">
        <v>25.715</v>
      </c>
      <c r="CP58" s="168">
        <v>25.952000000000002</v>
      </c>
      <c r="CQ58" s="168">
        <v>25.062999999999999</v>
      </c>
      <c r="CR58" s="168">
        <v>57.926000000000002</v>
      </c>
      <c r="CS58" s="168">
        <v>57.475000000000001</v>
      </c>
      <c r="CT58" s="168">
        <v>-28.536000000000001</v>
      </c>
      <c r="CU58" s="168">
        <v>-90.513999999999996</v>
      </c>
      <c r="CV58" s="168">
        <v>-25.841999999999999</v>
      </c>
      <c r="CW58" s="168">
        <v>2.7713000000000001</v>
      </c>
      <c r="CX58" s="168">
        <v>27.78</v>
      </c>
      <c r="CY58" s="168">
        <v>14.939</v>
      </c>
      <c r="CZ58" s="168">
        <v>7.0361000000000002</v>
      </c>
      <c r="DA58" s="168">
        <v>7.6201999999999996</v>
      </c>
      <c r="DB58" s="168">
        <v>-19.850000000000001</v>
      </c>
      <c r="DC58" s="168">
        <v>25.512</v>
      </c>
      <c r="DD58" s="168">
        <v>-19.695</v>
      </c>
      <c r="DE58" s="168">
        <v>-19.408000000000001</v>
      </c>
      <c r="DF58" s="168">
        <v>31.785</v>
      </c>
      <c r="DG58" s="168">
        <v>1.3599999999999999E-2</v>
      </c>
      <c r="DH58" s="168">
        <v>-10.593</v>
      </c>
      <c r="DI58" s="168">
        <v>-23.7</v>
      </c>
      <c r="DJ58" s="168">
        <v>-23.798999999999999</v>
      </c>
      <c r="DK58" s="168">
        <v>-7.7209000000000003</v>
      </c>
      <c r="DL58" s="168">
        <v>-1.1220000000000001</v>
      </c>
      <c r="DM58" s="168">
        <v>47.792000000000002</v>
      </c>
      <c r="DN58" s="168">
        <v>3.9022000000000001</v>
      </c>
      <c r="DO58" s="168">
        <v>-0.77</v>
      </c>
      <c r="DP58" s="168">
        <v>-8.99</v>
      </c>
      <c r="DQ58" s="168">
        <v>8.9504999999999999</v>
      </c>
      <c r="DR58" s="168">
        <v>-47.752000000000002</v>
      </c>
      <c r="DS58" s="168">
        <v>-11.78</v>
      </c>
      <c r="DT58" s="168">
        <v>-11.779</v>
      </c>
      <c r="DU58" s="168">
        <v>12.98</v>
      </c>
      <c r="DV58" s="168">
        <v>-4.5999999999999996</v>
      </c>
      <c r="DW58" s="168">
        <v>-48.527000000000001</v>
      </c>
      <c r="DX58" s="168">
        <v>-22.908999999999999</v>
      </c>
      <c r="DY58" s="168">
        <v>-45.838999999999999</v>
      </c>
      <c r="DZ58" s="168">
        <v>-43.927</v>
      </c>
      <c r="EA58" s="168">
        <v>0</v>
      </c>
      <c r="EB58" s="168">
        <v>-19.667999999999999</v>
      </c>
      <c r="EC58" s="168">
        <v>-26.510999999999999</v>
      </c>
      <c r="ED58" s="168">
        <v>-26.053999999999998</v>
      </c>
      <c r="EE58" s="168">
        <v>-21.606999999999999</v>
      </c>
      <c r="EF58" s="168">
        <v>-28.811</v>
      </c>
      <c r="EG58" s="168">
        <v>-16.411999999999999</v>
      </c>
      <c r="EH58" s="168">
        <v>-101.51</v>
      </c>
      <c r="EI58" s="168">
        <v>-92.013999999999996</v>
      </c>
      <c r="EJ58" s="168">
        <v>0</v>
      </c>
      <c r="EK58" s="168">
        <v>-17.053999999999998</v>
      </c>
      <c r="EL58" s="168">
        <v>-17.196999999999999</v>
      </c>
      <c r="EM58" s="168">
        <v>0</v>
      </c>
      <c r="EN58" s="168">
        <v>-22.850999999999999</v>
      </c>
      <c r="EO58" s="168">
        <v>-21.757000000000001</v>
      </c>
      <c r="EP58" s="168">
        <v>-20.484000000000002</v>
      </c>
      <c r="EQ58" s="168">
        <v>-32.293999999999997</v>
      </c>
      <c r="ER58" s="168">
        <v>-32.042000000000002</v>
      </c>
      <c r="ES58" s="168">
        <v>2.6200000000000001E-2</v>
      </c>
      <c r="ET58" s="168">
        <v>-18.02</v>
      </c>
      <c r="EU58" s="168">
        <v>-12.819000000000001</v>
      </c>
      <c r="EV58" s="168">
        <v>-8.9</v>
      </c>
      <c r="EW58" s="168">
        <v>2.9123999999999999</v>
      </c>
      <c r="EX58" s="168">
        <v>-42.927999999999997</v>
      </c>
      <c r="EY58" s="168">
        <v>-14.901</v>
      </c>
      <c r="EZ58" s="168">
        <v>-14.760999999999999</v>
      </c>
      <c r="FA58" s="168">
        <v>4.9364999999999997</v>
      </c>
      <c r="FB58" s="168">
        <v>0.57740000000000002</v>
      </c>
      <c r="FC58" s="168">
        <v>-27.763000000000002</v>
      </c>
      <c r="FD58" s="168">
        <v>6.343</v>
      </c>
      <c r="FE58" s="168">
        <v>0</v>
      </c>
      <c r="FF58" s="168">
        <v>0</v>
      </c>
      <c r="FG58" s="168">
        <v>0</v>
      </c>
      <c r="FH58" s="168">
        <v>0</v>
      </c>
      <c r="FI58" s="168">
        <v>0</v>
      </c>
      <c r="FJ58" s="168">
        <v>-6.0284000000000004</v>
      </c>
      <c r="FK58" s="168">
        <v>-7.8704000000000001</v>
      </c>
      <c r="FL58" s="168">
        <v>-2.5118</v>
      </c>
      <c r="FM58" s="168">
        <v>13.654</v>
      </c>
      <c r="FN58" s="168">
        <v>13.07</v>
      </c>
      <c r="FO58" s="168">
        <v>4.4413999999999998</v>
      </c>
      <c r="FP58" s="168">
        <v>16.744</v>
      </c>
      <c r="FQ58" s="168">
        <v>6.9398</v>
      </c>
      <c r="FR58" s="168">
        <v>-14.679</v>
      </c>
      <c r="FS58" s="168">
        <v>-4.0095999999999998</v>
      </c>
      <c r="FT58" s="168">
        <v>0.2621</v>
      </c>
      <c r="FU58" s="168">
        <v>0.35</v>
      </c>
      <c r="FV58" s="168">
        <v>1.2</v>
      </c>
      <c r="FW58" s="168">
        <v>-21.346</v>
      </c>
      <c r="FX58" s="168">
        <v>1.1205000000000001</v>
      </c>
      <c r="FY58" s="168">
        <v>7.1178999999999997</v>
      </c>
      <c r="FZ58" s="168">
        <v>-0.127</v>
      </c>
      <c r="GA58" s="168">
        <v>0</v>
      </c>
      <c r="GB58" s="168">
        <v>27.408999999999999</v>
      </c>
      <c r="GC58" s="168">
        <v>-45.993000000000002</v>
      </c>
      <c r="GD58" s="168">
        <v>-35.719000000000001</v>
      </c>
      <c r="GE58" s="168">
        <v>-2.9899</v>
      </c>
      <c r="GF58" s="168">
        <v>11.749000000000001</v>
      </c>
      <c r="GG58" s="168">
        <v>-0.1</v>
      </c>
      <c r="GH58" s="168">
        <v>15.57</v>
      </c>
      <c r="GI58" s="168">
        <v>2.6977000000000002</v>
      </c>
      <c r="GJ58" s="168">
        <v>-14.298999999999999</v>
      </c>
      <c r="GK58" s="168">
        <v>1.6333</v>
      </c>
      <c r="GL58" s="168">
        <v>4.1200000000000001E-2</v>
      </c>
      <c r="GM58" s="168">
        <v>0</v>
      </c>
      <c r="GN58" s="168">
        <v>-15.208</v>
      </c>
      <c r="GO58" s="168">
        <v>-30.004999999999999</v>
      </c>
      <c r="GP58" s="168">
        <v>6.0799000000000003</v>
      </c>
      <c r="GQ58" s="168">
        <v>-39.241999999999997</v>
      </c>
      <c r="GR58" s="168">
        <v>-34.145000000000003</v>
      </c>
      <c r="GS58" s="168">
        <v>-15.255000000000001</v>
      </c>
      <c r="GT58" s="168">
        <v>120.79</v>
      </c>
      <c r="GU58" s="168">
        <v>-5.3425000000000002</v>
      </c>
      <c r="GV58" s="168">
        <v>-10.256</v>
      </c>
      <c r="GW58" s="168">
        <v>-11.631</v>
      </c>
      <c r="GX58" s="168">
        <v>0.45269999999999999</v>
      </c>
      <c r="GY58" s="168">
        <v>8.2271000000000001</v>
      </c>
      <c r="GZ58" s="168">
        <v>8.2998999999999992</v>
      </c>
      <c r="HA58" s="168">
        <v>0</v>
      </c>
      <c r="HB58" s="168">
        <v>1.6465000000000001</v>
      </c>
      <c r="HC58" s="168">
        <v>3.2955000000000001</v>
      </c>
      <c r="HD58" s="168">
        <v>-25.978999999999999</v>
      </c>
      <c r="HE58" s="168">
        <v>0</v>
      </c>
      <c r="HF58" s="168">
        <v>11.869</v>
      </c>
      <c r="HG58" s="168">
        <v>0</v>
      </c>
      <c r="HH58" s="168">
        <v>15.725</v>
      </c>
      <c r="HI58" s="168">
        <v>-7.2945000000000002</v>
      </c>
      <c r="HJ58" s="168">
        <v>-7.5822000000000003</v>
      </c>
      <c r="HK58" s="168">
        <v>-13.159000000000001</v>
      </c>
      <c r="HL58" s="168">
        <v>-14.409000000000001</v>
      </c>
      <c r="HM58" s="168">
        <v>-12.813000000000001</v>
      </c>
      <c r="HN58" s="168">
        <v>-15.477</v>
      </c>
      <c r="HO58" s="168">
        <v>28.431999999999999</v>
      </c>
      <c r="HP58" s="168">
        <v>24.238</v>
      </c>
      <c r="HQ58" s="168">
        <v>-38.911999999999999</v>
      </c>
      <c r="HR58" s="168">
        <v>-38.325000000000003</v>
      </c>
      <c r="HS58" s="168">
        <v>-29.663</v>
      </c>
      <c r="HT58" s="168">
        <v>-30.106000000000002</v>
      </c>
      <c r="HU58" s="168">
        <v>-2.98</v>
      </c>
      <c r="HV58" s="168">
        <v>-2.97</v>
      </c>
      <c r="HW58" s="168">
        <v>-34.5</v>
      </c>
      <c r="HX58" s="168">
        <v>-35</v>
      </c>
      <c r="HY58" s="168">
        <v>0.79190000000000005</v>
      </c>
      <c r="HZ58" s="168">
        <v>-9.1998999999999995</v>
      </c>
      <c r="IA58" s="168">
        <v>3.5064000000000002</v>
      </c>
      <c r="IB58" s="168">
        <v>16.356000000000002</v>
      </c>
      <c r="IC58" s="168">
        <v>15.919</v>
      </c>
      <c r="ID58" s="168">
        <v>-20.798999999999999</v>
      </c>
      <c r="IE58" s="168">
        <v>-33.298999999999999</v>
      </c>
      <c r="IF58" s="168">
        <v>14.898999999999999</v>
      </c>
      <c r="IG58" s="168">
        <v>14.5</v>
      </c>
      <c r="IH58" s="168">
        <v>-18.305</v>
      </c>
      <c r="II58" s="168">
        <v>-18.295000000000002</v>
      </c>
      <c r="IJ58" s="168">
        <v>-93.891000000000005</v>
      </c>
      <c r="IK58" s="168">
        <v>-27.872</v>
      </c>
      <c r="IL58" s="168">
        <v>-307.41000000000003</v>
      </c>
      <c r="IM58" s="168">
        <v>-34</v>
      </c>
      <c r="IN58" s="168">
        <v>-81.840999999999994</v>
      </c>
      <c r="IO58" s="168">
        <v>82.248999999999995</v>
      </c>
      <c r="IP58" s="168">
        <v>35.643999999999998</v>
      </c>
      <c r="IQ58" s="168">
        <v>99.706999999999994</v>
      </c>
      <c r="IR58" s="168">
        <v>26.945</v>
      </c>
      <c r="IS58" s="168">
        <v>9.0380000000000003</v>
      </c>
      <c r="IT58" s="168">
        <v>24.488</v>
      </c>
      <c r="IU58" s="168">
        <v>23.381</v>
      </c>
      <c r="IV58" s="168">
        <v>-43.957999999999998</v>
      </c>
      <c r="IW58" s="168">
        <v>193.48</v>
      </c>
      <c r="IX58" s="168">
        <v>-160.16</v>
      </c>
      <c r="IY58" s="168">
        <v>44.615000000000002</v>
      </c>
      <c r="IZ58" s="168">
        <v>-95.001000000000005</v>
      </c>
      <c r="JA58" s="168">
        <v>-1.8029999999999999</v>
      </c>
      <c r="JB58" s="168">
        <v>8.8796999999999997</v>
      </c>
      <c r="JC58" s="168">
        <v>-7.5198999999999998</v>
      </c>
      <c r="JD58" s="168">
        <v>-1.8339000000000001</v>
      </c>
      <c r="JE58" s="168">
        <v>-1.85</v>
      </c>
      <c r="JF58" s="168">
        <v>0.64</v>
      </c>
      <c r="JG58" s="168">
        <v>-0.48</v>
      </c>
      <c r="JH58" s="168">
        <v>-5.4805999999999999</v>
      </c>
      <c r="JI58" s="168">
        <v>-9.5505999999999993</v>
      </c>
      <c r="JJ58" s="168">
        <v>10.051</v>
      </c>
      <c r="JK58" s="168">
        <v>-13.446999999999999</v>
      </c>
      <c r="JL58" s="168">
        <v>3.9</v>
      </c>
      <c r="JM58" s="168">
        <v>-3.9679000000000002</v>
      </c>
      <c r="JN58" s="168">
        <v>-4.0538999999999996</v>
      </c>
      <c r="JO58" s="168">
        <v>0</v>
      </c>
      <c r="JP58" s="168">
        <v>0</v>
      </c>
      <c r="JQ58" s="168">
        <v>2.4714999999999998</v>
      </c>
      <c r="JR58" s="168">
        <v>2.5992999999999999</v>
      </c>
      <c r="JS58" s="168">
        <v>2.5564</v>
      </c>
      <c r="JT58" s="168">
        <v>0</v>
      </c>
      <c r="JU58" s="168">
        <v>10.8</v>
      </c>
      <c r="JV58" s="168">
        <v>4.1474000000000002</v>
      </c>
      <c r="JW58" s="168">
        <v>-0.38</v>
      </c>
      <c r="JX58" s="168">
        <v>0.37</v>
      </c>
      <c r="JY58" s="168">
        <v>-10.515000000000001</v>
      </c>
      <c r="JZ58" s="168">
        <v>-20.722000000000001</v>
      </c>
      <c r="KA58" s="168">
        <v>-24.850999999999999</v>
      </c>
      <c r="KB58" s="168">
        <v>-7.8742999999999999</v>
      </c>
      <c r="KC58" s="168">
        <v>9.0004000000000008</v>
      </c>
      <c r="KD58" s="168">
        <v>-19.678000000000001</v>
      </c>
      <c r="KE58" s="168">
        <v>-1.7683</v>
      </c>
      <c r="KF58" s="168">
        <v>-18.899000000000001</v>
      </c>
      <c r="KG58" s="168">
        <v>-5.6999000000000004</v>
      </c>
      <c r="KH58" s="168">
        <v>-71.325999999999993</v>
      </c>
      <c r="KI58" s="168">
        <v>-109.8</v>
      </c>
    </row>
    <row r="59" spans="1:295" x14ac:dyDescent="0.25">
      <c r="A59" s="227" t="s">
        <v>762</v>
      </c>
      <c r="B59" s="227"/>
      <c r="C59" s="168">
        <v>0</v>
      </c>
      <c r="D59" s="168">
        <v>4.0485395833333335</v>
      </c>
      <c r="E59" s="168">
        <v>-8.5583833333333335</v>
      </c>
      <c r="F59" s="168">
        <v>5.9914562499999997</v>
      </c>
      <c r="G59" s="168">
        <v>11.05536875</v>
      </c>
      <c r="H59" s="168">
        <v>0</v>
      </c>
      <c r="I59" s="168">
        <v>21.460354166666665</v>
      </c>
      <c r="J59" s="168">
        <v>0</v>
      </c>
      <c r="K59" s="168">
        <v>19.717695833333334</v>
      </c>
      <c r="L59" s="168">
        <v>8.4093999999999998</v>
      </c>
      <c r="M59" s="168">
        <v>9.9640854166666664</v>
      </c>
      <c r="N59" s="168">
        <v>-15.539520833333334</v>
      </c>
      <c r="O59" s="168">
        <v>-29.745645833333331</v>
      </c>
      <c r="P59" s="168">
        <v>5.7749499999999996</v>
      </c>
      <c r="Q59" s="168">
        <v>4.3986937499999996</v>
      </c>
      <c r="R59" s="168">
        <v>-22.366395833333332</v>
      </c>
      <c r="S59" s="168">
        <v>4.4444270833333333</v>
      </c>
      <c r="T59" s="168">
        <v>2.9966083333333335</v>
      </c>
      <c r="U59" s="168">
        <v>5.6854916666666666</v>
      </c>
      <c r="V59" s="168">
        <v>5.6207354166666672</v>
      </c>
      <c r="W59" s="168">
        <v>9.8122937500000003</v>
      </c>
      <c r="X59" s="168">
        <v>0</v>
      </c>
      <c r="Y59" s="168">
        <v>2.9696479166666667</v>
      </c>
      <c r="Z59" s="168">
        <v>1.7798041666666666</v>
      </c>
      <c r="AA59" s="168">
        <v>0</v>
      </c>
      <c r="AB59" s="168">
        <v>-1.0597520833333334</v>
      </c>
      <c r="AC59" s="168">
        <v>0.25460416666666663</v>
      </c>
      <c r="AD59" s="168">
        <v>0.27268750000000003</v>
      </c>
      <c r="AE59" s="168">
        <v>2.8651854166666668</v>
      </c>
      <c r="AF59" s="168">
        <v>-4.9024791666666667</v>
      </c>
      <c r="AG59" s="168">
        <v>-4.8125</v>
      </c>
      <c r="AH59" s="168">
        <v>-0.56393958333333338</v>
      </c>
      <c r="AI59" s="168">
        <v>0.27004166666666668</v>
      </c>
      <c r="AJ59" s="168">
        <v>-11.968925</v>
      </c>
      <c r="AK59" s="168">
        <v>-11.9920875</v>
      </c>
      <c r="AL59" s="168">
        <v>-10</v>
      </c>
      <c r="AM59" s="168">
        <v>-9.9218520833333326</v>
      </c>
      <c r="AN59" s="168">
        <v>-9.9434770833333328</v>
      </c>
      <c r="AO59" s="168">
        <v>3.9564625000000002</v>
      </c>
      <c r="AP59" s="168">
        <v>3.3119333333333332</v>
      </c>
      <c r="AQ59" s="168">
        <v>20.996020833333333</v>
      </c>
      <c r="AR59" s="168">
        <v>23.605062499999999</v>
      </c>
      <c r="AS59" s="168">
        <v>-12.733164583333332</v>
      </c>
      <c r="AT59" s="168">
        <v>-12.228985416666665</v>
      </c>
      <c r="AU59" s="168">
        <v>-12.189891666666668</v>
      </c>
      <c r="AV59" s="168">
        <v>5.2519625000000003</v>
      </c>
      <c r="AW59" s="168">
        <v>5.200297916666667</v>
      </c>
      <c r="AX59" s="168">
        <v>0</v>
      </c>
      <c r="AY59" s="168">
        <v>-19.780833333333334</v>
      </c>
      <c r="AZ59" s="168">
        <v>3.3705302325581399</v>
      </c>
      <c r="BA59" s="168">
        <v>18.053520833333334</v>
      </c>
      <c r="BB59" s="168">
        <v>42.0367125</v>
      </c>
      <c r="BC59" s="168">
        <v>5.9026416666666668</v>
      </c>
      <c r="BD59" s="168">
        <v>-5.7040666666666668</v>
      </c>
      <c r="BE59" s="168">
        <v>-5.6936499999999999</v>
      </c>
      <c r="BF59" s="168">
        <v>-19.0245</v>
      </c>
      <c r="BG59" s="168">
        <v>-19.050104166666667</v>
      </c>
      <c r="BH59" s="168">
        <v>-2.3062520833333333</v>
      </c>
      <c r="BI59" s="168">
        <v>1.3141</v>
      </c>
      <c r="BJ59" s="168">
        <v>10.84305</v>
      </c>
      <c r="BK59" s="168">
        <v>5.6028770833333335</v>
      </c>
      <c r="BL59" s="168">
        <v>2.7045270833333337</v>
      </c>
      <c r="BM59" s="168">
        <v>2.1289604166666671</v>
      </c>
      <c r="BN59" s="168">
        <v>-132.59579166666666</v>
      </c>
      <c r="BO59" s="168">
        <v>73.113437500000003</v>
      </c>
      <c r="BP59" s="168">
        <v>72.626791666666662</v>
      </c>
      <c r="BQ59" s="168">
        <v>-47.832856249999999</v>
      </c>
      <c r="BR59" s="168">
        <v>-129.15225000000001</v>
      </c>
      <c r="BS59" s="168">
        <v>-9.1669</v>
      </c>
      <c r="BT59" s="168">
        <v>0</v>
      </c>
      <c r="BU59" s="168">
        <v>0</v>
      </c>
      <c r="BV59" s="168">
        <v>31.217229166666666</v>
      </c>
      <c r="BW59" s="168">
        <v>12.569229166666668</v>
      </c>
      <c r="BX59" s="168">
        <v>8.9674937499999992</v>
      </c>
      <c r="BY59" s="168">
        <v>-4.7807604166666673</v>
      </c>
      <c r="BZ59" s="168">
        <v>12.04184375</v>
      </c>
      <c r="CA59" s="168">
        <v>-10.954872916666666</v>
      </c>
      <c r="CB59" s="168">
        <v>-10.832054166666666</v>
      </c>
      <c r="CC59" s="168">
        <v>21.706250000000001</v>
      </c>
      <c r="CD59" s="168">
        <v>19.543937499999998</v>
      </c>
      <c r="CE59" s="168">
        <v>-3.0879395833333336</v>
      </c>
      <c r="CF59" s="168">
        <v>-17.847266666666666</v>
      </c>
      <c r="CG59" s="168">
        <v>-17.897733333333331</v>
      </c>
      <c r="CH59" s="168">
        <v>10.56169375</v>
      </c>
      <c r="CI59" s="168">
        <v>13.805041666666666</v>
      </c>
      <c r="CJ59" s="168">
        <v>2.88</v>
      </c>
      <c r="CK59" s="168">
        <v>6.4119999999999999</v>
      </c>
      <c r="CL59" s="168">
        <v>72.853687500000007</v>
      </c>
      <c r="CM59" s="168">
        <v>-24.668395833333332</v>
      </c>
      <c r="CN59" s="168">
        <v>-3.8395375</v>
      </c>
      <c r="CO59" s="168">
        <v>42.05285416666667</v>
      </c>
      <c r="CP59" s="168">
        <v>41.885208333333331</v>
      </c>
      <c r="CQ59" s="168">
        <v>40.88045833333333</v>
      </c>
      <c r="CR59" s="168">
        <v>77.483104166666664</v>
      </c>
      <c r="CS59" s="168">
        <v>77.97422916666666</v>
      </c>
      <c r="CT59" s="168">
        <v>-23.011446808510637</v>
      </c>
      <c r="CU59" s="168">
        <v>-71.215270833333335</v>
      </c>
      <c r="CV59" s="168">
        <v>-18.172920833333333</v>
      </c>
      <c r="CW59" s="168">
        <v>3.8369166666666668</v>
      </c>
      <c r="CX59" s="168">
        <v>36.883520833333328</v>
      </c>
      <c r="CY59" s="168">
        <v>22.638937500000001</v>
      </c>
      <c r="CZ59" s="168">
        <v>11.5182</v>
      </c>
      <c r="DA59" s="168">
        <v>11.656345833333333</v>
      </c>
      <c r="DB59" s="168">
        <v>-14.9234375</v>
      </c>
      <c r="DC59" s="168">
        <v>25.512</v>
      </c>
      <c r="DD59" s="168">
        <v>-15.140145833333333</v>
      </c>
      <c r="DE59" s="168">
        <v>-14.8708125</v>
      </c>
      <c r="DF59" s="168">
        <v>39.707270833333332</v>
      </c>
      <c r="DG59" s="168">
        <v>1.4254166666666667E-2</v>
      </c>
      <c r="DH59" s="168">
        <v>-7.8832437500000001</v>
      </c>
      <c r="DI59" s="168">
        <v>-7.1998645833333335</v>
      </c>
      <c r="DJ59" s="168">
        <v>-7.1497729166666675</v>
      </c>
      <c r="DK59" s="168">
        <v>-5.25029375</v>
      </c>
      <c r="DL59" s="168">
        <v>8.9572562500000004</v>
      </c>
      <c r="DM59" s="168">
        <v>55.579041666666669</v>
      </c>
      <c r="DN59" s="168">
        <v>18.579433333333334</v>
      </c>
      <c r="DO59" s="168">
        <v>9.6860416666666662</v>
      </c>
      <c r="DP59" s="168">
        <v>-6.99125</v>
      </c>
      <c r="DQ59" s="168">
        <v>12.564052083333333</v>
      </c>
      <c r="DR59" s="168">
        <v>-38.888854166666661</v>
      </c>
      <c r="DS59" s="168">
        <v>-6.7395791666666671</v>
      </c>
      <c r="DT59" s="168">
        <v>-6.8010229166666676</v>
      </c>
      <c r="DU59" s="168">
        <v>28.4340625</v>
      </c>
      <c r="DV59" s="168">
        <v>15.375354166666668</v>
      </c>
      <c r="DW59" s="168">
        <v>-37.658604166666663</v>
      </c>
      <c r="DX59" s="168">
        <v>-18.746833333333331</v>
      </c>
      <c r="DY59" s="168">
        <v>-35.749854166666665</v>
      </c>
      <c r="DZ59" s="168">
        <v>-34.405187499999997</v>
      </c>
      <c r="EA59" s="168">
        <v>31.836437499999999</v>
      </c>
      <c r="EB59" s="168">
        <v>8.2802895833333334</v>
      </c>
      <c r="EC59" s="168">
        <v>-1.3002791666666667</v>
      </c>
      <c r="ED59" s="168">
        <v>-1.1016958333333333</v>
      </c>
      <c r="EE59" s="168">
        <v>-15.08501875</v>
      </c>
      <c r="EF59" s="168">
        <v>-21.238270833333331</v>
      </c>
      <c r="EG59" s="168">
        <v>-14.053666666666667</v>
      </c>
      <c r="EH59" s="168">
        <v>-30.880531250000001</v>
      </c>
      <c r="EI59" s="168">
        <v>-50.867937499999996</v>
      </c>
      <c r="EJ59" s="168">
        <v>0</v>
      </c>
      <c r="EK59" s="168">
        <v>-11.750127083333334</v>
      </c>
      <c r="EL59" s="168">
        <v>-11.303858333333334</v>
      </c>
      <c r="EM59" s="168">
        <v>18.634697916666667</v>
      </c>
      <c r="EN59" s="168">
        <v>-8.6021166666666673</v>
      </c>
      <c r="EO59" s="168">
        <v>-8.6299312500000003</v>
      </c>
      <c r="EP59" s="168">
        <v>-4.5404354166666669</v>
      </c>
      <c r="EQ59" s="168">
        <v>-24.942104166666667</v>
      </c>
      <c r="ER59" s="168">
        <v>-24.693145833333332</v>
      </c>
      <c r="ES59" s="168">
        <v>7.9357729166666671</v>
      </c>
      <c r="ET59" s="168">
        <v>7.1005687499999999</v>
      </c>
      <c r="EU59" s="168">
        <v>-9.8596687500000009</v>
      </c>
      <c r="EV59" s="168">
        <v>5.4166666666666669E-2</v>
      </c>
      <c r="EW59" s="168">
        <v>4.8927624999999999</v>
      </c>
      <c r="EX59" s="168">
        <v>-16.318095833333331</v>
      </c>
      <c r="EY59" s="168">
        <v>-12.569416666666667</v>
      </c>
      <c r="EZ59" s="168">
        <v>-12.544979166666666</v>
      </c>
      <c r="FA59" s="168">
        <v>7.3455229166666669</v>
      </c>
      <c r="FB59" s="168">
        <v>6.4698562500000003</v>
      </c>
      <c r="FC59" s="168">
        <v>-22.00191489361702</v>
      </c>
      <c r="FD59" s="168">
        <v>7.224475</v>
      </c>
      <c r="FE59" s="168">
        <v>0</v>
      </c>
      <c r="FF59" s="168">
        <v>0</v>
      </c>
      <c r="FG59" s="168">
        <v>2.8205749999999998</v>
      </c>
      <c r="FH59" s="168">
        <v>2.7092104166666671</v>
      </c>
      <c r="FI59" s="168">
        <v>0.85988541666666662</v>
      </c>
      <c r="FJ59" s="168">
        <v>1.5524479166666667</v>
      </c>
      <c r="FK59" s="168">
        <v>1.2419500000000001</v>
      </c>
      <c r="FL59" s="168">
        <v>13.933366666666668</v>
      </c>
      <c r="FM59" s="168">
        <v>20.076083333333333</v>
      </c>
      <c r="FN59" s="168">
        <v>20.033312500000001</v>
      </c>
      <c r="FO59" s="168">
        <v>17.421833333333332</v>
      </c>
      <c r="FP59" s="168">
        <v>28.367312500000001</v>
      </c>
      <c r="FQ59" s="168">
        <v>13.536810416666667</v>
      </c>
      <c r="FR59" s="168">
        <v>-9.0011333333333319</v>
      </c>
      <c r="FS59" s="168">
        <v>-2.1187395833333338</v>
      </c>
      <c r="FT59" s="168">
        <v>0.34399374999999999</v>
      </c>
      <c r="FU59" s="168">
        <v>1.45875</v>
      </c>
      <c r="FV59" s="168">
        <v>3.3002083333333334</v>
      </c>
      <c r="FW59" s="168">
        <v>-13.665233333333333</v>
      </c>
      <c r="FX59" s="168">
        <v>1.4349541666666668</v>
      </c>
      <c r="FY59" s="168">
        <v>7.6898166666666663</v>
      </c>
      <c r="FZ59" s="168">
        <v>0.74056458333333341</v>
      </c>
      <c r="GA59" s="168">
        <v>0.79623333333333346</v>
      </c>
      <c r="GB59" s="168">
        <v>32.13097916666667</v>
      </c>
      <c r="GC59" s="168">
        <v>-36.254249999999999</v>
      </c>
      <c r="GD59" s="168">
        <v>-26.176041666666666</v>
      </c>
      <c r="GE59" s="168">
        <v>-1.7734583333333334</v>
      </c>
      <c r="GF59" s="168">
        <v>24.7384375</v>
      </c>
      <c r="GG59" s="168">
        <v>-0.1</v>
      </c>
      <c r="GH59" s="168">
        <v>26.645687500000001</v>
      </c>
      <c r="GI59" s="168">
        <v>9.4009374999999995</v>
      </c>
      <c r="GJ59" s="168">
        <v>-9.9635041666666666</v>
      </c>
      <c r="GK59" s="168">
        <v>2.4411895833333332</v>
      </c>
      <c r="GL59" s="168">
        <v>6.0650000000000003E-2</v>
      </c>
      <c r="GM59" s="168">
        <v>0</v>
      </c>
      <c r="GN59" s="168">
        <v>-11.258266666666666</v>
      </c>
      <c r="GO59" s="168">
        <v>-19.417833333333334</v>
      </c>
      <c r="GP59" s="168">
        <v>11.639410416666665</v>
      </c>
      <c r="GQ59" s="168">
        <v>-33.880166666666668</v>
      </c>
      <c r="GR59" s="168">
        <v>-21.991777083333332</v>
      </c>
      <c r="GS59" s="168">
        <v>-12.05158125</v>
      </c>
      <c r="GT59" s="168">
        <v>166.50687500000001</v>
      </c>
      <c r="GU59" s="168">
        <v>-0.69055624999999998</v>
      </c>
      <c r="GV59" s="168">
        <v>-7.6064229166666664</v>
      </c>
      <c r="GW59" s="168">
        <v>-1.9656374999999999</v>
      </c>
      <c r="GX59" s="168">
        <v>2.3511854166666666</v>
      </c>
      <c r="GY59" s="168">
        <v>9.8561062499999998</v>
      </c>
      <c r="GZ59" s="168">
        <v>9.9803437499999994</v>
      </c>
      <c r="HA59" s="168">
        <v>1.7292645833333333</v>
      </c>
      <c r="HB59" s="168">
        <v>18.317743750000002</v>
      </c>
      <c r="HC59" s="168">
        <v>19.797381250000001</v>
      </c>
      <c r="HD59" s="168">
        <v>-9.5682166666666664</v>
      </c>
      <c r="HE59" s="168">
        <v>12.488575000000001</v>
      </c>
      <c r="HF59" s="168">
        <v>33.788229166666667</v>
      </c>
      <c r="HG59" s="168">
        <v>25.408822916666669</v>
      </c>
      <c r="HH59" s="168">
        <v>34.794208333333337</v>
      </c>
      <c r="HI59" s="168">
        <v>12.616285416666667</v>
      </c>
      <c r="HJ59" s="168">
        <v>12.8978625</v>
      </c>
      <c r="HK59" s="168">
        <v>-7.3651270833333333</v>
      </c>
      <c r="HL59" s="168">
        <v>-9.0797416666666653</v>
      </c>
      <c r="HM59" s="168">
        <v>-5.1760041666666661</v>
      </c>
      <c r="HN59" s="168">
        <v>-9.0938833333333342</v>
      </c>
      <c r="HO59" s="168">
        <v>46.663291666666666</v>
      </c>
      <c r="HP59" s="168">
        <v>46.082520833333334</v>
      </c>
      <c r="HQ59" s="168">
        <v>-33.651208333333329</v>
      </c>
      <c r="HR59" s="168">
        <v>-33.051354166666663</v>
      </c>
      <c r="HS59" s="168">
        <v>-18.678270833333332</v>
      </c>
      <c r="HT59" s="168">
        <v>-18.559020833333332</v>
      </c>
      <c r="HU59" s="168">
        <v>2.5155979166666667</v>
      </c>
      <c r="HV59" s="168">
        <v>2.5287187499999999</v>
      </c>
      <c r="HW59" s="168">
        <v>-30.487104166666665</v>
      </c>
      <c r="HX59" s="168">
        <v>-30.605729166666666</v>
      </c>
      <c r="HY59" s="168">
        <v>0.95273750000000001</v>
      </c>
      <c r="HZ59" s="168">
        <v>-1.0300583333333335</v>
      </c>
      <c r="IA59" s="168">
        <v>12.381358333333333</v>
      </c>
      <c r="IB59" s="168">
        <v>21.045229166666669</v>
      </c>
      <c r="IC59" s="168">
        <v>20.777895833333332</v>
      </c>
      <c r="ID59" s="168">
        <v>-16.676625000000001</v>
      </c>
      <c r="IE59" s="168">
        <v>-30.118291666666664</v>
      </c>
      <c r="IF59" s="168">
        <v>20.585000000000001</v>
      </c>
      <c r="IG59" s="168">
        <v>20.022500000000001</v>
      </c>
      <c r="IH59" s="168">
        <v>-18.241291666666669</v>
      </c>
      <c r="II59" s="168">
        <v>-18.085437500000001</v>
      </c>
      <c r="IJ59" s="168">
        <v>-64.316479166666667</v>
      </c>
      <c r="IK59" s="168">
        <v>12.967547916666666</v>
      </c>
      <c r="IL59" s="168">
        <v>-300.299375</v>
      </c>
      <c r="IM59" s="168">
        <v>-27.708625000000001</v>
      </c>
      <c r="IN59" s="168">
        <v>104.5003875</v>
      </c>
      <c r="IO59" s="168">
        <v>105.32185416666667</v>
      </c>
      <c r="IP59" s="168">
        <v>59.662333333333329</v>
      </c>
      <c r="IQ59" s="168">
        <v>125.9386875</v>
      </c>
      <c r="IR59" s="168">
        <v>38.943125000000002</v>
      </c>
      <c r="IS59" s="168">
        <v>38.657916666666665</v>
      </c>
      <c r="IT59" s="168">
        <v>32.433666666666667</v>
      </c>
      <c r="IU59" s="168">
        <v>31.351312499999999</v>
      </c>
      <c r="IV59" s="168">
        <v>-17.127566666666667</v>
      </c>
      <c r="IW59" s="168">
        <v>223.99860465116276</v>
      </c>
      <c r="IX59" s="168">
        <v>-155.34875</v>
      </c>
      <c r="IY59" s="168">
        <v>77.146500000000003</v>
      </c>
      <c r="IZ59" s="168">
        <v>-68.022854166666662</v>
      </c>
      <c r="JA59" s="168">
        <v>-0.71665000000000001</v>
      </c>
      <c r="JB59" s="168">
        <v>8.8796999999999997</v>
      </c>
      <c r="JC59" s="168">
        <v>-5.8482729166666667</v>
      </c>
      <c r="JD59" s="168">
        <v>-1.422925</v>
      </c>
      <c r="JE59" s="168">
        <v>-1.4341041666666667</v>
      </c>
      <c r="JF59" s="168">
        <v>2.1049645833333335</v>
      </c>
      <c r="JG59" s="168">
        <v>1.6782958333333333</v>
      </c>
      <c r="JH59" s="168">
        <v>-4.3386791666666671</v>
      </c>
      <c r="JI59" s="168">
        <v>-7.5508687500000002</v>
      </c>
      <c r="JJ59" s="168">
        <v>12.741020833333334</v>
      </c>
      <c r="JK59" s="168">
        <v>-11.700354166666667</v>
      </c>
      <c r="JL59" s="168">
        <v>5.356208333333333</v>
      </c>
      <c r="JM59" s="168">
        <v>2.1731354166666668</v>
      </c>
      <c r="JN59" s="168">
        <v>2.1048791666666666</v>
      </c>
      <c r="JO59" s="168">
        <v>1.7140333333333333</v>
      </c>
      <c r="JP59" s="168">
        <v>1.9576791666666666</v>
      </c>
      <c r="JQ59" s="168">
        <v>3.8896937500000002</v>
      </c>
      <c r="JR59" s="168">
        <v>3.6555020833333338</v>
      </c>
      <c r="JS59" s="168">
        <v>3.51554375</v>
      </c>
      <c r="JT59" s="168">
        <v>0</v>
      </c>
      <c r="JU59" s="168">
        <v>14.087208333333333</v>
      </c>
      <c r="JV59" s="168">
        <v>7.8890604166666671</v>
      </c>
      <c r="JW59" s="168">
        <v>0.22562499999999999</v>
      </c>
      <c r="JX59" s="168">
        <v>0.37</v>
      </c>
      <c r="JY59" s="168">
        <v>-1.2097374999999999</v>
      </c>
      <c r="JZ59" s="168">
        <v>-17.498916666666666</v>
      </c>
      <c r="KA59" s="168">
        <v>-19.496854166666669</v>
      </c>
      <c r="KB59" s="168">
        <v>0.3314854166666667</v>
      </c>
      <c r="KC59" s="168">
        <v>12.977070833333334</v>
      </c>
      <c r="KD59" s="168">
        <v>-13.8894625</v>
      </c>
      <c r="KE59" s="168">
        <v>0.29949166666666671</v>
      </c>
      <c r="KF59" s="168">
        <v>-15.2768125</v>
      </c>
      <c r="KG59" s="168">
        <v>-2.3166395833333335</v>
      </c>
      <c r="KH59" s="168">
        <v>-2.9646666666666666</v>
      </c>
      <c r="KI59" s="168">
        <v>-89.337000000000003</v>
      </c>
    </row>
    <row r="60" spans="1:295" x14ac:dyDescent="0.25">
      <c r="A60" s="227" t="s">
        <v>2266</v>
      </c>
      <c r="B60" s="227"/>
      <c r="C60" s="159" t="s">
        <v>182</v>
      </c>
      <c r="D60" s="159" t="s">
        <v>182</v>
      </c>
      <c r="E60" s="159" t="s">
        <v>182</v>
      </c>
      <c r="F60" s="159" t="s">
        <v>182</v>
      </c>
      <c r="G60" s="159" t="s">
        <v>182</v>
      </c>
      <c r="H60" s="159" t="s">
        <v>2267</v>
      </c>
      <c r="I60" s="159" t="s">
        <v>182</v>
      </c>
      <c r="J60" s="159" t="s">
        <v>182</v>
      </c>
      <c r="K60" s="159" t="s">
        <v>2267</v>
      </c>
      <c r="L60" s="159" t="s">
        <v>182</v>
      </c>
      <c r="M60" s="159" t="s">
        <v>182</v>
      </c>
      <c r="N60" s="159" t="s">
        <v>182</v>
      </c>
      <c r="O60" s="159" t="s">
        <v>182</v>
      </c>
      <c r="P60" s="159" t="s">
        <v>182</v>
      </c>
      <c r="Q60" s="159" t="s">
        <v>182</v>
      </c>
      <c r="R60" s="159" t="s">
        <v>182</v>
      </c>
      <c r="S60" s="159" t="s">
        <v>182</v>
      </c>
      <c r="T60" s="159" t="s">
        <v>182</v>
      </c>
      <c r="U60" s="159" t="s">
        <v>182</v>
      </c>
      <c r="V60" s="159" t="s">
        <v>182</v>
      </c>
      <c r="W60" s="159" t="s">
        <v>182</v>
      </c>
      <c r="X60" s="159" t="s">
        <v>2267</v>
      </c>
      <c r="Y60" s="159" t="s">
        <v>2267</v>
      </c>
      <c r="Z60" s="159" t="s">
        <v>2267</v>
      </c>
      <c r="AA60" s="159" t="s">
        <v>182</v>
      </c>
      <c r="AB60" s="159" t="s">
        <v>2267</v>
      </c>
      <c r="AC60" s="159" t="s">
        <v>182</v>
      </c>
      <c r="AD60" s="159" t="s">
        <v>182</v>
      </c>
      <c r="AE60" s="159" t="s">
        <v>2267</v>
      </c>
      <c r="AF60" s="159" t="s">
        <v>182</v>
      </c>
      <c r="AG60" s="159" t="s">
        <v>182</v>
      </c>
      <c r="AH60" s="159" t="s">
        <v>182</v>
      </c>
      <c r="AI60" s="159" t="s">
        <v>182</v>
      </c>
      <c r="AJ60" s="159" t="s">
        <v>182</v>
      </c>
      <c r="AK60" s="159" t="s">
        <v>182</v>
      </c>
      <c r="AL60" s="159" t="s">
        <v>2267</v>
      </c>
      <c r="AM60" s="159" t="s">
        <v>182</v>
      </c>
      <c r="AN60" s="159" t="s">
        <v>182</v>
      </c>
      <c r="AO60" s="159" t="s">
        <v>182</v>
      </c>
      <c r="AP60" s="159" t="s">
        <v>2267</v>
      </c>
      <c r="AQ60" s="159" t="s">
        <v>182</v>
      </c>
      <c r="AR60" s="159" t="s">
        <v>182</v>
      </c>
      <c r="AS60" s="159" t="s">
        <v>182</v>
      </c>
      <c r="AT60" s="159" t="s">
        <v>182</v>
      </c>
      <c r="AU60" s="159" t="s">
        <v>182</v>
      </c>
      <c r="AV60" s="159" t="s">
        <v>2267</v>
      </c>
      <c r="AW60" s="159" t="s">
        <v>2267</v>
      </c>
      <c r="AX60" s="159" t="s">
        <v>182</v>
      </c>
      <c r="AY60" s="159" t="s">
        <v>182</v>
      </c>
      <c r="AZ60" s="159" t="s">
        <v>182</v>
      </c>
      <c r="BA60" s="159" t="s">
        <v>182</v>
      </c>
      <c r="BB60" s="159" t="s">
        <v>182</v>
      </c>
      <c r="BC60" s="159" t="s">
        <v>2267</v>
      </c>
      <c r="BD60" s="159" t="s">
        <v>2267</v>
      </c>
      <c r="BE60" s="159" t="s">
        <v>2267</v>
      </c>
      <c r="BF60" s="159" t="s">
        <v>182</v>
      </c>
      <c r="BG60" s="159" t="s">
        <v>182</v>
      </c>
      <c r="BH60" s="159" t="s">
        <v>2267</v>
      </c>
      <c r="BI60" s="159" t="s">
        <v>2267</v>
      </c>
      <c r="BJ60" s="159" t="s">
        <v>2267</v>
      </c>
      <c r="BK60" s="159" t="s">
        <v>2267</v>
      </c>
      <c r="BL60" s="159" t="s">
        <v>2267</v>
      </c>
      <c r="BM60" s="159" t="s">
        <v>2267</v>
      </c>
      <c r="BN60" s="159" t="s">
        <v>182</v>
      </c>
      <c r="BO60" s="159" t="s">
        <v>182</v>
      </c>
      <c r="BP60" s="159" t="s">
        <v>182</v>
      </c>
      <c r="BQ60" s="159" t="s">
        <v>2267</v>
      </c>
      <c r="BR60" s="159" t="s">
        <v>2267</v>
      </c>
      <c r="BS60" s="159" t="s">
        <v>2267</v>
      </c>
      <c r="BT60" s="159" t="s">
        <v>2267</v>
      </c>
      <c r="BU60" s="159" t="s">
        <v>2267</v>
      </c>
      <c r="BV60" s="159" t="s">
        <v>2267</v>
      </c>
      <c r="BW60" s="159" t="s">
        <v>2267</v>
      </c>
      <c r="BX60" s="159" t="s">
        <v>2268</v>
      </c>
      <c r="BY60" s="159" t="s">
        <v>2267</v>
      </c>
      <c r="BZ60" s="159" t="s">
        <v>2267</v>
      </c>
      <c r="CA60" s="159" t="s">
        <v>2267</v>
      </c>
      <c r="CB60" s="159" t="s">
        <v>2267</v>
      </c>
      <c r="CC60" s="159" t="s">
        <v>2267</v>
      </c>
      <c r="CD60" s="159" t="s">
        <v>2267</v>
      </c>
      <c r="CE60" s="159" t="s">
        <v>2267</v>
      </c>
      <c r="CF60" s="159" t="s">
        <v>2267</v>
      </c>
      <c r="CG60" s="159" t="s">
        <v>2267</v>
      </c>
      <c r="CH60" s="159" t="s">
        <v>2267</v>
      </c>
      <c r="CI60" s="159" t="s">
        <v>2267</v>
      </c>
      <c r="CJ60" s="159" t="s">
        <v>2267</v>
      </c>
      <c r="CK60" s="159" t="s">
        <v>2267</v>
      </c>
      <c r="CL60" s="159" t="s">
        <v>2267</v>
      </c>
      <c r="CM60" s="159" t="s">
        <v>2267</v>
      </c>
      <c r="CN60" s="159" t="s">
        <v>2267</v>
      </c>
      <c r="CO60" s="159" t="s">
        <v>2267</v>
      </c>
      <c r="CP60" s="159" t="s">
        <v>2267</v>
      </c>
      <c r="CQ60" s="159" t="s">
        <v>2267</v>
      </c>
      <c r="CR60" s="159" t="s">
        <v>2267</v>
      </c>
      <c r="CS60" s="159" t="s">
        <v>2267</v>
      </c>
      <c r="CT60" s="159" t="s">
        <v>2267</v>
      </c>
      <c r="CU60" s="159" t="s">
        <v>2267</v>
      </c>
      <c r="CV60" s="159" t="s">
        <v>2267</v>
      </c>
      <c r="CW60" s="159" t="s">
        <v>2267</v>
      </c>
      <c r="CX60" s="159" t="s">
        <v>2267</v>
      </c>
      <c r="CY60" s="159" t="s">
        <v>2267</v>
      </c>
      <c r="CZ60" s="159" t="s">
        <v>2267</v>
      </c>
      <c r="DA60" s="159" t="s">
        <v>2267</v>
      </c>
      <c r="DB60" s="159" t="s">
        <v>2267</v>
      </c>
      <c r="DC60" s="159" t="s">
        <v>2267</v>
      </c>
      <c r="DD60" s="159" t="s">
        <v>2267</v>
      </c>
      <c r="DE60" s="159" t="s">
        <v>2267</v>
      </c>
      <c r="DF60" s="159" t="s">
        <v>2267</v>
      </c>
      <c r="DG60" s="159" t="s">
        <v>2267</v>
      </c>
      <c r="DH60" s="159" t="s">
        <v>2267</v>
      </c>
      <c r="DI60" s="159" t="s">
        <v>2267</v>
      </c>
      <c r="DJ60" s="159" t="s">
        <v>2267</v>
      </c>
      <c r="DK60" s="159" t="s">
        <v>2267</v>
      </c>
      <c r="DL60" s="159" t="s">
        <v>2267</v>
      </c>
      <c r="DM60" s="159" t="s">
        <v>2267</v>
      </c>
      <c r="DN60" s="159" t="s">
        <v>2267</v>
      </c>
      <c r="DO60" s="159" t="s">
        <v>2267</v>
      </c>
      <c r="DP60" s="159" t="s">
        <v>2267</v>
      </c>
      <c r="DQ60" s="159" t="s">
        <v>2267</v>
      </c>
      <c r="DR60" s="159" t="s">
        <v>2267</v>
      </c>
      <c r="DS60" s="159" t="s">
        <v>2267</v>
      </c>
      <c r="DT60" s="159" t="s">
        <v>2267</v>
      </c>
      <c r="DU60" s="159" t="s">
        <v>2267</v>
      </c>
      <c r="DV60" s="159" t="s">
        <v>2267</v>
      </c>
      <c r="DW60" s="159" t="s">
        <v>2267</v>
      </c>
      <c r="DX60" s="159" t="s">
        <v>2267</v>
      </c>
      <c r="DY60" s="159" t="s">
        <v>2267</v>
      </c>
      <c r="DZ60" s="159" t="s">
        <v>2267</v>
      </c>
      <c r="EA60" s="159" t="s">
        <v>2267</v>
      </c>
      <c r="EB60" s="159" t="s">
        <v>2267</v>
      </c>
      <c r="EC60" s="159" t="s">
        <v>2267</v>
      </c>
      <c r="ED60" s="159" t="s">
        <v>2267</v>
      </c>
      <c r="EE60" s="159" t="s">
        <v>2267</v>
      </c>
      <c r="EF60" s="159" t="s">
        <v>2267</v>
      </c>
      <c r="EG60" s="159" t="s">
        <v>2267</v>
      </c>
      <c r="EH60" s="159" t="s">
        <v>2267</v>
      </c>
      <c r="EI60" s="159" t="s">
        <v>2267</v>
      </c>
      <c r="EJ60" s="159" t="s">
        <v>2267</v>
      </c>
      <c r="EK60" s="159" t="s">
        <v>2267</v>
      </c>
      <c r="EL60" s="159" t="s">
        <v>2267</v>
      </c>
      <c r="EM60" s="159" t="s">
        <v>2267</v>
      </c>
      <c r="EN60" s="159" t="s">
        <v>2267</v>
      </c>
      <c r="EO60" s="159" t="s">
        <v>2267</v>
      </c>
      <c r="EP60" s="159" t="s">
        <v>2267</v>
      </c>
      <c r="EQ60" s="159" t="s">
        <v>2267</v>
      </c>
      <c r="ER60" s="159" t="s">
        <v>2267</v>
      </c>
      <c r="ES60" s="159" t="s">
        <v>2267</v>
      </c>
      <c r="ET60" s="159" t="s">
        <v>2267</v>
      </c>
      <c r="EU60" s="159" t="s">
        <v>2267</v>
      </c>
      <c r="EV60" s="159" t="s">
        <v>2267</v>
      </c>
      <c r="EW60" s="159" t="s">
        <v>2267</v>
      </c>
      <c r="EX60" s="159" t="s">
        <v>2267</v>
      </c>
      <c r="EY60" s="159" t="s">
        <v>2267</v>
      </c>
      <c r="EZ60" s="159" t="s">
        <v>2267</v>
      </c>
      <c r="FA60" s="159" t="s">
        <v>2267</v>
      </c>
      <c r="FB60" s="159" t="s">
        <v>2267</v>
      </c>
      <c r="FC60" s="159" t="s">
        <v>2267</v>
      </c>
      <c r="FD60" s="159" t="s">
        <v>2267</v>
      </c>
      <c r="FE60" s="159" t="s">
        <v>2267</v>
      </c>
      <c r="FF60" s="159" t="s">
        <v>2267</v>
      </c>
      <c r="FG60" s="159" t="s">
        <v>2267</v>
      </c>
      <c r="FH60" s="159" t="s">
        <v>2267</v>
      </c>
      <c r="FI60" s="159" t="s">
        <v>2267</v>
      </c>
      <c r="FJ60" s="159" t="s">
        <v>2267</v>
      </c>
      <c r="FK60" s="159" t="s">
        <v>2267</v>
      </c>
      <c r="FL60" s="159" t="s">
        <v>2267</v>
      </c>
      <c r="FM60" s="159" t="s">
        <v>2267</v>
      </c>
      <c r="FN60" s="159" t="s">
        <v>2267</v>
      </c>
      <c r="FO60" s="159" t="s">
        <v>2267</v>
      </c>
      <c r="FP60" s="159" t="s">
        <v>2267</v>
      </c>
      <c r="FQ60" s="159" t="s">
        <v>2267</v>
      </c>
      <c r="FR60" s="159" t="s">
        <v>2267</v>
      </c>
      <c r="FS60" s="159" t="s">
        <v>2267</v>
      </c>
      <c r="FT60" s="159" t="s">
        <v>2267</v>
      </c>
      <c r="FU60" s="159" t="s">
        <v>2267</v>
      </c>
      <c r="FV60" s="159" t="s">
        <v>2267</v>
      </c>
      <c r="FW60" s="159" t="s">
        <v>2267</v>
      </c>
      <c r="FX60" s="159" t="s">
        <v>2267</v>
      </c>
      <c r="FY60" s="159" t="s">
        <v>2267</v>
      </c>
      <c r="FZ60" s="159" t="s">
        <v>2267</v>
      </c>
      <c r="GA60" s="159" t="s">
        <v>2267</v>
      </c>
      <c r="GB60" s="159" t="s">
        <v>2267</v>
      </c>
      <c r="GC60" s="159" t="s">
        <v>2267</v>
      </c>
      <c r="GD60" s="159" t="s">
        <v>2267</v>
      </c>
      <c r="GE60" s="159" t="s">
        <v>2267</v>
      </c>
      <c r="GF60" s="159" t="s">
        <v>2267</v>
      </c>
      <c r="GG60" s="159" t="s">
        <v>2267</v>
      </c>
      <c r="GH60" s="159" t="s">
        <v>2267</v>
      </c>
      <c r="GI60" s="159" t="s">
        <v>2267</v>
      </c>
      <c r="GJ60" s="159" t="s">
        <v>2267</v>
      </c>
      <c r="GK60" s="159" t="s">
        <v>2267</v>
      </c>
      <c r="GL60" s="159" t="s">
        <v>2267</v>
      </c>
      <c r="GM60" s="159" t="s">
        <v>2267</v>
      </c>
      <c r="GN60" s="159" t="s">
        <v>2267</v>
      </c>
      <c r="GO60" s="159" t="s">
        <v>2267</v>
      </c>
      <c r="GP60" s="159" t="s">
        <v>2267</v>
      </c>
      <c r="GQ60" s="159" t="s">
        <v>2267</v>
      </c>
      <c r="GR60" s="159" t="s">
        <v>2267</v>
      </c>
      <c r="GS60" s="159" t="s">
        <v>2267</v>
      </c>
      <c r="GT60" s="159" t="s">
        <v>2267</v>
      </c>
      <c r="GU60" s="159" t="s">
        <v>2267</v>
      </c>
      <c r="GV60" s="159" t="s">
        <v>2267</v>
      </c>
      <c r="GW60" s="159" t="s">
        <v>2267</v>
      </c>
      <c r="GX60" s="159" t="s">
        <v>2267</v>
      </c>
      <c r="GY60" s="159" t="s">
        <v>2267</v>
      </c>
      <c r="GZ60" s="159" t="s">
        <v>2267</v>
      </c>
      <c r="HA60" s="159" t="s">
        <v>2267</v>
      </c>
      <c r="HB60" s="159" t="s">
        <v>2267</v>
      </c>
      <c r="HC60" s="159" t="s">
        <v>2267</v>
      </c>
      <c r="HD60" s="159" t="s">
        <v>2267</v>
      </c>
      <c r="HE60" s="159" t="s">
        <v>2268</v>
      </c>
      <c r="HF60" s="159" t="s">
        <v>2268</v>
      </c>
      <c r="HG60" s="159" t="s">
        <v>2268</v>
      </c>
      <c r="HH60" s="159" t="s">
        <v>2268</v>
      </c>
      <c r="HI60" s="159" t="s">
        <v>2268</v>
      </c>
      <c r="HJ60" s="159" t="s">
        <v>2268</v>
      </c>
      <c r="HK60" s="159" t="s">
        <v>2268</v>
      </c>
      <c r="HL60" s="159" t="s">
        <v>2268</v>
      </c>
      <c r="HM60" s="159" t="s">
        <v>2268</v>
      </c>
      <c r="HN60" s="159" t="s">
        <v>2268</v>
      </c>
      <c r="HO60" s="159" t="s">
        <v>2268</v>
      </c>
      <c r="HP60" s="159" t="s">
        <v>2268</v>
      </c>
      <c r="HQ60" s="159" t="s">
        <v>2268</v>
      </c>
      <c r="HR60" s="159" t="s">
        <v>2268</v>
      </c>
      <c r="HS60" s="159" t="s">
        <v>2268</v>
      </c>
      <c r="HT60" s="159" t="s">
        <v>2268</v>
      </c>
      <c r="HU60" s="159" t="s">
        <v>2268</v>
      </c>
      <c r="HV60" s="159" t="s">
        <v>2268</v>
      </c>
      <c r="HW60" s="159" t="s">
        <v>2268</v>
      </c>
      <c r="HX60" s="159" t="s">
        <v>2268</v>
      </c>
      <c r="HY60" s="159" t="s">
        <v>2268</v>
      </c>
      <c r="HZ60" s="159" t="s">
        <v>2268</v>
      </c>
      <c r="IA60" s="159" t="s">
        <v>2268</v>
      </c>
      <c r="IB60" s="159" t="s">
        <v>2268</v>
      </c>
      <c r="IC60" s="159" t="s">
        <v>2268</v>
      </c>
      <c r="ID60" s="159" t="s">
        <v>2268</v>
      </c>
      <c r="IE60" s="159" t="s">
        <v>2268</v>
      </c>
      <c r="IF60" s="159" t="s">
        <v>2268</v>
      </c>
      <c r="IG60" s="159" t="s">
        <v>2268</v>
      </c>
      <c r="IH60" s="159" t="s">
        <v>2268</v>
      </c>
      <c r="II60" s="159" t="s">
        <v>2268</v>
      </c>
      <c r="IJ60" s="159" t="s">
        <v>2268</v>
      </c>
      <c r="IK60" s="159" t="s">
        <v>2268</v>
      </c>
      <c r="IL60" s="159" t="s">
        <v>2268</v>
      </c>
      <c r="IM60" s="159" t="s">
        <v>2268</v>
      </c>
      <c r="IN60" s="159" t="s">
        <v>2268</v>
      </c>
      <c r="IO60" s="159" t="s">
        <v>2268</v>
      </c>
      <c r="IP60" s="159" t="s">
        <v>2268</v>
      </c>
      <c r="IQ60" s="159" t="s">
        <v>2268</v>
      </c>
      <c r="IR60" s="159" t="s">
        <v>182</v>
      </c>
      <c r="IS60" s="159" t="s">
        <v>2267</v>
      </c>
      <c r="IT60" s="159" t="s">
        <v>2268</v>
      </c>
      <c r="IU60" s="159" t="s">
        <v>2268</v>
      </c>
      <c r="IV60" s="159" t="s">
        <v>2268</v>
      </c>
      <c r="IW60" s="159" t="s">
        <v>182</v>
      </c>
      <c r="IX60" s="159" t="s">
        <v>182</v>
      </c>
      <c r="IY60" s="159" t="s">
        <v>182</v>
      </c>
      <c r="IZ60" s="159" t="s">
        <v>182</v>
      </c>
      <c r="JA60" s="159" t="s">
        <v>2267</v>
      </c>
      <c r="JB60" s="159" t="s">
        <v>2268</v>
      </c>
      <c r="JC60" s="159" t="s">
        <v>2267</v>
      </c>
      <c r="JD60" s="159" t="s">
        <v>2268</v>
      </c>
      <c r="JE60" s="159" t="s">
        <v>2268</v>
      </c>
      <c r="JF60" s="159" t="s">
        <v>2268</v>
      </c>
      <c r="JG60" s="159" t="s">
        <v>2268</v>
      </c>
      <c r="JH60" s="159" t="s">
        <v>2267</v>
      </c>
      <c r="JI60" s="159" t="s">
        <v>2267</v>
      </c>
      <c r="JJ60" s="159" t="s">
        <v>2267</v>
      </c>
      <c r="JK60" s="159" t="s">
        <v>2267</v>
      </c>
      <c r="JL60" s="159" t="s">
        <v>2268</v>
      </c>
      <c r="JM60" s="159" t="s">
        <v>2267</v>
      </c>
      <c r="JN60" s="159" t="s">
        <v>2267</v>
      </c>
      <c r="JO60" s="159" t="s">
        <v>2268</v>
      </c>
      <c r="JP60" s="159" t="s">
        <v>2268</v>
      </c>
      <c r="JQ60" s="159" t="s">
        <v>2268</v>
      </c>
      <c r="JR60" s="159" t="s">
        <v>2268</v>
      </c>
      <c r="JS60" s="159" t="s">
        <v>2267</v>
      </c>
      <c r="JT60" s="159" t="s">
        <v>2267</v>
      </c>
      <c r="JU60" s="159" t="s">
        <v>2268</v>
      </c>
      <c r="JV60" s="159" t="s">
        <v>2268</v>
      </c>
      <c r="JW60" s="159" t="s">
        <v>2268</v>
      </c>
      <c r="JX60" s="159" t="s">
        <v>2268</v>
      </c>
      <c r="JY60" s="159" t="s">
        <v>2268</v>
      </c>
      <c r="JZ60" s="159" t="s">
        <v>2268</v>
      </c>
      <c r="KA60" s="159" t="s">
        <v>2268</v>
      </c>
      <c r="KB60" s="159" t="s">
        <v>2268</v>
      </c>
      <c r="KC60" s="159" t="s">
        <v>2268</v>
      </c>
      <c r="KD60" s="159" t="s">
        <v>2268</v>
      </c>
      <c r="KE60" s="159" t="s">
        <v>2268</v>
      </c>
      <c r="KF60" s="159" t="s">
        <v>2268</v>
      </c>
      <c r="KG60" s="159" t="s">
        <v>2268</v>
      </c>
      <c r="KH60" s="159" t="s">
        <v>2267</v>
      </c>
      <c r="KI60" s="159" t="s">
        <v>2267</v>
      </c>
    </row>
    <row r="61" spans="1:295" ht="27" customHeight="1" x14ac:dyDescent="0.25">
      <c r="A61" s="227" t="s">
        <v>3</v>
      </c>
      <c r="B61" s="227"/>
      <c r="C61" s="226" t="s">
        <v>49</v>
      </c>
      <c r="D61" s="226"/>
      <c r="E61" s="226"/>
      <c r="F61" s="226"/>
      <c r="G61" s="226"/>
      <c r="H61" s="226"/>
      <c r="I61" s="226"/>
      <c r="J61" s="226"/>
      <c r="K61" s="226"/>
      <c r="L61" s="226"/>
      <c r="M61" s="226"/>
      <c r="N61" s="226" t="s">
        <v>2269</v>
      </c>
      <c r="O61" s="226"/>
      <c r="P61" s="226"/>
      <c r="Q61" s="226"/>
      <c r="R61" s="226"/>
      <c r="S61" s="226" t="s">
        <v>156</v>
      </c>
      <c r="T61" s="226" t="s">
        <v>49</v>
      </c>
      <c r="U61" s="226"/>
      <c r="V61" s="226"/>
      <c r="W61" s="226"/>
      <c r="X61" s="226" t="s">
        <v>773</v>
      </c>
      <c r="Y61" s="226"/>
      <c r="Z61" s="226"/>
      <c r="AA61" s="226" t="s">
        <v>22</v>
      </c>
      <c r="AB61" s="226" t="s">
        <v>49</v>
      </c>
      <c r="AC61" s="226" t="s">
        <v>2270</v>
      </c>
      <c r="AD61" s="226"/>
      <c r="AE61" s="226" t="s">
        <v>49</v>
      </c>
      <c r="AF61" s="226" t="s">
        <v>2269</v>
      </c>
      <c r="AG61" s="226"/>
      <c r="AH61" s="226" t="s">
        <v>301</v>
      </c>
      <c r="AI61" s="226"/>
      <c r="AJ61" s="226" t="s">
        <v>2270</v>
      </c>
      <c r="AK61" s="226"/>
      <c r="AL61" s="226"/>
      <c r="AM61" s="226"/>
      <c r="AN61" s="226"/>
      <c r="AO61" s="226" t="s">
        <v>2271</v>
      </c>
      <c r="AP61" s="226" t="s">
        <v>2272</v>
      </c>
      <c r="AQ61" s="226" t="s">
        <v>49</v>
      </c>
      <c r="AR61" s="226"/>
      <c r="AS61" s="226"/>
      <c r="AT61" s="226"/>
      <c r="AU61" s="226"/>
      <c r="AV61" s="226"/>
      <c r="AW61" s="226"/>
      <c r="AX61" s="226"/>
      <c r="AY61" s="226"/>
      <c r="AZ61" s="226"/>
      <c r="BA61" s="226" t="s">
        <v>2273</v>
      </c>
      <c r="BB61" s="226" t="s">
        <v>156</v>
      </c>
      <c r="BC61" s="226" t="s">
        <v>814</v>
      </c>
      <c r="BD61" s="226" t="s">
        <v>145</v>
      </c>
      <c r="BE61" s="226"/>
      <c r="BF61" s="226" t="s">
        <v>49</v>
      </c>
      <c r="BG61" s="226"/>
      <c r="BH61" s="226"/>
      <c r="BI61" s="226"/>
      <c r="BJ61" s="226"/>
      <c r="BK61" s="226"/>
      <c r="BL61" s="226"/>
      <c r="BM61" s="226"/>
      <c r="BN61" s="226" t="s">
        <v>156</v>
      </c>
      <c r="BO61" s="226"/>
      <c r="BP61" s="226"/>
      <c r="BQ61" s="226"/>
      <c r="BR61" s="226"/>
      <c r="BS61" s="226"/>
      <c r="BT61" s="226" t="s">
        <v>22</v>
      </c>
      <c r="BU61" s="226"/>
      <c r="BV61" s="226" t="s">
        <v>156</v>
      </c>
      <c r="BW61" s="226" t="s">
        <v>2274</v>
      </c>
      <c r="BX61" s="226"/>
      <c r="BY61" s="226"/>
      <c r="BZ61" s="226"/>
      <c r="CA61" s="226" t="s">
        <v>49</v>
      </c>
      <c r="CB61" s="226"/>
      <c r="CC61" s="226" t="s">
        <v>2275</v>
      </c>
      <c r="CD61" s="226"/>
      <c r="CE61" s="226" t="s">
        <v>120</v>
      </c>
      <c r="CF61" s="226" t="s">
        <v>49</v>
      </c>
      <c r="CG61" s="226"/>
      <c r="CH61" s="226"/>
      <c r="CI61" s="226"/>
      <c r="CJ61" s="226" t="s">
        <v>814</v>
      </c>
      <c r="CK61" s="226"/>
      <c r="CL61" s="226" t="s">
        <v>2274</v>
      </c>
      <c r="CM61" s="226"/>
      <c r="CN61" s="226"/>
      <c r="CO61" s="226" t="s">
        <v>49</v>
      </c>
      <c r="CP61" s="226"/>
      <c r="CQ61" s="226"/>
      <c r="CR61" s="226"/>
      <c r="CS61" s="226"/>
      <c r="CT61" s="226"/>
      <c r="CU61" s="226"/>
      <c r="CV61" s="226"/>
      <c r="CW61" s="226" t="s">
        <v>2275</v>
      </c>
      <c r="CX61" s="226" t="s">
        <v>2274</v>
      </c>
      <c r="CY61" s="226"/>
      <c r="CZ61" s="226" t="s">
        <v>2276</v>
      </c>
      <c r="DA61" s="226"/>
      <c r="DB61" s="226"/>
      <c r="DC61" s="226"/>
      <c r="DD61" s="226" t="s">
        <v>49</v>
      </c>
      <c r="DE61" s="226"/>
      <c r="DF61" s="226"/>
      <c r="DG61" s="226" t="s">
        <v>2276</v>
      </c>
      <c r="DH61" s="226"/>
      <c r="DI61" s="226" t="s">
        <v>797</v>
      </c>
      <c r="DJ61" s="226"/>
      <c r="DK61" s="226" t="s">
        <v>497</v>
      </c>
      <c r="DL61" s="226" t="s">
        <v>2276</v>
      </c>
      <c r="DM61" s="226"/>
      <c r="DN61" s="226"/>
      <c r="DO61" s="226"/>
      <c r="DP61" s="226" t="s">
        <v>497</v>
      </c>
      <c r="DQ61" s="226" t="s">
        <v>2276</v>
      </c>
      <c r="DR61" s="226" t="s">
        <v>497</v>
      </c>
      <c r="DS61" s="226" t="s">
        <v>2276</v>
      </c>
      <c r="DT61" s="226"/>
      <c r="DU61" s="226"/>
      <c r="DV61" s="226"/>
      <c r="DW61" s="226" t="s">
        <v>49</v>
      </c>
      <c r="DX61" s="226" t="s">
        <v>497</v>
      </c>
      <c r="DY61" s="226" t="s">
        <v>49</v>
      </c>
      <c r="DZ61" s="226"/>
      <c r="EA61" s="226"/>
      <c r="EB61" s="226"/>
      <c r="EC61" s="226"/>
      <c r="ED61" s="226"/>
      <c r="EE61" s="226" t="s">
        <v>156</v>
      </c>
      <c r="EF61" s="226"/>
      <c r="EG61" s="226" t="s">
        <v>2276</v>
      </c>
      <c r="EH61" s="226" t="s">
        <v>156</v>
      </c>
      <c r="EI61" s="226" t="s">
        <v>2277</v>
      </c>
      <c r="EJ61" s="226" t="s">
        <v>497</v>
      </c>
      <c r="EK61" s="226" t="s">
        <v>49</v>
      </c>
      <c r="EL61" s="226"/>
      <c r="EM61" s="226"/>
      <c r="EN61" s="226"/>
      <c r="EO61" s="226"/>
      <c r="EP61" s="226"/>
      <c r="EQ61" s="226"/>
      <c r="ER61" s="226"/>
      <c r="ES61" s="226"/>
      <c r="ET61" s="226" t="s">
        <v>792</v>
      </c>
      <c r="EU61" s="226"/>
      <c r="EV61" s="226"/>
      <c r="EW61" s="226" t="s">
        <v>49</v>
      </c>
      <c r="EX61" s="226"/>
      <c r="EY61" s="226"/>
      <c r="EZ61" s="226"/>
      <c r="FA61" s="226"/>
      <c r="FB61" s="226"/>
      <c r="FC61" s="226"/>
      <c r="FD61" s="226"/>
      <c r="FE61" s="226"/>
      <c r="FF61" s="226"/>
      <c r="FG61" s="226" t="s">
        <v>804</v>
      </c>
      <c r="FH61" s="226"/>
      <c r="FI61" s="226"/>
      <c r="FJ61" s="226" t="s">
        <v>49</v>
      </c>
      <c r="FK61" s="226"/>
      <c r="FL61" s="226"/>
      <c r="FM61" s="226"/>
      <c r="FN61" s="226"/>
      <c r="FO61" s="226"/>
      <c r="FP61" s="226" t="s">
        <v>2273</v>
      </c>
      <c r="FQ61" s="226" t="s">
        <v>145</v>
      </c>
      <c r="FR61" s="226"/>
      <c r="FS61" s="226"/>
      <c r="FT61" s="226"/>
      <c r="FU61" s="226"/>
      <c r="FV61" s="226"/>
      <c r="FW61" s="226" t="s">
        <v>2275</v>
      </c>
      <c r="FX61" s="226" t="s">
        <v>536</v>
      </c>
      <c r="FY61" s="226"/>
      <c r="FZ61" s="226"/>
      <c r="GA61" s="226" t="s">
        <v>497</v>
      </c>
      <c r="GB61" s="226" t="s">
        <v>2270</v>
      </c>
      <c r="GC61" s="226" t="s">
        <v>2273</v>
      </c>
      <c r="GD61" s="226" t="s">
        <v>49</v>
      </c>
      <c r="GE61" s="226" t="s">
        <v>145</v>
      </c>
      <c r="GF61" s="226" t="s">
        <v>2273</v>
      </c>
      <c r="GG61" s="226" t="s">
        <v>2270</v>
      </c>
      <c r="GH61" s="226" t="s">
        <v>49</v>
      </c>
      <c r="GI61" s="226" t="s">
        <v>2273</v>
      </c>
      <c r="GJ61" s="226" t="s">
        <v>49</v>
      </c>
      <c r="GK61" s="226"/>
      <c r="GL61" s="226" t="s">
        <v>2278</v>
      </c>
      <c r="GM61" s="226" t="s">
        <v>49</v>
      </c>
      <c r="GN61" s="226" t="s">
        <v>145</v>
      </c>
      <c r="GO61" s="226" t="s">
        <v>49</v>
      </c>
      <c r="GP61" s="226"/>
      <c r="GQ61" s="226"/>
      <c r="GR61" s="226" t="s">
        <v>310</v>
      </c>
      <c r="GS61" s="226"/>
      <c r="GT61" s="226" t="s">
        <v>2273</v>
      </c>
      <c r="GU61" s="226"/>
      <c r="GV61" s="226" t="s">
        <v>49</v>
      </c>
      <c r="GW61" s="226" t="s">
        <v>2273</v>
      </c>
      <c r="GX61" s="226" t="s">
        <v>500</v>
      </c>
      <c r="GY61" s="226" t="s">
        <v>49</v>
      </c>
      <c r="GZ61" s="226"/>
      <c r="HA61" s="226" t="s">
        <v>500</v>
      </c>
      <c r="HB61" s="226" t="s">
        <v>156</v>
      </c>
      <c r="HC61" s="226"/>
      <c r="HD61" s="226"/>
      <c r="HE61" s="226"/>
      <c r="HF61" s="226"/>
      <c r="HG61" s="226"/>
      <c r="HH61" s="226"/>
      <c r="HI61" s="226"/>
      <c r="HJ61" s="226"/>
      <c r="HK61" s="226"/>
      <c r="HL61" s="226"/>
      <c r="HM61" s="226" t="s">
        <v>2279</v>
      </c>
      <c r="HN61" s="226"/>
      <c r="HO61" s="226" t="s">
        <v>156</v>
      </c>
      <c r="HP61" s="226"/>
      <c r="HQ61" s="226" t="s">
        <v>2280</v>
      </c>
      <c r="HR61" s="226"/>
      <c r="HS61" s="226" t="s">
        <v>156</v>
      </c>
      <c r="HT61" s="226"/>
      <c r="HU61" s="226" t="s">
        <v>319</v>
      </c>
      <c r="HV61" s="226"/>
      <c r="HW61" s="226" t="s">
        <v>2281</v>
      </c>
      <c r="HX61" s="226"/>
      <c r="HY61" s="226" t="s">
        <v>319</v>
      </c>
      <c r="HZ61" s="226" t="s">
        <v>49</v>
      </c>
      <c r="IA61" s="226" t="s">
        <v>14</v>
      </c>
      <c r="IB61" s="226" t="s">
        <v>84</v>
      </c>
      <c r="IC61" s="226"/>
      <c r="ID61" s="226" t="s">
        <v>2280</v>
      </c>
      <c r="IE61" s="226"/>
      <c r="IF61" s="226"/>
      <c r="IG61" s="226"/>
      <c r="IH61" s="226" t="s">
        <v>84</v>
      </c>
      <c r="II61" s="226"/>
      <c r="IJ61" s="226" t="s">
        <v>156</v>
      </c>
      <c r="IK61" s="226" t="s">
        <v>14</v>
      </c>
      <c r="IL61" s="226" t="s">
        <v>156</v>
      </c>
      <c r="IM61" s="226" t="s">
        <v>14</v>
      </c>
      <c r="IN61" s="226"/>
      <c r="IO61" s="226"/>
      <c r="IP61" s="226"/>
      <c r="IQ61" s="226"/>
      <c r="IR61" s="226" t="s">
        <v>156</v>
      </c>
      <c r="IS61" s="226" t="s">
        <v>2277</v>
      </c>
      <c r="IT61" s="226" t="s">
        <v>319</v>
      </c>
      <c r="IU61" s="226"/>
      <c r="IV61" s="226" t="s">
        <v>14</v>
      </c>
      <c r="IW61" s="226" t="s">
        <v>156</v>
      </c>
      <c r="IX61" s="226"/>
      <c r="IY61" s="226"/>
      <c r="IZ61" s="226"/>
      <c r="JA61" s="226" t="s">
        <v>49</v>
      </c>
      <c r="JB61" s="226" t="s">
        <v>837</v>
      </c>
      <c r="JC61" s="226" t="s">
        <v>49</v>
      </c>
      <c r="JD61" s="226" t="s">
        <v>71</v>
      </c>
      <c r="JE61" s="226"/>
      <c r="JF61" s="226" t="s">
        <v>49</v>
      </c>
      <c r="JG61" s="226"/>
      <c r="JH61" s="226"/>
      <c r="JI61" s="226"/>
      <c r="JJ61" s="226"/>
      <c r="JK61" s="226"/>
      <c r="JL61" s="226" t="s">
        <v>2281</v>
      </c>
      <c r="JM61" s="226" t="s">
        <v>145</v>
      </c>
      <c r="JN61" s="226"/>
      <c r="JO61" s="226" t="s">
        <v>831</v>
      </c>
      <c r="JP61" s="226"/>
      <c r="JQ61" s="226" t="s">
        <v>833</v>
      </c>
      <c r="JR61" s="226"/>
      <c r="JS61" s="226"/>
      <c r="JT61" s="226" t="s">
        <v>49</v>
      </c>
      <c r="JU61" s="226" t="s">
        <v>2280</v>
      </c>
      <c r="JV61" s="226" t="s">
        <v>491</v>
      </c>
      <c r="JW61" s="226" t="s">
        <v>2282</v>
      </c>
      <c r="JX61" s="226"/>
      <c r="JY61" s="226" t="s">
        <v>156</v>
      </c>
      <c r="JZ61" s="226"/>
      <c r="KA61" s="226"/>
      <c r="KB61" s="226"/>
      <c r="KC61" s="226"/>
      <c r="KD61" s="226"/>
      <c r="KE61" s="226"/>
      <c r="KF61" s="226" t="s">
        <v>2280</v>
      </c>
      <c r="KG61" s="226"/>
      <c r="KH61" s="226" t="s">
        <v>156</v>
      </c>
      <c r="KI61" s="226"/>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2283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69"/>
      <c r="B64" s="1" t="s">
        <v>2284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0"/>
      <c r="B65" s="1" t="s">
        <v>2285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1"/>
      <c r="B66" s="1" t="s">
        <v>2286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2" t="s">
        <v>0</v>
      </c>
      <c r="C3" s="193"/>
      <c r="D3" s="193"/>
      <c r="E3" s="193"/>
      <c r="F3" s="193"/>
      <c r="G3" s="193"/>
      <c r="H3" s="1"/>
      <c r="I3" s="1"/>
      <c r="J3" s="1"/>
      <c r="K3" s="1"/>
      <c r="L3" s="1"/>
      <c r="M3" s="1"/>
    </row>
    <row r="4" spans="1:13" ht="30" customHeight="1" x14ac:dyDescent="0.25">
      <c r="A4" s="228" t="s">
        <v>2576</v>
      </c>
      <c r="B4" s="229"/>
      <c r="C4" s="229"/>
      <c r="D4" s="229"/>
      <c r="E4" s="229"/>
      <c r="F4" s="229"/>
      <c r="G4" s="229"/>
      <c r="H4" s="229"/>
      <c r="I4" s="229"/>
      <c r="J4" s="229"/>
      <c r="K4" s="229"/>
      <c r="L4" s="229"/>
      <c r="M4" s="229"/>
    </row>
    <row r="5" spans="1:13" ht="20.100000000000001" hidden="1" customHeight="1" x14ac:dyDescent="0.25">
      <c r="A5" s="227" t="s">
        <v>1627</v>
      </c>
      <c r="B5" s="227"/>
      <c r="C5" s="159">
        <v>43763</v>
      </c>
      <c r="D5" s="159">
        <v>43764</v>
      </c>
      <c r="E5" s="159">
        <v>42746</v>
      </c>
      <c r="F5" s="159">
        <v>42741</v>
      </c>
      <c r="G5" s="159">
        <v>43825</v>
      </c>
      <c r="H5" s="159"/>
      <c r="I5" s="159">
        <v>43822</v>
      </c>
      <c r="J5" s="159">
        <v>43823</v>
      </c>
      <c r="K5" s="159">
        <v>43839</v>
      </c>
      <c r="L5" s="159">
        <v>43749</v>
      </c>
      <c r="M5" s="159"/>
    </row>
    <row r="6" spans="1:13" ht="27" customHeight="1" x14ac:dyDescent="0.25">
      <c r="A6" s="227" t="s">
        <v>24</v>
      </c>
      <c r="B6" s="227"/>
      <c r="C6" s="226" t="s">
        <v>2577</v>
      </c>
      <c r="D6" s="226"/>
      <c r="E6" s="226"/>
      <c r="F6" s="226"/>
      <c r="G6" s="226"/>
      <c r="H6" s="226"/>
      <c r="I6" s="226" t="s">
        <v>2578</v>
      </c>
      <c r="J6" s="226"/>
      <c r="K6" s="226"/>
      <c r="L6" s="226"/>
      <c r="M6" s="226"/>
    </row>
    <row r="7" spans="1:13" ht="27" customHeight="1" x14ac:dyDescent="0.25">
      <c r="A7" s="158" t="s">
        <v>58</v>
      </c>
      <c r="B7" s="158" t="s">
        <v>478</v>
      </c>
      <c r="C7" s="159" t="s">
        <v>2579</v>
      </c>
      <c r="D7" s="159" t="s">
        <v>2580</v>
      </c>
      <c r="E7" s="159" t="s">
        <v>2581</v>
      </c>
      <c r="F7" s="159" t="s">
        <v>2582</v>
      </c>
      <c r="G7" s="159" t="s">
        <v>2583</v>
      </c>
      <c r="H7" s="159" t="s">
        <v>852</v>
      </c>
      <c r="I7" s="159" t="s">
        <v>2584</v>
      </c>
      <c r="J7" s="159" t="s">
        <v>2585</v>
      </c>
      <c r="K7" s="159" t="s">
        <v>2586</v>
      </c>
      <c r="L7" s="159" t="s">
        <v>2587</v>
      </c>
      <c r="M7" s="159" t="s">
        <v>852</v>
      </c>
    </row>
    <row r="8" spans="1:13" ht="18" customHeight="1" x14ac:dyDescent="0.25">
      <c r="A8" s="161" t="s">
        <v>62</v>
      </c>
      <c r="B8" s="161" t="s">
        <v>701</v>
      </c>
      <c r="C8" s="162">
        <v>49.93</v>
      </c>
      <c r="D8" s="162">
        <v>49.83</v>
      </c>
      <c r="E8" s="162">
        <v>49.966000000000001</v>
      </c>
      <c r="F8" s="162">
        <v>48.765999999999998</v>
      </c>
      <c r="G8" s="162">
        <v>279.39</v>
      </c>
      <c r="H8" s="162">
        <v>477.88200000000001</v>
      </c>
      <c r="I8" s="162">
        <v>209.47</v>
      </c>
      <c r="J8" s="162">
        <v>207.65</v>
      </c>
      <c r="K8" s="162">
        <v>389.84</v>
      </c>
      <c r="L8" s="162">
        <v>329.15</v>
      </c>
      <c r="M8" s="162">
        <v>1136.1099999999999</v>
      </c>
    </row>
    <row r="9" spans="1:13" ht="18" customHeight="1" x14ac:dyDescent="0.25">
      <c r="A9" s="161" t="s">
        <v>62</v>
      </c>
      <c r="B9" s="161" t="s">
        <v>702</v>
      </c>
      <c r="C9" s="164">
        <v>41.369</v>
      </c>
      <c r="D9" s="164">
        <v>41.158999999999999</v>
      </c>
      <c r="E9" s="164">
        <v>44.875999999999998</v>
      </c>
      <c r="F9" s="164">
        <v>43.578000000000003</v>
      </c>
      <c r="G9" s="164">
        <v>271.73</v>
      </c>
      <c r="H9" s="164">
        <v>442.71199999999999</v>
      </c>
      <c r="I9" s="164">
        <v>209.34</v>
      </c>
      <c r="J9" s="164">
        <v>208.41</v>
      </c>
      <c r="K9" s="164">
        <v>394.34</v>
      </c>
      <c r="L9" s="164">
        <v>328.5</v>
      </c>
      <c r="M9" s="164">
        <v>1140.5899999999999</v>
      </c>
    </row>
    <row r="10" spans="1:13" ht="18" customHeight="1" x14ac:dyDescent="0.25">
      <c r="A10" s="161" t="s">
        <v>62</v>
      </c>
      <c r="B10" s="161" t="s">
        <v>703</v>
      </c>
      <c r="C10" s="164">
        <v>42.639000000000003</v>
      </c>
      <c r="D10" s="164">
        <v>42.84</v>
      </c>
      <c r="E10" s="164">
        <v>47.152999999999999</v>
      </c>
      <c r="F10" s="164">
        <v>46.588000000000001</v>
      </c>
      <c r="G10" s="164">
        <v>279.74</v>
      </c>
      <c r="H10" s="164">
        <v>458.96</v>
      </c>
      <c r="I10" s="164">
        <v>203.8</v>
      </c>
      <c r="J10" s="164">
        <v>203.53</v>
      </c>
      <c r="K10" s="164">
        <v>383.76</v>
      </c>
      <c r="L10" s="164">
        <v>329.53</v>
      </c>
      <c r="M10" s="164">
        <v>1120.6199999999999</v>
      </c>
    </row>
    <row r="11" spans="1:13" ht="18" customHeight="1" x14ac:dyDescent="0.25">
      <c r="A11" s="161" t="s">
        <v>62</v>
      </c>
      <c r="B11" s="161" t="s">
        <v>704</v>
      </c>
      <c r="C11" s="164">
        <v>40.75</v>
      </c>
      <c r="D11" s="164">
        <v>40.819000000000003</v>
      </c>
      <c r="E11" s="164">
        <v>44.206000000000003</v>
      </c>
      <c r="F11" s="164">
        <v>43.935000000000002</v>
      </c>
      <c r="G11" s="164">
        <v>247.16</v>
      </c>
      <c r="H11" s="164">
        <v>416.87</v>
      </c>
      <c r="I11" s="164">
        <v>206.29</v>
      </c>
      <c r="J11" s="164">
        <v>204.37</v>
      </c>
      <c r="K11" s="164">
        <v>383.97</v>
      </c>
      <c r="L11" s="164">
        <v>327.94</v>
      </c>
      <c r="M11" s="164">
        <v>1122.57</v>
      </c>
    </row>
    <row r="12" spans="1:13" ht="18" customHeight="1" x14ac:dyDescent="0.25">
      <c r="A12" s="161" t="s">
        <v>62</v>
      </c>
      <c r="B12" s="161" t="s">
        <v>705</v>
      </c>
      <c r="C12" s="164">
        <v>38.56</v>
      </c>
      <c r="D12" s="164">
        <v>38.569000000000003</v>
      </c>
      <c r="E12" s="164">
        <v>42.866</v>
      </c>
      <c r="F12" s="164">
        <v>42.658000000000001</v>
      </c>
      <c r="G12" s="164">
        <v>245.69</v>
      </c>
      <c r="H12" s="164">
        <v>408.34300000000002</v>
      </c>
      <c r="I12" s="164">
        <v>207.82</v>
      </c>
      <c r="J12" s="164">
        <v>205.47</v>
      </c>
      <c r="K12" s="164">
        <v>389.64</v>
      </c>
      <c r="L12" s="164">
        <v>325.39999999999998</v>
      </c>
      <c r="M12" s="164">
        <v>1128.33</v>
      </c>
    </row>
    <row r="13" spans="1:13" ht="18" customHeight="1" x14ac:dyDescent="0.25">
      <c r="A13" s="161" t="s">
        <v>62</v>
      </c>
      <c r="B13" s="161" t="s">
        <v>706</v>
      </c>
      <c r="C13" s="164">
        <v>38.950000000000003</v>
      </c>
      <c r="D13" s="164">
        <v>40.11</v>
      </c>
      <c r="E13" s="164">
        <v>47.286999999999999</v>
      </c>
      <c r="F13" s="164">
        <v>45.731999999999999</v>
      </c>
      <c r="G13" s="164">
        <v>278.37</v>
      </c>
      <c r="H13" s="164">
        <v>450.44900000000001</v>
      </c>
      <c r="I13" s="164">
        <v>214.26</v>
      </c>
      <c r="J13" s="164">
        <v>212.48</v>
      </c>
      <c r="K13" s="164">
        <v>391.3</v>
      </c>
      <c r="L13" s="164">
        <v>330.09</v>
      </c>
      <c r="M13" s="164">
        <v>1148.1300000000001</v>
      </c>
    </row>
    <row r="14" spans="1:13" ht="18" customHeight="1" x14ac:dyDescent="0.25">
      <c r="A14" s="161" t="s">
        <v>62</v>
      </c>
      <c r="B14" s="161" t="s">
        <v>707</v>
      </c>
      <c r="C14" s="164">
        <v>41.95</v>
      </c>
      <c r="D14" s="164">
        <v>42</v>
      </c>
      <c r="E14" s="164">
        <v>44.875999999999998</v>
      </c>
      <c r="F14" s="164">
        <v>44.405000000000001</v>
      </c>
      <c r="G14" s="164">
        <v>244.49</v>
      </c>
      <c r="H14" s="164">
        <v>417.721</v>
      </c>
      <c r="I14" s="164">
        <v>216.22</v>
      </c>
      <c r="J14" s="164">
        <v>217.73</v>
      </c>
      <c r="K14" s="164">
        <v>401.54</v>
      </c>
      <c r="L14" s="164">
        <v>335.59</v>
      </c>
      <c r="M14" s="164">
        <v>1171.08</v>
      </c>
    </row>
    <row r="15" spans="1:13" ht="18" customHeight="1" x14ac:dyDescent="0.25">
      <c r="A15" s="161" t="s">
        <v>62</v>
      </c>
      <c r="B15" s="161" t="s">
        <v>708</v>
      </c>
      <c r="C15" s="166">
        <v>45.529000000000003</v>
      </c>
      <c r="D15" s="166">
        <v>43.45</v>
      </c>
      <c r="E15" s="166">
        <v>47.152999999999999</v>
      </c>
      <c r="F15" s="166">
        <v>46.319000000000003</v>
      </c>
      <c r="G15" s="166">
        <v>254.61</v>
      </c>
      <c r="H15" s="166">
        <v>437.06099999999998</v>
      </c>
      <c r="I15" s="166">
        <v>223.16</v>
      </c>
      <c r="J15" s="166">
        <v>221.67</v>
      </c>
      <c r="K15" s="166">
        <v>408.51</v>
      </c>
      <c r="L15" s="166">
        <v>335.42</v>
      </c>
      <c r="M15" s="166">
        <v>1188.76</v>
      </c>
    </row>
    <row r="16" spans="1:13" ht="18" customHeight="1" x14ac:dyDescent="0.25">
      <c r="A16" s="161" t="s">
        <v>62</v>
      </c>
      <c r="B16" s="161" t="s">
        <v>709</v>
      </c>
      <c r="C16" s="162">
        <v>46.959000000000003</v>
      </c>
      <c r="D16" s="162">
        <v>47.29</v>
      </c>
      <c r="E16" s="162">
        <v>49.43</v>
      </c>
      <c r="F16" s="162">
        <v>48.668999999999997</v>
      </c>
      <c r="G16" s="162">
        <v>260.98</v>
      </c>
      <c r="H16" s="162">
        <v>453.32799999999997</v>
      </c>
      <c r="I16" s="162">
        <v>227.16</v>
      </c>
      <c r="J16" s="162">
        <v>223.74</v>
      </c>
      <c r="K16" s="162">
        <v>409.45</v>
      </c>
      <c r="L16" s="162">
        <v>340.3</v>
      </c>
      <c r="M16" s="162">
        <v>1200.6500000000001</v>
      </c>
    </row>
    <row r="17" spans="1:13" ht="18" customHeight="1" x14ac:dyDescent="0.25">
      <c r="A17" s="161" t="s">
        <v>62</v>
      </c>
      <c r="B17" s="161" t="s">
        <v>710</v>
      </c>
      <c r="C17" s="164">
        <v>44.47</v>
      </c>
      <c r="D17" s="164">
        <v>44.33</v>
      </c>
      <c r="E17" s="164">
        <v>46.750999999999998</v>
      </c>
      <c r="F17" s="164">
        <v>45.933999999999997</v>
      </c>
      <c r="G17" s="164">
        <v>255.09</v>
      </c>
      <c r="H17" s="164">
        <v>436.57499999999999</v>
      </c>
      <c r="I17" s="164">
        <v>232.33</v>
      </c>
      <c r="J17" s="164">
        <v>230.78</v>
      </c>
      <c r="K17" s="164">
        <v>416.84</v>
      </c>
      <c r="L17" s="164">
        <v>345.44</v>
      </c>
      <c r="M17" s="164">
        <v>1225.3900000000001</v>
      </c>
    </row>
    <row r="18" spans="1:13" ht="18" customHeight="1" x14ac:dyDescent="0.25">
      <c r="A18" s="161" t="s">
        <v>62</v>
      </c>
      <c r="B18" s="161" t="s">
        <v>711</v>
      </c>
      <c r="C18" s="164">
        <v>52.259</v>
      </c>
      <c r="D18" s="164">
        <v>53.189</v>
      </c>
      <c r="E18" s="164">
        <v>52.645000000000003</v>
      </c>
      <c r="F18" s="164">
        <v>52.610999999999997</v>
      </c>
      <c r="G18" s="164">
        <v>297.81</v>
      </c>
      <c r="H18" s="164">
        <v>508.51400000000001</v>
      </c>
      <c r="I18" s="164">
        <v>234.95</v>
      </c>
      <c r="J18" s="164">
        <v>232.34</v>
      </c>
      <c r="K18" s="164">
        <v>415.26</v>
      </c>
      <c r="L18" s="164">
        <v>348.03</v>
      </c>
      <c r="M18" s="164">
        <v>1230.58</v>
      </c>
    </row>
    <row r="19" spans="1:13" ht="18" customHeight="1" x14ac:dyDescent="0.25">
      <c r="A19" s="161" t="s">
        <v>62</v>
      </c>
      <c r="B19" s="161" t="s">
        <v>712</v>
      </c>
      <c r="C19" s="164">
        <v>55.74</v>
      </c>
      <c r="D19" s="164">
        <v>56.369</v>
      </c>
      <c r="E19" s="164">
        <v>51.841999999999999</v>
      </c>
      <c r="F19" s="164">
        <v>51.658000000000001</v>
      </c>
      <c r="G19" s="164">
        <v>300.45</v>
      </c>
      <c r="H19" s="164">
        <v>516.05899999999997</v>
      </c>
      <c r="I19" s="164">
        <v>234.91</v>
      </c>
      <c r="J19" s="164">
        <v>232.21</v>
      </c>
      <c r="K19" s="164">
        <v>413</v>
      </c>
      <c r="L19" s="164">
        <v>343.05</v>
      </c>
      <c r="M19" s="164">
        <v>1223.17</v>
      </c>
    </row>
    <row r="20" spans="1:13" ht="18" customHeight="1" x14ac:dyDescent="0.25">
      <c r="A20" s="161" t="s">
        <v>62</v>
      </c>
      <c r="B20" s="161" t="s">
        <v>713</v>
      </c>
      <c r="C20" s="164">
        <v>65.23</v>
      </c>
      <c r="D20" s="164">
        <v>65.290000000000006</v>
      </c>
      <c r="E20" s="164">
        <v>59.610999999999997</v>
      </c>
      <c r="F20" s="164">
        <v>58.994999999999997</v>
      </c>
      <c r="G20" s="164">
        <v>360.74</v>
      </c>
      <c r="H20" s="164">
        <v>609.86599999999999</v>
      </c>
      <c r="I20" s="164">
        <v>224.95</v>
      </c>
      <c r="J20" s="164">
        <v>224.36</v>
      </c>
      <c r="K20" s="164">
        <v>399.68</v>
      </c>
      <c r="L20" s="164">
        <v>331.69</v>
      </c>
      <c r="M20" s="164">
        <v>1180.68</v>
      </c>
    </row>
    <row r="21" spans="1:13" ht="18" customHeight="1" x14ac:dyDescent="0.25">
      <c r="A21" s="161" t="s">
        <v>62</v>
      </c>
      <c r="B21" s="161" t="s">
        <v>714</v>
      </c>
      <c r="C21" s="164">
        <v>57.27</v>
      </c>
      <c r="D21" s="164">
        <v>57.72</v>
      </c>
      <c r="E21" s="164">
        <v>55.994</v>
      </c>
      <c r="F21" s="164">
        <v>54.698999999999998</v>
      </c>
      <c r="G21" s="164">
        <v>355.88</v>
      </c>
      <c r="H21" s="164">
        <v>581.56299999999999</v>
      </c>
      <c r="I21" s="164">
        <v>197.4</v>
      </c>
      <c r="J21" s="164">
        <v>194.62</v>
      </c>
      <c r="K21" s="164">
        <v>329.94</v>
      </c>
      <c r="L21" s="164">
        <v>277.81</v>
      </c>
      <c r="M21" s="164">
        <v>999.77</v>
      </c>
    </row>
    <row r="22" spans="1:13" ht="18" customHeight="1" x14ac:dyDescent="0.25">
      <c r="A22" s="161" t="s">
        <v>62</v>
      </c>
      <c r="B22" s="161" t="s">
        <v>715</v>
      </c>
      <c r="C22" s="164">
        <v>56.09</v>
      </c>
      <c r="D22" s="164">
        <v>56.45</v>
      </c>
      <c r="E22" s="164">
        <v>52.511000000000003</v>
      </c>
      <c r="F22" s="164">
        <v>52.354999999999997</v>
      </c>
      <c r="G22" s="164">
        <v>345.82</v>
      </c>
      <c r="H22" s="164">
        <v>563.226</v>
      </c>
      <c r="I22" s="164">
        <v>186.51</v>
      </c>
      <c r="J22" s="164">
        <v>185.05</v>
      </c>
      <c r="K22" s="164">
        <v>275.56</v>
      </c>
      <c r="L22" s="164">
        <v>236.08</v>
      </c>
      <c r="M22" s="164">
        <v>883.2</v>
      </c>
    </row>
    <row r="23" spans="1:13" ht="18" customHeight="1" x14ac:dyDescent="0.25">
      <c r="A23" s="161" t="s">
        <v>62</v>
      </c>
      <c r="B23" s="161" t="s">
        <v>716</v>
      </c>
      <c r="C23" s="166">
        <v>63</v>
      </c>
      <c r="D23" s="166">
        <v>62.95</v>
      </c>
      <c r="E23" s="166">
        <v>58.673999999999999</v>
      </c>
      <c r="F23" s="166">
        <v>58.331000000000003</v>
      </c>
      <c r="G23" s="166">
        <v>363.8</v>
      </c>
      <c r="H23" s="166">
        <v>606.755</v>
      </c>
      <c r="I23" s="166">
        <v>185.36</v>
      </c>
      <c r="J23" s="166">
        <v>184.91</v>
      </c>
      <c r="K23" s="166">
        <v>273.92</v>
      </c>
      <c r="L23" s="166">
        <v>232.7</v>
      </c>
      <c r="M23" s="166">
        <v>876.89</v>
      </c>
    </row>
    <row r="24" spans="1:13" ht="18" customHeight="1" x14ac:dyDescent="0.25">
      <c r="A24" s="161" t="s">
        <v>62</v>
      </c>
      <c r="B24" s="161" t="s">
        <v>717</v>
      </c>
      <c r="C24" s="162">
        <v>57.459000000000003</v>
      </c>
      <c r="D24" s="162">
        <v>57.63</v>
      </c>
      <c r="E24" s="162">
        <v>55.994</v>
      </c>
      <c r="F24" s="162">
        <v>55.508000000000003</v>
      </c>
      <c r="G24" s="162">
        <v>385.14</v>
      </c>
      <c r="H24" s="162">
        <v>611.73099999999999</v>
      </c>
      <c r="I24" s="162">
        <v>192.27</v>
      </c>
      <c r="J24" s="162">
        <v>192.19</v>
      </c>
      <c r="K24" s="162">
        <v>273.89</v>
      </c>
      <c r="L24" s="162">
        <v>233.9</v>
      </c>
      <c r="M24" s="162">
        <v>892.25</v>
      </c>
    </row>
    <row r="25" spans="1:13" ht="18" customHeight="1" x14ac:dyDescent="0.25">
      <c r="A25" s="161" t="s">
        <v>62</v>
      </c>
      <c r="B25" s="161" t="s">
        <v>718</v>
      </c>
      <c r="C25" s="164">
        <v>66.879000000000005</v>
      </c>
      <c r="D25" s="164">
        <v>67.23</v>
      </c>
      <c r="E25" s="164">
        <v>62.96</v>
      </c>
      <c r="F25" s="164">
        <v>61.055</v>
      </c>
      <c r="G25" s="164">
        <v>419.8</v>
      </c>
      <c r="H25" s="164">
        <v>677.92399999999998</v>
      </c>
      <c r="I25" s="164">
        <v>194.81</v>
      </c>
      <c r="J25" s="164">
        <v>193.64</v>
      </c>
      <c r="K25" s="164">
        <v>280.76</v>
      </c>
      <c r="L25" s="164">
        <v>226.64</v>
      </c>
      <c r="M25" s="164">
        <v>895.85</v>
      </c>
    </row>
    <row r="26" spans="1:13" ht="18" customHeight="1" x14ac:dyDescent="0.25">
      <c r="A26" s="161" t="s">
        <v>62</v>
      </c>
      <c r="B26" s="161" t="s">
        <v>719</v>
      </c>
      <c r="C26" s="164">
        <v>67.5</v>
      </c>
      <c r="D26" s="164">
        <v>67.37</v>
      </c>
      <c r="E26" s="164">
        <v>63.362000000000002</v>
      </c>
      <c r="F26" s="164">
        <v>62.298999999999999</v>
      </c>
      <c r="G26" s="164">
        <v>439.86</v>
      </c>
      <c r="H26" s="164">
        <v>700.39099999999996</v>
      </c>
      <c r="I26" s="164">
        <v>192.88</v>
      </c>
      <c r="J26" s="164">
        <v>192.61</v>
      </c>
      <c r="K26" s="164">
        <v>268.52</v>
      </c>
      <c r="L26" s="164">
        <v>221.05</v>
      </c>
      <c r="M26" s="164">
        <v>875.06</v>
      </c>
    </row>
    <row r="27" spans="1:13" ht="18" customHeight="1" x14ac:dyDescent="0.25">
      <c r="A27" s="161" t="s">
        <v>62</v>
      </c>
      <c r="B27" s="161" t="s">
        <v>720</v>
      </c>
      <c r="C27" s="164">
        <v>65.629000000000005</v>
      </c>
      <c r="D27" s="164">
        <v>66.388999999999996</v>
      </c>
      <c r="E27" s="164">
        <v>60.548999999999999</v>
      </c>
      <c r="F27" s="164">
        <v>59.725000000000001</v>
      </c>
      <c r="G27" s="164">
        <v>437.04</v>
      </c>
      <c r="H27" s="164">
        <v>689.33199999999999</v>
      </c>
      <c r="I27" s="164">
        <v>191.48</v>
      </c>
      <c r="J27" s="164">
        <v>190</v>
      </c>
      <c r="K27" s="164">
        <v>277.01</v>
      </c>
      <c r="L27" s="164">
        <v>224.13</v>
      </c>
      <c r="M27" s="164">
        <v>882.62</v>
      </c>
    </row>
    <row r="28" spans="1:13" ht="18" customHeight="1" x14ac:dyDescent="0.25">
      <c r="A28" s="161" t="s">
        <v>62</v>
      </c>
      <c r="B28" s="161" t="s">
        <v>721</v>
      </c>
      <c r="C28" s="164">
        <v>67.308999999999997</v>
      </c>
      <c r="D28" s="164">
        <v>67.58</v>
      </c>
      <c r="E28" s="164">
        <v>61.353000000000002</v>
      </c>
      <c r="F28" s="164">
        <v>61.176000000000002</v>
      </c>
      <c r="G28" s="164">
        <v>450.04</v>
      </c>
      <c r="H28" s="164">
        <v>707.45799999999997</v>
      </c>
      <c r="I28" s="164">
        <v>195.58</v>
      </c>
      <c r="J28" s="164">
        <v>194.7</v>
      </c>
      <c r="K28" s="164">
        <v>289.45</v>
      </c>
      <c r="L28" s="164">
        <v>235.47</v>
      </c>
      <c r="M28" s="164">
        <v>915.2</v>
      </c>
    </row>
    <row r="29" spans="1:13" ht="18" customHeight="1" x14ac:dyDescent="0.25">
      <c r="A29" s="161" t="s">
        <v>62</v>
      </c>
      <c r="B29" s="161" t="s">
        <v>722</v>
      </c>
      <c r="C29" s="164">
        <v>69.129000000000005</v>
      </c>
      <c r="D29" s="164">
        <v>69.519000000000005</v>
      </c>
      <c r="E29" s="164">
        <v>63.094000000000001</v>
      </c>
      <c r="F29" s="164">
        <v>61.005000000000003</v>
      </c>
      <c r="G29" s="164">
        <v>469.11</v>
      </c>
      <c r="H29" s="164">
        <v>731.85699999999997</v>
      </c>
      <c r="I29" s="164">
        <v>192.25</v>
      </c>
      <c r="J29" s="164">
        <v>189.99</v>
      </c>
      <c r="K29" s="164">
        <v>312.56</v>
      </c>
      <c r="L29" s="164">
        <v>247.9</v>
      </c>
      <c r="M29" s="164">
        <v>942.7</v>
      </c>
    </row>
    <row r="30" spans="1:13" ht="18" customHeight="1" x14ac:dyDescent="0.25">
      <c r="A30" s="161" t="s">
        <v>62</v>
      </c>
      <c r="B30" s="161" t="s">
        <v>723</v>
      </c>
      <c r="C30" s="164">
        <v>69.08</v>
      </c>
      <c r="D30" s="164">
        <v>69.388999999999996</v>
      </c>
      <c r="E30" s="164">
        <v>63.362000000000002</v>
      </c>
      <c r="F30" s="164">
        <v>60.841999999999999</v>
      </c>
      <c r="G30" s="164">
        <v>479.69</v>
      </c>
      <c r="H30" s="164">
        <v>742.36300000000006</v>
      </c>
      <c r="I30" s="164">
        <v>185.77</v>
      </c>
      <c r="J30" s="164">
        <v>185.09</v>
      </c>
      <c r="K30" s="164">
        <v>305.67</v>
      </c>
      <c r="L30" s="164">
        <v>251.6</v>
      </c>
      <c r="M30" s="164">
        <v>928.13</v>
      </c>
    </row>
    <row r="31" spans="1:13" ht="18" customHeight="1" x14ac:dyDescent="0.25">
      <c r="A31" s="161" t="s">
        <v>62</v>
      </c>
      <c r="B31" s="161" t="s">
        <v>724</v>
      </c>
      <c r="C31" s="166">
        <v>70.558999999999997</v>
      </c>
      <c r="D31" s="166">
        <v>70.709000000000003</v>
      </c>
      <c r="E31" s="166">
        <v>63.764000000000003</v>
      </c>
      <c r="F31" s="166">
        <v>63.055</v>
      </c>
      <c r="G31" s="166">
        <v>484.91</v>
      </c>
      <c r="H31" s="166">
        <v>752.99699999999996</v>
      </c>
      <c r="I31" s="166">
        <v>186.92</v>
      </c>
      <c r="J31" s="166">
        <v>185.91</v>
      </c>
      <c r="K31" s="166">
        <v>302.75</v>
      </c>
      <c r="L31" s="166">
        <v>248.5</v>
      </c>
      <c r="M31" s="166">
        <v>924.08</v>
      </c>
    </row>
    <row r="32" spans="1:13" ht="18" customHeight="1" x14ac:dyDescent="0.25">
      <c r="A32" s="161" t="s">
        <v>62</v>
      </c>
      <c r="B32" s="161" t="s">
        <v>725</v>
      </c>
      <c r="C32" s="162">
        <v>68.680000000000007</v>
      </c>
      <c r="D32" s="162">
        <v>68.510000000000005</v>
      </c>
      <c r="E32" s="162">
        <v>62.290999999999997</v>
      </c>
      <c r="F32" s="162">
        <v>61.356000000000002</v>
      </c>
      <c r="G32" s="162">
        <v>451.52</v>
      </c>
      <c r="H32" s="162">
        <v>712.35699999999997</v>
      </c>
      <c r="I32" s="162">
        <v>198.81</v>
      </c>
      <c r="J32" s="162">
        <v>195.76</v>
      </c>
      <c r="K32" s="162">
        <v>331.61</v>
      </c>
      <c r="L32" s="162">
        <v>268.01</v>
      </c>
      <c r="M32" s="162">
        <v>994.19</v>
      </c>
    </row>
    <row r="33" spans="1:13" ht="18" customHeight="1" x14ac:dyDescent="0.25">
      <c r="A33" s="161" t="s">
        <v>62</v>
      </c>
      <c r="B33" s="161" t="s">
        <v>726</v>
      </c>
      <c r="C33" s="164">
        <v>68.66</v>
      </c>
      <c r="D33" s="164">
        <v>68.959000000000003</v>
      </c>
      <c r="E33" s="164">
        <v>61.487000000000002</v>
      </c>
      <c r="F33" s="164">
        <v>60.927</v>
      </c>
      <c r="G33" s="164">
        <v>418.61</v>
      </c>
      <c r="H33" s="164">
        <v>678.64300000000003</v>
      </c>
      <c r="I33" s="164">
        <v>195.25</v>
      </c>
      <c r="J33" s="164">
        <v>195.37</v>
      </c>
      <c r="K33" s="164">
        <v>336.19</v>
      </c>
      <c r="L33" s="164">
        <v>267.56</v>
      </c>
      <c r="M33" s="164">
        <v>994.37</v>
      </c>
    </row>
    <row r="34" spans="1:13" ht="18" customHeight="1" x14ac:dyDescent="0.25">
      <c r="A34" s="161" t="s">
        <v>62</v>
      </c>
      <c r="B34" s="161" t="s">
        <v>727</v>
      </c>
      <c r="C34" s="164">
        <v>64.599000000000004</v>
      </c>
      <c r="D34" s="164">
        <v>64.948999999999998</v>
      </c>
      <c r="E34" s="164">
        <v>58.405999999999999</v>
      </c>
      <c r="F34" s="164">
        <v>57.301000000000002</v>
      </c>
      <c r="G34" s="164">
        <v>414.75</v>
      </c>
      <c r="H34" s="164">
        <v>660.005</v>
      </c>
      <c r="I34" s="164">
        <v>188.48</v>
      </c>
      <c r="J34" s="164">
        <v>187.4</v>
      </c>
      <c r="K34" s="164">
        <v>316.06</v>
      </c>
      <c r="L34" s="164">
        <v>253.72</v>
      </c>
      <c r="M34" s="164">
        <v>945.66</v>
      </c>
    </row>
    <row r="35" spans="1:13" ht="18" customHeight="1" x14ac:dyDescent="0.25">
      <c r="A35" s="161" t="s">
        <v>62</v>
      </c>
      <c r="B35" s="161" t="s">
        <v>728</v>
      </c>
      <c r="C35" s="164">
        <v>62.77</v>
      </c>
      <c r="D35" s="164">
        <v>61.978999999999999</v>
      </c>
      <c r="E35" s="164">
        <v>54.923000000000002</v>
      </c>
      <c r="F35" s="164">
        <v>55.884999999999998</v>
      </c>
      <c r="G35" s="164">
        <v>407.55</v>
      </c>
      <c r="H35" s="164">
        <v>643.10699999999997</v>
      </c>
      <c r="I35" s="164">
        <v>193.34</v>
      </c>
      <c r="J35" s="164">
        <v>193.1</v>
      </c>
      <c r="K35" s="164">
        <v>337.55</v>
      </c>
      <c r="L35" s="164">
        <v>269.7</v>
      </c>
      <c r="M35" s="164">
        <v>993.69</v>
      </c>
    </row>
    <row r="36" spans="1:13" ht="18" customHeight="1" x14ac:dyDescent="0.25">
      <c r="A36" s="161" t="s">
        <v>62</v>
      </c>
      <c r="B36" s="161" t="s">
        <v>729</v>
      </c>
      <c r="C36" s="164">
        <v>62.959000000000003</v>
      </c>
      <c r="D36" s="164">
        <v>63.478999999999999</v>
      </c>
      <c r="E36" s="164">
        <v>58.137999999999998</v>
      </c>
      <c r="F36" s="164">
        <v>57.482999999999997</v>
      </c>
      <c r="G36" s="164">
        <v>425.17</v>
      </c>
      <c r="H36" s="164">
        <v>667.22900000000004</v>
      </c>
      <c r="I36" s="164">
        <v>202.07</v>
      </c>
      <c r="J36" s="164">
        <v>203.01</v>
      </c>
      <c r="K36" s="164">
        <v>363.03</v>
      </c>
      <c r="L36" s="164">
        <v>289.14999999999998</v>
      </c>
      <c r="M36" s="164">
        <v>1057.26</v>
      </c>
    </row>
    <row r="37" spans="1:13" ht="18" customHeight="1" x14ac:dyDescent="0.25">
      <c r="A37" s="161" t="s">
        <v>62</v>
      </c>
      <c r="B37" s="161" t="s">
        <v>730</v>
      </c>
      <c r="C37" s="164">
        <v>61.848999999999997</v>
      </c>
      <c r="D37" s="164">
        <v>62.24</v>
      </c>
      <c r="E37" s="164">
        <v>55.593000000000004</v>
      </c>
      <c r="F37" s="164">
        <v>54.875999999999998</v>
      </c>
      <c r="G37" s="164">
        <v>406.17</v>
      </c>
      <c r="H37" s="164">
        <v>640.72799999999995</v>
      </c>
      <c r="I37" s="164">
        <v>197.45</v>
      </c>
      <c r="J37" s="164">
        <v>197</v>
      </c>
      <c r="K37" s="164">
        <v>339.15</v>
      </c>
      <c r="L37" s="164">
        <v>282.37</v>
      </c>
      <c r="M37" s="164">
        <v>1015.97</v>
      </c>
    </row>
    <row r="38" spans="1:13" ht="18" customHeight="1" x14ac:dyDescent="0.25">
      <c r="A38" s="161" t="s">
        <v>62</v>
      </c>
      <c r="B38" s="161" t="s">
        <v>731</v>
      </c>
      <c r="C38" s="164">
        <v>60.319000000000003</v>
      </c>
      <c r="D38" s="164">
        <v>60.59</v>
      </c>
      <c r="E38" s="164">
        <v>54.923000000000002</v>
      </c>
      <c r="F38" s="164">
        <v>54.110999999999997</v>
      </c>
      <c r="G38" s="164">
        <v>404.21</v>
      </c>
      <c r="H38" s="164">
        <v>634.15300000000002</v>
      </c>
      <c r="I38" s="164">
        <v>199.77</v>
      </c>
      <c r="J38" s="164">
        <v>198.14</v>
      </c>
      <c r="K38" s="164">
        <v>369.63</v>
      </c>
      <c r="L38" s="164">
        <v>304.17</v>
      </c>
      <c r="M38" s="164">
        <v>1071.71</v>
      </c>
    </row>
    <row r="39" spans="1:13" ht="18" customHeight="1" x14ac:dyDescent="0.25">
      <c r="A39" s="161" t="s">
        <v>62</v>
      </c>
      <c r="B39" s="161" t="s">
        <v>732</v>
      </c>
      <c r="C39" s="166">
        <v>63.598999999999997</v>
      </c>
      <c r="D39" s="166">
        <v>63.49</v>
      </c>
      <c r="E39" s="166">
        <v>55.86</v>
      </c>
      <c r="F39" s="166">
        <v>55.393000000000001</v>
      </c>
      <c r="G39" s="166">
        <v>413.25</v>
      </c>
      <c r="H39" s="166">
        <v>651.59199999999998</v>
      </c>
      <c r="I39" s="166">
        <v>203.89</v>
      </c>
      <c r="J39" s="166">
        <v>201.47</v>
      </c>
      <c r="K39" s="166">
        <v>392.09</v>
      </c>
      <c r="L39" s="166">
        <v>319.99</v>
      </c>
      <c r="M39" s="166">
        <v>1117.44</v>
      </c>
    </row>
    <row r="40" spans="1:13" ht="18" customHeight="1" x14ac:dyDescent="0.25">
      <c r="A40" s="161" t="s">
        <v>62</v>
      </c>
      <c r="B40" s="161" t="s">
        <v>733</v>
      </c>
      <c r="C40" s="162">
        <v>62.63</v>
      </c>
      <c r="D40" s="162">
        <v>63.08</v>
      </c>
      <c r="E40" s="162">
        <v>55.994</v>
      </c>
      <c r="F40" s="162">
        <v>55.378</v>
      </c>
      <c r="G40" s="162">
        <v>400.74</v>
      </c>
      <c r="H40" s="162">
        <v>637.822</v>
      </c>
      <c r="I40" s="162">
        <v>199.69</v>
      </c>
      <c r="J40" s="162">
        <v>197.67</v>
      </c>
      <c r="K40" s="162">
        <v>377.9</v>
      </c>
      <c r="L40" s="162">
        <v>317.11</v>
      </c>
      <c r="M40" s="162">
        <v>1092.3699999999999</v>
      </c>
    </row>
    <row r="41" spans="1:13" ht="18" customHeight="1" x14ac:dyDescent="0.25">
      <c r="A41" s="161" t="s">
        <v>62</v>
      </c>
      <c r="B41" s="161" t="s">
        <v>734</v>
      </c>
      <c r="C41" s="164">
        <v>61.5</v>
      </c>
      <c r="D41" s="164">
        <v>62.478999999999999</v>
      </c>
      <c r="E41" s="164">
        <v>56.53</v>
      </c>
      <c r="F41" s="164">
        <v>55.133000000000003</v>
      </c>
      <c r="G41" s="164">
        <v>396.78</v>
      </c>
      <c r="H41" s="164">
        <v>632.42200000000003</v>
      </c>
      <c r="I41" s="164">
        <v>208.73</v>
      </c>
      <c r="J41" s="164">
        <v>207.08</v>
      </c>
      <c r="K41" s="164">
        <v>417.28</v>
      </c>
      <c r="L41" s="164">
        <v>340.61</v>
      </c>
      <c r="M41" s="164">
        <v>1173.7</v>
      </c>
    </row>
    <row r="42" spans="1:13" ht="18" customHeight="1" x14ac:dyDescent="0.25">
      <c r="A42" s="161" t="s">
        <v>62</v>
      </c>
      <c r="B42" s="161" t="s">
        <v>735</v>
      </c>
      <c r="C42" s="164">
        <v>58.74</v>
      </c>
      <c r="D42" s="164">
        <v>58.93</v>
      </c>
      <c r="E42" s="164">
        <v>55.593000000000004</v>
      </c>
      <c r="F42" s="164">
        <v>55.387999999999998</v>
      </c>
      <c r="G42" s="164">
        <v>371.58</v>
      </c>
      <c r="H42" s="164">
        <v>600.23099999999999</v>
      </c>
      <c r="I42" s="164">
        <v>228.08</v>
      </c>
      <c r="J42" s="164">
        <v>226.44</v>
      </c>
      <c r="K42" s="164">
        <v>458.47</v>
      </c>
      <c r="L42" s="164">
        <v>374.96</v>
      </c>
      <c r="M42" s="164">
        <v>1287.95</v>
      </c>
    </row>
    <row r="43" spans="1:13" ht="18" customHeight="1" x14ac:dyDescent="0.25">
      <c r="A43" s="161" t="s">
        <v>62</v>
      </c>
      <c r="B43" s="161" t="s">
        <v>736</v>
      </c>
      <c r="C43" s="164">
        <v>57.889000000000003</v>
      </c>
      <c r="D43" s="164">
        <v>57.959000000000003</v>
      </c>
      <c r="E43" s="164">
        <v>56.53</v>
      </c>
      <c r="F43" s="164">
        <v>56.387999999999998</v>
      </c>
      <c r="G43" s="164">
        <v>349.79</v>
      </c>
      <c r="H43" s="164">
        <v>578.55600000000004</v>
      </c>
      <c r="I43" s="164">
        <v>244.79</v>
      </c>
      <c r="J43" s="164">
        <v>242.42</v>
      </c>
      <c r="K43" s="164">
        <v>495.3</v>
      </c>
      <c r="L43" s="164">
        <v>400.26</v>
      </c>
      <c r="M43" s="164">
        <v>1382.77</v>
      </c>
    </row>
    <row r="44" spans="1:13" ht="18" customHeight="1" x14ac:dyDescent="0.25">
      <c r="A44" s="161" t="s">
        <v>62</v>
      </c>
      <c r="B44" s="161" t="s">
        <v>737</v>
      </c>
      <c r="C44" s="164">
        <v>64.23</v>
      </c>
      <c r="D44" s="164">
        <v>64.540000000000006</v>
      </c>
      <c r="E44" s="164">
        <v>59.476999999999997</v>
      </c>
      <c r="F44" s="164">
        <v>58.575000000000003</v>
      </c>
      <c r="G44" s="164">
        <v>383.98</v>
      </c>
      <c r="H44" s="164">
        <v>630.80200000000002</v>
      </c>
      <c r="I44" s="164">
        <v>240.65</v>
      </c>
      <c r="J44" s="164">
        <v>239.32</v>
      </c>
      <c r="K44" s="164">
        <v>498.89</v>
      </c>
      <c r="L44" s="164">
        <v>405.03</v>
      </c>
      <c r="M44" s="164">
        <v>1383.89</v>
      </c>
    </row>
    <row r="45" spans="1:13" ht="18" customHeight="1" x14ac:dyDescent="0.25">
      <c r="A45" s="161" t="s">
        <v>62</v>
      </c>
      <c r="B45" s="161" t="s">
        <v>738</v>
      </c>
      <c r="C45" s="164">
        <v>72</v>
      </c>
      <c r="D45" s="164">
        <v>72.099000000000004</v>
      </c>
      <c r="E45" s="164">
        <v>64.3</v>
      </c>
      <c r="F45" s="164">
        <v>63.503</v>
      </c>
      <c r="G45" s="164">
        <v>450.29</v>
      </c>
      <c r="H45" s="164">
        <v>722.19200000000001</v>
      </c>
      <c r="I45" s="164">
        <v>239.25</v>
      </c>
      <c r="J45" s="164">
        <v>236.81</v>
      </c>
      <c r="K45" s="164">
        <v>491.18</v>
      </c>
      <c r="L45" s="164">
        <v>400.77</v>
      </c>
      <c r="M45" s="164">
        <v>1368.01</v>
      </c>
    </row>
    <row r="46" spans="1:13" ht="18" customHeight="1" x14ac:dyDescent="0.25">
      <c r="A46" s="161" t="s">
        <v>62</v>
      </c>
      <c r="B46" s="161" t="s">
        <v>739</v>
      </c>
      <c r="C46" s="164">
        <v>69.87</v>
      </c>
      <c r="D46" s="164">
        <v>69.769000000000005</v>
      </c>
      <c r="E46" s="164">
        <v>63.63</v>
      </c>
      <c r="F46" s="164">
        <v>63.133000000000003</v>
      </c>
      <c r="G46" s="164">
        <v>454.85</v>
      </c>
      <c r="H46" s="164">
        <v>721.25199999999995</v>
      </c>
      <c r="I46" s="164">
        <v>239.86</v>
      </c>
      <c r="J46" s="164">
        <v>238.45</v>
      </c>
      <c r="K46" s="164">
        <v>488.5</v>
      </c>
      <c r="L46" s="164">
        <v>396.07</v>
      </c>
      <c r="M46" s="164">
        <v>1362.88</v>
      </c>
    </row>
    <row r="47" spans="1:13" ht="18" customHeight="1" x14ac:dyDescent="0.25">
      <c r="A47" s="161" t="s">
        <v>62</v>
      </c>
      <c r="B47" s="161" t="s">
        <v>740</v>
      </c>
      <c r="C47" s="166">
        <v>69.338999999999999</v>
      </c>
      <c r="D47" s="166">
        <v>69.5</v>
      </c>
      <c r="E47" s="166">
        <v>63.63</v>
      </c>
      <c r="F47" s="166">
        <v>63.078000000000003</v>
      </c>
      <c r="G47" s="166">
        <v>448.84</v>
      </c>
      <c r="H47" s="166">
        <v>714.38699999999994</v>
      </c>
      <c r="I47" s="166">
        <v>239.11</v>
      </c>
      <c r="J47" s="166">
        <v>239.43</v>
      </c>
      <c r="K47" s="166">
        <v>484.93</v>
      </c>
      <c r="L47" s="166">
        <v>390.45</v>
      </c>
      <c r="M47" s="166">
        <v>1353.92</v>
      </c>
    </row>
    <row r="48" spans="1:13" ht="18" customHeight="1" x14ac:dyDescent="0.25">
      <c r="A48" s="161" t="s">
        <v>62</v>
      </c>
      <c r="B48" s="161" t="s">
        <v>741</v>
      </c>
      <c r="C48" s="162">
        <v>67.019000000000005</v>
      </c>
      <c r="D48" s="162">
        <v>67.388999999999996</v>
      </c>
      <c r="E48" s="162">
        <v>63.228000000000002</v>
      </c>
      <c r="F48" s="162">
        <v>62.304000000000002</v>
      </c>
      <c r="G48" s="162">
        <v>433.36</v>
      </c>
      <c r="H48" s="162">
        <v>693.3</v>
      </c>
      <c r="I48" s="162">
        <v>241.59</v>
      </c>
      <c r="J48" s="162">
        <v>240.17</v>
      </c>
      <c r="K48" s="162">
        <v>485.9</v>
      </c>
      <c r="L48" s="162">
        <v>394.91</v>
      </c>
      <c r="M48" s="162">
        <v>1362.57</v>
      </c>
    </row>
    <row r="49" spans="1:13" ht="18" customHeight="1" x14ac:dyDescent="0.25">
      <c r="A49" s="161" t="s">
        <v>62</v>
      </c>
      <c r="B49" s="161" t="s">
        <v>742</v>
      </c>
      <c r="C49" s="164">
        <v>65.888999999999996</v>
      </c>
      <c r="D49" s="164">
        <v>66.069000000000003</v>
      </c>
      <c r="E49" s="164">
        <v>62.290999999999997</v>
      </c>
      <c r="F49" s="164">
        <v>61.485999999999997</v>
      </c>
      <c r="G49" s="164">
        <v>422.81</v>
      </c>
      <c r="H49" s="164">
        <v>678.54499999999996</v>
      </c>
      <c r="I49" s="164">
        <v>237.07</v>
      </c>
      <c r="J49" s="164">
        <v>235.93</v>
      </c>
      <c r="K49" s="164">
        <v>479.37</v>
      </c>
      <c r="L49" s="164">
        <v>383.66</v>
      </c>
      <c r="M49" s="164">
        <v>1336.03</v>
      </c>
    </row>
    <row r="50" spans="1:13" ht="18" customHeight="1" x14ac:dyDescent="0.25">
      <c r="A50" s="161" t="s">
        <v>62</v>
      </c>
      <c r="B50" s="161" t="s">
        <v>743</v>
      </c>
      <c r="C50" s="164">
        <v>65.319000000000003</v>
      </c>
      <c r="D50" s="164">
        <v>65.430000000000007</v>
      </c>
      <c r="E50" s="164">
        <v>61.487000000000002</v>
      </c>
      <c r="F50" s="164">
        <v>60.878</v>
      </c>
      <c r="G50" s="164">
        <v>411.42</v>
      </c>
      <c r="H50" s="164">
        <v>664.53399999999999</v>
      </c>
      <c r="I50" s="164">
        <v>241.44</v>
      </c>
      <c r="J50" s="164">
        <v>241.55</v>
      </c>
      <c r="K50" s="164">
        <v>473.54</v>
      </c>
      <c r="L50" s="164">
        <v>385.35</v>
      </c>
      <c r="M50" s="164">
        <v>1341.88</v>
      </c>
    </row>
    <row r="51" spans="1:13" ht="18" customHeight="1" x14ac:dyDescent="0.25">
      <c r="A51" s="161" t="s">
        <v>62</v>
      </c>
      <c r="B51" s="161" t="s">
        <v>744</v>
      </c>
      <c r="C51" s="164">
        <v>62.49</v>
      </c>
      <c r="D51" s="164">
        <v>63.34</v>
      </c>
      <c r="E51" s="164">
        <v>57.2</v>
      </c>
      <c r="F51" s="164">
        <v>56.518000000000001</v>
      </c>
      <c r="G51" s="164">
        <v>382.48</v>
      </c>
      <c r="H51" s="164">
        <v>622.02800000000002</v>
      </c>
      <c r="I51" s="164">
        <v>240.63</v>
      </c>
      <c r="J51" s="164">
        <v>240.09</v>
      </c>
      <c r="K51" s="164">
        <v>471.46</v>
      </c>
      <c r="L51" s="164">
        <v>382.06</v>
      </c>
      <c r="M51" s="164">
        <v>1334.24</v>
      </c>
    </row>
    <row r="52" spans="1:13" ht="18" customHeight="1" x14ac:dyDescent="0.25">
      <c r="A52" s="161" t="s">
        <v>62</v>
      </c>
      <c r="B52" s="161" t="s">
        <v>745</v>
      </c>
      <c r="C52" s="164">
        <v>58.7</v>
      </c>
      <c r="D52" s="164">
        <v>59.06</v>
      </c>
      <c r="E52" s="164">
        <v>54.655000000000001</v>
      </c>
      <c r="F52" s="164">
        <v>54.283999999999999</v>
      </c>
      <c r="G52" s="164">
        <v>351.72</v>
      </c>
      <c r="H52" s="164">
        <v>578.41899999999998</v>
      </c>
      <c r="I52" s="164">
        <v>228.12</v>
      </c>
      <c r="J52" s="164">
        <v>228.56</v>
      </c>
      <c r="K52" s="164">
        <v>420.55</v>
      </c>
      <c r="L52" s="164">
        <v>343.21</v>
      </c>
      <c r="M52" s="164">
        <v>1220.44</v>
      </c>
    </row>
    <row r="53" spans="1:13" ht="18" customHeight="1" x14ac:dyDescent="0.25">
      <c r="A53" s="161" t="s">
        <v>62</v>
      </c>
      <c r="B53" s="161" t="s">
        <v>746</v>
      </c>
      <c r="C53" s="164">
        <v>55.49</v>
      </c>
      <c r="D53" s="164">
        <v>55.658999999999999</v>
      </c>
      <c r="E53" s="164">
        <v>52.779000000000003</v>
      </c>
      <c r="F53" s="164">
        <v>51.752000000000002</v>
      </c>
      <c r="G53" s="164">
        <v>313.55</v>
      </c>
      <c r="H53" s="164">
        <v>529.23</v>
      </c>
      <c r="I53" s="164">
        <v>222.8</v>
      </c>
      <c r="J53" s="164">
        <v>224.19</v>
      </c>
      <c r="K53" s="164">
        <v>402.13</v>
      </c>
      <c r="L53" s="164">
        <v>334.21</v>
      </c>
      <c r="M53" s="164">
        <v>1183.33</v>
      </c>
    </row>
    <row r="54" spans="1:13" ht="18" customHeight="1" x14ac:dyDescent="0.25">
      <c r="A54" s="161" t="s">
        <v>62</v>
      </c>
      <c r="B54" s="161" t="s">
        <v>747</v>
      </c>
      <c r="C54" s="164">
        <v>59.759</v>
      </c>
      <c r="D54" s="164">
        <v>59.74</v>
      </c>
      <c r="E54" s="164">
        <v>57.066000000000003</v>
      </c>
      <c r="F54" s="164">
        <v>56.158999999999999</v>
      </c>
      <c r="G54" s="164">
        <v>334.5</v>
      </c>
      <c r="H54" s="164">
        <v>567.22400000000005</v>
      </c>
      <c r="I54" s="164">
        <v>231.55</v>
      </c>
      <c r="J54" s="164">
        <v>231.05</v>
      </c>
      <c r="K54" s="164">
        <v>428.81</v>
      </c>
      <c r="L54" s="164">
        <v>351.06</v>
      </c>
      <c r="M54" s="164">
        <v>1242.47</v>
      </c>
    </row>
    <row r="55" spans="1:13" ht="18" customHeight="1" x14ac:dyDescent="0.25">
      <c r="A55" s="161" t="s">
        <v>748</v>
      </c>
      <c r="B55" s="161" t="s">
        <v>63</v>
      </c>
      <c r="C55" s="166">
        <v>55.869</v>
      </c>
      <c r="D55" s="166">
        <v>55.709000000000003</v>
      </c>
      <c r="E55" s="166">
        <v>54.387</v>
      </c>
      <c r="F55" s="166">
        <v>53.81</v>
      </c>
      <c r="G55" s="166">
        <v>308.08999999999997</v>
      </c>
      <c r="H55" s="166">
        <v>527.86500000000001</v>
      </c>
      <c r="I55" s="166">
        <v>229.28</v>
      </c>
      <c r="J55" s="166">
        <v>227.49</v>
      </c>
      <c r="K55" s="166">
        <v>424.43</v>
      </c>
      <c r="L55" s="166">
        <v>350.07</v>
      </c>
      <c r="M55" s="166">
        <v>1231.27</v>
      </c>
    </row>
    <row r="56" spans="1:13" x14ac:dyDescent="0.25">
      <c r="A56" s="227" t="s">
        <v>760</v>
      </c>
      <c r="B56" s="227"/>
      <c r="C56" s="168">
        <v>-38.56</v>
      </c>
      <c r="D56" s="168">
        <v>-38.569000000000003</v>
      </c>
      <c r="E56" s="168">
        <v>-42.866</v>
      </c>
      <c r="F56" s="168">
        <v>-42.658000000000001</v>
      </c>
      <c r="G56" s="168">
        <v>-244.49</v>
      </c>
      <c r="H56" s="168"/>
      <c r="I56" s="168">
        <v>244.79</v>
      </c>
      <c r="J56" s="168">
        <v>242.42</v>
      </c>
      <c r="K56" s="168">
        <v>498.89</v>
      </c>
      <c r="L56" s="168">
        <v>405.03</v>
      </c>
      <c r="M56" s="168"/>
    </row>
    <row r="57" spans="1:13" x14ac:dyDescent="0.25">
      <c r="A57" s="227" t="s">
        <v>761</v>
      </c>
      <c r="B57" s="227"/>
      <c r="C57" s="168">
        <v>-72</v>
      </c>
      <c r="D57" s="168">
        <v>-72.099000000000004</v>
      </c>
      <c r="E57" s="168">
        <v>-64.3</v>
      </c>
      <c r="F57" s="168">
        <v>-63.503</v>
      </c>
      <c r="G57" s="168">
        <v>-484.91</v>
      </c>
      <c r="H57" s="168"/>
      <c r="I57" s="168">
        <v>185.36</v>
      </c>
      <c r="J57" s="168">
        <v>184.91</v>
      </c>
      <c r="K57" s="168">
        <v>268.52</v>
      </c>
      <c r="L57" s="168">
        <v>221.05</v>
      </c>
      <c r="M57" s="168"/>
    </row>
    <row r="58" spans="1:13" x14ac:dyDescent="0.25">
      <c r="A58" s="227" t="s">
        <v>762</v>
      </c>
      <c r="B58" s="227"/>
      <c r="C58" s="168">
        <v>-59.050145833333339</v>
      </c>
      <c r="D58" s="168">
        <v>-59.231854166666672</v>
      </c>
      <c r="E58" s="168">
        <v>-56.055770833333334</v>
      </c>
      <c r="F58" s="168">
        <v>-55.312437500000001</v>
      </c>
      <c r="G58" s="168">
        <v>-370.06979166666662</v>
      </c>
      <c r="H58" s="168"/>
      <c r="I58" s="168">
        <v>213.28312500000001</v>
      </c>
      <c r="J58" s="168">
        <v>212.1114583333333</v>
      </c>
      <c r="K58" s="168">
        <v>384.81479166666668</v>
      </c>
      <c r="L58" s="168">
        <v>316.46604166666663</v>
      </c>
      <c r="M58" s="168"/>
    </row>
    <row r="59" spans="1:13" ht="27" customHeight="1" x14ac:dyDescent="0.25">
      <c r="A59" s="227" t="s">
        <v>3</v>
      </c>
      <c r="B59" s="227"/>
      <c r="C59" s="226" t="s">
        <v>2270</v>
      </c>
      <c r="D59" s="226"/>
      <c r="E59" s="226" t="s">
        <v>49</v>
      </c>
      <c r="F59" s="226"/>
      <c r="G59" s="226" t="s">
        <v>156</v>
      </c>
      <c r="H59" s="226" t="s">
        <v>856</v>
      </c>
      <c r="I59" s="226" t="s">
        <v>156</v>
      </c>
      <c r="J59" s="226"/>
      <c r="K59" s="226"/>
      <c r="L59" s="226" t="s">
        <v>14</v>
      </c>
      <c r="M59" s="226" t="s">
        <v>856</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28" t="s">
        <v>2588</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20.100000000000001" hidden="1" customHeight="1" x14ac:dyDescent="0.25">
      <c r="A5" s="227" t="s">
        <v>1627</v>
      </c>
      <c r="B5" s="227"/>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25">
      <c r="A6" s="227" t="s">
        <v>1628</v>
      </c>
      <c r="B6" s="227"/>
      <c r="C6" s="172" t="s">
        <v>2589</v>
      </c>
      <c r="D6" s="172" t="s">
        <v>2590</v>
      </c>
      <c r="E6" s="172" t="s">
        <v>2591</v>
      </c>
      <c r="F6" s="172" t="s">
        <v>2592</v>
      </c>
      <c r="G6" s="172" t="s">
        <v>2593</v>
      </c>
      <c r="H6" s="172" t="s">
        <v>2594</v>
      </c>
      <c r="I6" s="172" t="s">
        <v>2595</v>
      </c>
      <c r="J6" s="172" t="s">
        <v>2596</v>
      </c>
      <c r="K6" s="172" t="s">
        <v>2597</v>
      </c>
      <c r="L6" s="172" t="s">
        <v>2598</v>
      </c>
      <c r="M6" s="172" t="s">
        <v>2599</v>
      </c>
      <c r="N6" s="172" t="s">
        <v>2600</v>
      </c>
      <c r="O6" s="11" t="s">
        <v>2601</v>
      </c>
      <c r="P6" s="11" t="s">
        <v>2602</v>
      </c>
      <c r="Q6" s="11" t="s">
        <v>2603</v>
      </c>
      <c r="R6" s="11" t="s">
        <v>2604</v>
      </c>
      <c r="S6" s="11" t="s">
        <v>2605</v>
      </c>
      <c r="T6" s="11" t="s">
        <v>2606</v>
      </c>
      <c r="U6" s="11" t="s">
        <v>2607</v>
      </c>
      <c r="V6" s="11" t="s">
        <v>2608</v>
      </c>
      <c r="W6" s="11" t="s">
        <v>2609</v>
      </c>
      <c r="X6" s="173" t="s">
        <v>2610</v>
      </c>
      <c r="Y6" s="173" t="s">
        <v>2611</v>
      </c>
      <c r="Z6" s="173" t="s">
        <v>2612</v>
      </c>
      <c r="AA6" s="173" t="s">
        <v>2613</v>
      </c>
      <c r="AB6" s="173" t="s">
        <v>2614</v>
      </c>
      <c r="AC6" s="173" t="s">
        <v>2615</v>
      </c>
      <c r="AD6" s="173" t="s">
        <v>2616</v>
      </c>
      <c r="AE6" s="173" t="s">
        <v>2617</v>
      </c>
      <c r="AF6" s="173" t="s">
        <v>2618</v>
      </c>
    </row>
    <row r="7" spans="1:32" ht="27" customHeight="1" x14ac:dyDescent="0.25">
      <c r="A7" s="227" t="s">
        <v>24</v>
      </c>
      <c r="B7" s="227"/>
      <c r="C7" s="231" t="s">
        <v>2619</v>
      </c>
      <c r="D7" s="231" t="s">
        <v>2620</v>
      </c>
      <c r="E7" s="231" t="s">
        <v>2621</v>
      </c>
      <c r="F7" s="231" t="s">
        <v>2622</v>
      </c>
      <c r="G7" s="231" t="s">
        <v>2623</v>
      </c>
      <c r="H7" s="231" t="s">
        <v>185</v>
      </c>
      <c r="I7" s="231" t="s">
        <v>205</v>
      </c>
      <c r="J7" s="231" t="s">
        <v>432</v>
      </c>
      <c r="K7" s="231" t="s">
        <v>200</v>
      </c>
      <c r="L7" s="231" t="s">
        <v>461</v>
      </c>
      <c r="M7" s="231" t="s">
        <v>326</v>
      </c>
      <c r="N7" s="231" t="s">
        <v>15</v>
      </c>
      <c r="O7" s="224" t="s">
        <v>2624</v>
      </c>
      <c r="P7" s="224" t="s">
        <v>2625</v>
      </c>
      <c r="Q7" s="224" t="s">
        <v>376</v>
      </c>
      <c r="R7" s="224" t="s">
        <v>2626</v>
      </c>
      <c r="S7" s="224" t="s">
        <v>629</v>
      </c>
      <c r="T7" s="224" t="s">
        <v>452</v>
      </c>
      <c r="U7" s="224" t="s">
        <v>2627</v>
      </c>
      <c r="V7" s="224" t="s">
        <v>2628</v>
      </c>
      <c r="W7" s="224" t="s">
        <v>2629</v>
      </c>
      <c r="X7" s="230" t="s">
        <v>2630</v>
      </c>
      <c r="Y7" s="230" t="s">
        <v>2631</v>
      </c>
      <c r="Z7" s="230" t="s">
        <v>2632</v>
      </c>
      <c r="AA7" s="230" t="s">
        <v>2633</v>
      </c>
      <c r="AB7" s="230" t="s">
        <v>2634</v>
      </c>
      <c r="AC7" s="230" t="s">
        <v>2635</v>
      </c>
      <c r="AD7" s="230" t="s">
        <v>2627</v>
      </c>
      <c r="AE7" s="230" t="s">
        <v>2636</v>
      </c>
      <c r="AF7" s="230" t="s">
        <v>2628</v>
      </c>
    </row>
    <row r="8" spans="1:32" x14ac:dyDescent="0.25">
      <c r="A8" s="227" t="s">
        <v>2637</v>
      </c>
      <c r="B8" s="227"/>
      <c r="C8" s="172" t="s">
        <v>2638</v>
      </c>
      <c r="D8" s="172" t="s">
        <v>2638</v>
      </c>
      <c r="E8" s="172" t="s">
        <v>2638</v>
      </c>
      <c r="F8" s="172" t="s">
        <v>2638</v>
      </c>
      <c r="G8" s="172" t="s">
        <v>2638</v>
      </c>
      <c r="H8" s="172" t="s">
        <v>2638</v>
      </c>
      <c r="I8" s="172" t="s">
        <v>2638</v>
      </c>
      <c r="J8" s="172" t="s">
        <v>2638</v>
      </c>
      <c r="K8" s="172" t="s">
        <v>2638</v>
      </c>
      <c r="L8" s="172" t="s">
        <v>2638</v>
      </c>
      <c r="M8" s="172" t="s">
        <v>2638</v>
      </c>
      <c r="N8" s="172" t="s">
        <v>2638</v>
      </c>
      <c r="O8" s="11" t="s">
        <v>2639</v>
      </c>
      <c r="P8" s="11" t="s">
        <v>2639</v>
      </c>
      <c r="Q8" s="11" t="s">
        <v>2639</v>
      </c>
      <c r="R8" s="11" t="s">
        <v>2639</v>
      </c>
      <c r="S8" s="11" t="s">
        <v>2639</v>
      </c>
      <c r="T8" s="11" t="s">
        <v>2639</v>
      </c>
      <c r="U8" s="11" t="s">
        <v>2639</v>
      </c>
      <c r="V8" s="11" t="s">
        <v>2639</v>
      </c>
      <c r="W8" s="11" t="s">
        <v>2639</v>
      </c>
      <c r="X8" s="173" t="s">
        <v>2640</v>
      </c>
      <c r="Y8" s="173" t="s">
        <v>2640</v>
      </c>
      <c r="Z8" s="173" t="s">
        <v>2640</v>
      </c>
      <c r="AA8" s="173" t="s">
        <v>2640</v>
      </c>
      <c r="AB8" s="173" t="s">
        <v>2640</v>
      </c>
      <c r="AC8" s="173" t="s">
        <v>2640</v>
      </c>
      <c r="AD8" s="173" t="s">
        <v>2640</v>
      </c>
      <c r="AE8" s="173" t="s">
        <v>2640</v>
      </c>
      <c r="AF8" s="173" t="s">
        <v>2640</v>
      </c>
    </row>
    <row r="9" spans="1:32" ht="27" customHeight="1" x14ac:dyDescent="0.25">
      <c r="A9" s="158" t="s">
        <v>58</v>
      </c>
      <c r="B9" s="158" t="s">
        <v>478</v>
      </c>
      <c r="C9" s="172" t="s">
        <v>2641</v>
      </c>
      <c r="D9" s="172" t="s">
        <v>2641</v>
      </c>
      <c r="E9" s="172" t="s">
        <v>2641</v>
      </c>
      <c r="F9" s="172" t="s">
        <v>2641</v>
      </c>
      <c r="G9" s="172" t="s">
        <v>2641</v>
      </c>
      <c r="H9" s="172" t="s">
        <v>2641</v>
      </c>
      <c r="I9" s="172" t="s">
        <v>2641</v>
      </c>
      <c r="J9" s="172" t="s">
        <v>2641</v>
      </c>
      <c r="K9" s="172" t="s">
        <v>2641</v>
      </c>
      <c r="L9" s="172" t="s">
        <v>2641</v>
      </c>
      <c r="M9" s="172" t="s">
        <v>2641</v>
      </c>
      <c r="N9" s="172" t="s">
        <v>2641</v>
      </c>
      <c r="O9" s="11" t="s">
        <v>2641</v>
      </c>
      <c r="P9" s="11" t="s">
        <v>2641</v>
      </c>
      <c r="Q9" s="11" t="s">
        <v>2641</v>
      </c>
      <c r="R9" s="11" t="s">
        <v>2641</v>
      </c>
      <c r="S9" s="11" t="s">
        <v>2641</v>
      </c>
      <c r="T9" s="11" t="s">
        <v>2641</v>
      </c>
      <c r="U9" s="11" t="s">
        <v>2641</v>
      </c>
      <c r="V9" s="11" t="s">
        <v>2641</v>
      </c>
      <c r="W9" s="11" t="s">
        <v>2641</v>
      </c>
      <c r="X9" s="173" t="s">
        <v>2641</v>
      </c>
      <c r="Y9" s="173" t="s">
        <v>2641</v>
      </c>
      <c r="Z9" s="173" t="s">
        <v>2641</v>
      </c>
      <c r="AA9" s="173" t="s">
        <v>2641</v>
      </c>
      <c r="AB9" s="173" t="s">
        <v>2641</v>
      </c>
      <c r="AC9" s="173" t="s">
        <v>2641</v>
      </c>
      <c r="AD9" s="173" t="s">
        <v>2641</v>
      </c>
      <c r="AE9" s="173" t="s">
        <v>2641</v>
      </c>
      <c r="AF9" s="173" t="s">
        <v>2641</v>
      </c>
    </row>
    <row r="10" spans="1:32" ht="18" customHeight="1" x14ac:dyDescent="0.25">
      <c r="A10" s="161" t="s">
        <v>62</v>
      </c>
      <c r="B10" s="161" t="s">
        <v>701</v>
      </c>
      <c r="C10" s="162">
        <v>495.97</v>
      </c>
      <c r="D10" s="162">
        <v>505.58</v>
      </c>
      <c r="E10" s="162">
        <v>507.38</v>
      </c>
      <c r="F10" s="162">
        <v>508.25</v>
      </c>
      <c r="G10" s="162">
        <v>507.13</v>
      </c>
      <c r="H10" s="162">
        <v>505.64</v>
      </c>
      <c r="I10" s="162">
        <v>509.95</v>
      </c>
      <c r="J10" s="162">
        <v>494.97</v>
      </c>
      <c r="K10" s="162">
        <v>496.51</v>
      </c>
      <c r="L10" s="162">
        <v>488.26</v>
      </c>
      <c r="M10" s="162">
        <v>506.65</v>
      </c>
      <c r="N10" s="162">
        <v>488.83</v>
      </c>
      <c r="O10" s="162">
        <v>225.14</v>
      </c>
      <c r="P10" s="162">
        <v>225.82</v>
      </c>
      <c r="Q10" s="162">
        <v>227.97</v>
      </c>
      <c r="R10" s="162">
        <v>220.56</v>
      </c>
      <c r="S10" s="162">
        <v>217.11</v>
      </c>
      <c r="T10" s="162">
        <v>0.31740000000000002</v>
      </c>
      <c r="U10" s="162">
        <v>228.19</v>
      </c>
      <c r="V10" s="162">
        <v>0.4</v>
      </c>
      <c r="W10" s="162">
        <v>230.6</v>
      </c>
      <c r="X10" s="162">
        <v>142.53</v>
      </c>
      <c r="Y10" s="162">
        <v>141.16</v>
      </c>
      <c r="Z10" s="162">
        <v>138.86000000000001</v>
      </c>
      <c r="AA10" s="162">
        <v>137.16999999999999</v>
      </c>
      <c r="AB10" s="162">
        <v>134.61000000000001</v>
      </c>
      <c r="AC10" s="162">
        <v>139.38</v>
      </c>
      <c r="AD10" s="162">
        <v>140.19</v>
      </c>
      <c r="AE10" s="162">
        <v>126.47</v>
      </c>
      <c r="AF10" s="162">
        <v>144.1</v>
      </c>
    </row>
    <row r="11" spans="1:32" ht="18" customHeight="1" x14ac:dyDescent="0.25">
      <c r="A11" s="161" t="s">
        <v>62</v>
      </c>
      <c r="B11" s="161" t="s">
        <v>702</v>
      </c>
      <c r="C11" s="164">
        <v>501.27</v>
      </c>
      <c r="D11" s="164">
        <v>511.04</v>
      </c>
      <c r="E11" s="164">
        <v>507.38</v>
      </c>
      <c r="F11" s="164">
        <v>508.25</v>
      </c>
      <c r="G11" s="164">
        <v>512.45000000000005</v>
      </c>
      <c r="H11" s="164">
        <v>505.64</v>
      </c>
      <c r="I11" s="164">
        <v>509.95</v>
      </c>
      <c r="J11" s="164">
        <v>494.97</v>
      </c>
      <c r="K11" s="164">
        <v>496.51</v>
      </c>
      <c r="L11" s="164">
        <v>488.26</v>
      </c>
      <c r="M11" s="164">
        <v>506.65</v>
      </c>
      <c r="N11" s="164">
        <v>488.83</v>
      </c>
      <c r="O11" s="164">
        <v>225.14</v>
      </c>
      <c r="P11" s="164">
        <v>225.86</v>
      </c>
      <c r="Q11" s="164">
        <v>227.97</v>
      </c>
      <c r="R11" s="164">
        <v>223.07</v>
      </c>
      <c r="S11" s="164">
        <v>217.11</v>
      </c>
      <c r="T11" s="164">
        <v>0.26779999999999998</v>
      </c>
      <c r="U11" s="164">
        <v>228.19</v>
      </c>
      <c r="V11" s="164">
        <v>0.4</v>
      </c>
      <c r="W11" s="164">
        <v>230.6</v>
      </c>
      <c r="X11" s="164">
        <v>142.53</v>
      </c>
      <c r="Y11" s="164">
        <v>141.16</v>
      </c>
      <c r="Z11" s="164">
        <v>140.30000000000001</v>
      </c>
      <c r="AA11" s="164">
        <v>137.16999999999999</v>
      </c>
      <c r="AB11" s="164">
        <v>134.61000000000001</v>
      </c>
      <c r="AC11" s="164">
        <v>139.38</v>
      </c>
      <c r="AD11" s="164">
        <v>140.19</v>
      </c>
      <c r="AE11" s="164">
        <v>126.47</v>
      </c>
      <c r="AF11" s="164">
        <v>144.1</v>
      </c>
    </row>
    <row r="12" spans="1:32" ht="18" customHeight="1" x14ac:dyDescent="0.25">
      <c r="A12" s="161" t="s">
        <v>62</v>
      </c>
      <c r="B12" s="161" t="s">
        <v>703</v>
      </c>
      <c r="C12" s="164">
        <v>501.27</v>
      </c>
      <c r="D12" s="164">
        <v>511.78</v>
      </c>
      <c r="E12" s="164">
        <v>507.91</v>
      </c>
      <c r="F12" s="164">
        <v>508.25</v>
      </c>
      <c r="G12" s="164">
        <v>512.45000000000005</v>
      </c>
      <c r="H12" s="164">
        <v>505.64</v>
      </c>
      <c r="I12" s="164">
        <v>509.95</v>
      </c>
      <c r="J12" s="164">
        <v>494.97</v>
      </c>
      <c r="K12" s="164">
        <v>496.51</v>
      </c>
      <c r="L12" s="164">
        <v>489.43</v>
      </c>
      <c r="M12" s="164">
        <v>506.65</v>
      </c>
      <c r="N12" s="164">
        <v>488.83</v>
      </c>
      <c r="O12" s="164">
        <v>227.75</v>
      </c>
      <c r="P12" s="164">
        <v>227.05</v>
      </c>
      <c r="Q12" s="164">
        <v>227.97</v>
      </c>
      <c r="R12" s="164">
        <v>223.03</v>
      </c>
      <c r="S12" s="164">
        <v>217.99</v>
      </c>
      <c r="T12" s="164">
        <v>0.34970000000000001</v>
      </c>
      <c r="U12" s="164">
        <v>228.19</v>
      </c>
      <c r="V12" s="164">
        <v>0.4</v>
      </c>
      <c r="W12" s="164">
        <v>230.6</v>
      </c>
      <c r="X12" s="164">
        <v>142.53</v>
      </c>
      <c r="Y12" s="164">
        <v>139.63</v>
      </c>
      <c r="Z12" s="164">
        <v>140.30000000000001</v>
      </c>
      <c r="AA12" s="164">
        <v>137.16999999999999</v>
      </c>
      <c r="AB12" s="164">
        <v>135.97</v>
      </c>
      <c r="AC12" s="164">
        <v>139.38</v>
      </c>
      <c r="AD12" s="164">
        <v>140.19</v>
      </c>
      <c r="AE12" s="164">
        <v>127.79</v>
      </c>
      <c r="AF12" s="164">
        <v>144.1</v>
      </c>
    </row>
    <row r="13" spans="1:32" ht="18" customHeight="1" x14ac:dyDescent="0.25">
      <c r="A13" s="161" t="s">
        <v>62</v>
      </c>
      <c r="B13" s="161" t="s">
        <v>704</v>
      </c>
      <c r="C13" s="164">
        <v>506.73</v>
      </c>
      <c r="D13" s="164">
        <v>511.88</v>
      </c>
      <c r="E13" s="164">
        <v>507.91</v>
      </c>
      <c r="F13" s="164">
        <v>508.25</v>
      </c>
      <c r="G13" s="164">
        <v>512.45000000000005</v>
      </c>
      <c r="H13" s="164">
        <v>505.64</v>
      </c>
      <c r="I13" s="164">
        <v>509.95</v>
      </c>
      <c r="J13" s="164">
        <v>494.97</v>
      </c>
      <c r="K13" s="164">
        <v>496.51</v>
      </c>
      <c r="L13" s="164">
        <v>489.43</v>
      </c>
      <c r="M13" s="164">
        <v>506.65</v>
      </c>
      <c r="N13" s="164">
        <v>494.17</v>
      </c>
      <c r="O13" s="164">
        <v>227.75</v>
      </c>
      <c r="P13" s="164">
        <v>227.05</v>
      </c>
      <c r="Q13" s="164">
        <v>230.62</v>
      </c>
      <c r="R13" s="164">
        <v>223.03</v>
      </c>
      <c r="S13" s="164">
        <v>217.99</v>
      </c>
      <c r="T13" s="164">
        <v>0.34150000000000003</v>
      </c>
      <c r="U13" s="164">
        <v>228.19</v>
      </c>
      <c r="V13" s="164">
        <v>0.4</v>
      </c>
      <c r="W13" s="164">
        <v>230.6</v>
      </c>
      <c r="X13" s="164">
        <v>142.53</v>
      </c>
      <c r="Y13" s="164">
        <v>139.63</v>
      </c>
      <c r="Z13" s="164">
        <v>140.30000000000001</v>
      </c>
      <c r="AA13" s="164">
        <v>137.16999999999999</v>
      </c>
      <c r="AB13" s="164">
        <v>135.97</v>
      </c>
      <c r="AC13" s="164">
        <v>139.38</v>
      </c>
      <c r="AD13" s="164">
        <v>140.19</v>
      </c>
      <c r="AE13" s="164">
        <v>127.6</v>
      </c>
      <c r="AF13" s="164">
        <v>144.1</v>
      </c>
    </row>
    <row r="14" spans="1:32" ht="18" customHeight="1" x14ac:dyDescent="0.25">
      <c r="A14" s="161" t="s">
        <v>62</v>
      </c>
      <c r="B14" s="161" t="s">
        <v>705</v>
      </c>
      <c r="C14" s="164">
        <v>500.12</v>
      </c>
      <c r="D14" s="164">
        <v>512.57000000000005</v>
      </c>
      <c r="E14" s="164">
        <v>507.91</v>
      </c>
      <c r="F14" s="164">
        <v>508.25</v>
      </c>
      <c r="G14" s="164">
        <v>512.45000000000005</v>
      </c>
      <c r="H14" s="164">
        <v>505.64</v>
      </c>
      <c r="I14" s="164">
        <v>509.95</v>
      </c>
      <c r="J14" s="164">
        <v>494.97</v>
      </c>
      <c r="K14" s="164">
        <v>496.51</v>
      </c>
      <c r="L14" s="164">
        <v>489.43</v>
      </c>
      <c r="M14" s="164">
        <v>506.65</v>
      </c>
      <c r="N14" s="164">
        <v>494.17</v>
      </c>
      <c r="O14" s="164">
        <v>223.11</v>
      </c>
      <c r="P14" s="164">
        <v>227.05</v>
      </c>
      <c r="Q14" s="164">
        <v>230.62</v>
      </c>
      <c r="R14" s="164">
        <v>223.03</v>
      </c>
      <c r="S14" s="164">
        <v>217.99</v>
      </c>
      <c r="T14" s="164">
        <v>0.37109999999999999</v>
      </c>
      <c r="U14" s="164">
        <v>228.19</v>
      </c>
      <c r="V14" s="164">
        <v>0.4</v>
      </c>
      <c r="W14" s="164">
        <v>230.6</v>
      </c>
      <c r="X14" s="164">
        <v>142.53</v>
      </c>
      <c r="Y14" s="164">
        <v>141.05000000000001</v>
      </c>
      <c r="Z14" s="164">
        <v>140.30000000000001</v>
      </c>
      <c r="AA14" s="164">
        <v>137.16999999999999</v>
      </c>
      <c r="AB14" s="164">
        <v>135.97</v>
      </c>
      <c r="AC14" s="164">
        <v>139.38</v>
      </c>
      <c r="AD14" s="164">
        <v>140.19</v>
      </c>
      <c r="AE14" s="164">
        <v>127.6</v>
      </c>
      <c r="AF14" s="164">
        <v>144.1</v>
      </c>
    </row>
    <row r="15" spans="1:32" ht="18" customHeight="1" x14ac:dyDescent="0.25">
      <c r="A15" s="161" t="s">
        <v>62</v>
      </c>
      <c r="B15" s="161" t="s">
        <v>706</v>
      </c>
      <c r="C15" s="164">
        <v>500.12</v>
      </c>
      <c r="D15" s="164">
        <v>511.67</v>
      </c>
      <c r="E15" s="164">
        <v>507.91</v>
      </c>
      <c r="F15" s="164">
        <v>508.25</v>
      </c>
      <c r="G15" s="164">
        <v>512.45000000000005</v>
      </c>
      <c r="H15" s="164">
        <v>505.64</v>
      </c>
      <c r="I15" s="164">
        <v>509.95</v>
      </c>
      <c r="J15" s="164">
        <v>494.97</v>
      </c>
      <c r="K15" s="164">
        <v>496.51</v>
      </c>
      <c r="L15" s="164">
        <v>489.43</v>
      </c>
      <c r="M15" s="164">
        <v>506.65</v>
      </c>
      <c r="N15" s="164">
        <v>494.17</v>
      </c>
      <c r="O15" s="164">
        <v>223.11</v>
      </c>
      <c r="P15" s="164">
        <v>226.09</v>
      </c>
      <c r="Q15" s="164">
        <v>230.47</v>
      </c>
      <c r="R15" s="164">
        <v>223.03</v>
      </c>
      <c r="S15" s="164">
        <v>217.99</v>
      </c>
      <c r="T15" s="164">
        <v>0.36</v>
      </c>
      <c r="U15" s="164">
        <v>228.19</v>
      </c>
      <c r="V15" s="164">
        <v>0.4</v>
      </c>
      <c r="W15" s="164">
        <v>230.6</v>
      </c>
      <c r="X15" s="164">
        <v>144.09</v>
      </c>
      <c r="Y15" s="164">
        <v>139.57</v>
      </c>
      <c r="Z15" s="164">
        <v>140.30000000000001</v>
      </c>
      <c r="AA15" s="164">
        <v>137.16999999999999</v>
      </c>
      <c r="AB15" s="164">
        <v>135.97</v>
      </c>
      <c r="AC15" s="164">
        <v>139.38</v>
      </c>
      <c r="AD15" s="164">
        <v>140.19</v>
      </c>
      <c r="AE15" s="164">
        <v>128.96</v>
      </c>
      <c r="AF15" s="164">
        <v>144.1</v>
      </c>
    </row>
    <row r="16" spans="1:32" ht="18" customHeight="1" x14ac:dyDescent="0.25">
      <c r="A16" s="161" t="s">
        <v>62</v>
      </c>
      <c r="B16" s="161" t="s">
        <v>707</v>
      </c>
      <c r="C16" s="164">
        <v>500.12</v>
      </c>
      <c r="D16" s="164">
        <v>511.41</v>
      </c>
      <c r="E16" s="164">
        <v>507.91</v>
      </c>
      <c r="F16" s="164">
        <v>508.25</v>
      </c>
      <c r="G16" s="164">
        <v>512.45000000000005</v>
      </c>
      <c r="H16" s="164">
        <v>505.64</v>
      </c>
      <c r="I16" s="164">
        <v>509.95</v>
      </c>
      <c r="J16" s="164">
        <v>494.97</v>
      </c>
      <c r="K16" s="164">
        <v>496.51</v>
      </c>
      <c r="L16" s="164">
        <v>489.43</v>
      </c>
      <c r="M16" s="164">
        <v>506.65</v>
      </c>
      <c r="N16" s="164">
        <v>494.17</v>
      </c>
      <c r="O16" s="164">
        <v>223.11</v>
      </c>
      <c r="P16" s="164">
        <v>226.55</v>
      </c>
      <c r="Q16" s="164">
        <v>230.47</v>
      </c>
      <c r="R16" s="164">
        <v>223.03</v>
      </c>
      <c r="S16" s="164">
        <v>217.99</v>
      </c>
      <c r="T16" s="164">
        <v>0.34560000000000002</v>
      </c>
      <c r="U16" s="164">
        <v>228.19</v>
      </c>
      <c r="V16" s="164">
        <v>0.4</v>
      </c>
      <c r="W16" s="164">
        <v>230.6</v>
      </c>
      <c r="X16" s="164">
        <v>144.09</v>
      </c>
      <c r="Y16" s="164">
        <v>139.47</v>
      </c>
      <c r="Z16" s="164">
        <v>140.30000000000001</v>
      </c>
      <c r="AA16" s="164">
        <v>137.16999999999999</v>
      </c>
      <c r="AB16" s="164">
        <v>135.97</v>
      </c>
      <c r="AC16" s="164">
        <v>139.38</v>
      </c>
      <c r="AD16" s="164">
        <v>140.19</v>
      </c>
      <c r="AE16" s="164">
        <v>125.77</v>
      </c>
      <c r="AF16" s="164">
        <v>144.1</v>
      </c>
    </row>
    <row r="17" spans="1:32" ht="18" customHeight="1" x14ac:dyDescent="0.25">
      <c r="A17" s="161" t="s">
        <v>62</v>
      </c>
      <c r="B17" s="161" t="s">
        <v>708</v>
      </c>
      <c r="C17" s="166">
        <v>500.12</v>
      </c>
      <c r="D17" s="166">
        <v>506</v>
      </c>
      <c r="E17" s="166">
        <v>507.91</v>
      </c>
      <c r="F17" s="166">
        <v>508.25</v>
      </c>
      <c r="G17" s="166">
        <v>512.45000000000005</v>
      </c>
      <c r="H17" s="166">
        <v>505.64</v>
      </c>
      <c r="I17" s="166">
        <v>509.95</v>
      </c>
      <c r="J17" s="166">
        <v>494.97</v>
      </c>
      <c r="K17" s="166">
        <v>496.51</v>
      </c>
      <c r="L17" s="166">
        <v>489.43</v>
      </c>
      <c r="M17" s="166">
        <v>506.65</v>
      </c>
      <c r="N17" s="166">
        <v>494.17</v>
      </c>
      <c r="O17" s="166">
        <v>223.11</v>
      </c>
      <c r="P17" s="166">
        <v>226.55</v>
      </c>
      <c r="Q17" s="166">
        <v>228.09</v>
      </c>
      <c r="R17" s="166">
        <v>223.03</v>
      </c>
      <c r="S17" s="166">
        <v>217.99</v>
      </c>
      <c r="T17" s="166">
        <v>0.36420000000000002</v>
      </c>
      <c r="U17" s="166">
        <v>228.19</v>
      </c>
      <c r="V17" s="166">
        <v>0.4</v>
      </c>
      <c r="W17" s="166">
        <v>230.6</v>
      </c>
      <c r="X17" s="166">
        <v>144.09</v>
      </c>
      <c r="Y17" s="166">
        <v>139.47</v>
      </c>
      <c r="Z17" s="166">
        <v>140.30000000000001</v>
      </c>
      <c r="AA17" s="166">
        <v>137.16999999999999</v>
      </c>
      <c r="AB17" s="166">
        <v>135.97</v>
      </c>
      <c r="AC17" s="166">
        <v>139.38</v>
      </c>
      <c r="AD17" s="166">
        <v>140.19</v>
      </c>
      <c r="AE17" s="166">
        <v>125.68</v>
      </c>
      <c r="AF17" s="166">
        <v>144.1</v>
      </c>
    </row>
    <row r="18" spans="1:32" ht="18" customHeight="1" x14ac:dyDescent="0.25">
      <c r="A18" s="161" t="s">
        <v>62</v>
      </c>
      <c r="B18" s="161" t="s">
        <v>709</v>
      </c>
      <c r="C18" s="162">
        <v>498.96</v>
      </c>
      <c r="D18" s="162">
        <v>506.95</v>
      </c>
      <c r="E18" s="162">
        <v>507.91</v>
      </c>
      <c r="F18" s="162">
        <v>508.25</v>
      </c>
      <c r="G18" s="162">
        <v>512.45000000000005</v>
      </c>
      <c r="H18" s="162">
        <v>505.64</v>
      </c>
      <c r="I18" s="162">
        <v>509.95</v>
      </c>
      <c r="J18" s="162">
        <v>494.97</v>
      </c>
      <c r="K18" s="162">
        <v>496.51</v>
      </c>
      <c r="L18" s="162">
        <v>489.43</v>
      </c>
      <c r="M18" s="162">
        <v>506.65</v>
      </c>
      <c r="N18" s="162">
        <v>489.2</v>
      </c>
      <c r="O18" s="162">
        <v>227.69</v>
      </c>
      <c r="P18" s="162">
        <v>225.82</v>
      </c>
      <c r="Q18" s="162">
        <v>228.13</v>
      </c>
      <c r="R18" s="162">
        <v>223.03</v>
      </c>
      <c r="S18" s="162">
        <v>217.99</v>
      </c>
      <c r="T18" s="162">
        <v>0.34549999999999997</v>
      </c>
      <c r="U18" s="162">
        <v>228.19</v>
      </c>
      <c r="V18" s="162">
        <v>0.4</v>
      </c>
      <c r="W18" s="162">
        <v>228.19</v>
      </c>
      <c r="X18" s="162">
        <v>142.57</v>
      </c>
      <c r="Y18" s="162">
        <v>140.88999999999999</v>
      </c>
      <c r="Z18" s="162">
        <v>140.30000000000001</v>
      </c>
      <c r="AA18" s="162">
        <v>137.16999999999999</v>
      </c>
      <c r="AB18" s="162">
        <v>135.97</v>
      </c>
      <c r="AC18" s="162">
        <v>139.38</v>
      </c>
      <c r="AD18" s="162">
        <v>140.19</v>
      </c>
      <c r="AE18" s="162">
        <v>125.68</v>
      </c>
      <c r="AF18" s="162">
        <v>144.1</v>
      </c>
    </row>
    <row r="19" spans="1:32" ht="18" customHeight="1" x14ac:dyDescent="0.25">
      <c r="A19" s="161" t="s">
        <v>62</v>
      </c>
      <c r="B19" s="161" t="s">
        <v>710</v>
      </c>
      <c r="C19" s="164">
        <v>498.96</v>
      </c>
      <c r="D19" s="164">
        <v>506.95</v>
      </c>
      <c r="E19" s="164">
        <v>507.91</v>
      </c>
      <c r="F19" s="164">
        <v>508.25</v>
      </c>
      <c r="G19" s="164">
        <v>512.45000000000005</v>
      </c>
      <c r="H19" s="164">
        <v>505.64</v>
      </c>
      <c r="I19" s="164">
        <v>509.95</v>
      </c>
      <c r="J19" s="164">
        <v>494.97</v>
      </c>
      <c r="K19" s="164">
        <v>496.51</v>
      </c>
      <c r="L19" s="164">
        <v>489.43</v>
      </c>
      <c r="M19" s="164">
        <v>506.65</v>
      </c>
      <c r="N19" s="164">
        <v>489.2</v>
      </c>
      <c r="O19" s="164">
        <v>227.69</v>
      </c>
      <c r="P19" s="164">
        <v>226.04</v>
      </c>
      <c r="Q19" s="164">
        <v>228.13</v>
      </c>
      <c r="R19" s="164">
        <v>223.03</v>
      </c>
      <c r="S19" s="164">
        <v>217.99</v>
      </c>
      <c r="T19" s="164">
        <v>0.30070000000000002</v>
      </c>
      <c r="U19" s="164">
        <v>228.19</v>
      </c>
      <c r="V19" s="164">
        <v>0.4</v>
      </c>
      <c r="W19" s="164">
        <v>228.19</v>
      </c>
      <c r="X19" s="164">
        <v>142.57</v>
      </c>
      <c r="Y19" s="164">
        <v>140.88999999999999</v>
      </c>
      <c r="Z19" s="164">
        <v>140.30000000000001</v>
      </c>
      <c r="AA19" s="164">
        <v>135.63999999999999</v>
      </c>
      <c r="AB19" s="164">
        <v>135.97</v>
      </c>
      <c r="AC19" s="164">
        <v>139.38</v>
      </c>
      <c r="AD19" s="164">
        <v>140.19</v>
      </c>
      <c r="AE19" s="164">
        <v>125.44</v>
      </c>
      <c r="AF19" s="164">
        <v>144.1</v>
      </c>
    </row>
    <row r="20" spans="1:32" ht="18" customHeight="1" x14ac:dyDescent="0.25">
      <c r="A20" s="161" t="s">
        <v>62</v>
      </c>
      <c r="B20" s="161" t="s">
        <v>711</v>
      </c>
      <c r="C20" s="164">
        <v>493.93</v>
      </c>
      <c r="D20" s="164">
        <v>506.95</v>
      </c>
      <c r="E20" s="164">
        <v>506.12</v>
      </c>
      <c r="F20" s="164">
        <v>508.25</v>
      </c>
      <c r="G20" s="164">
        <v>507.21</v>
      </c>
      <c r="H20" s="164">
        <v>505.64</v>
      </c>
      <c r="I20" s="164">
        <v>504.36</v>
      </c>
      <c r="J20" s="164">
        <v>490.01</v>
      </c>
      <c r="K20" s="164">
        <v>496.51</v>
      </c>
      <c r="L20" s="164">
        <v>484.3</v>
      </c>
      <c r="M20" s="164">
        <v>501.31</v>
      </c>
      <c r="N20" s="164">
        <v>489.2</v>
      </c>
      <c r="O20" s="164">
        <v>225.33</v>
      </c>
      <c r="P20" s="164">
        <v>223.31</v>
      </c>
      <c r="Q20" s="164">
        <v>225.83</v>
      </c>
      <c r="R20" s="164">
        <v>220.76</v>
      </c>
      <c r="S20" s="164">
        <v>217.99</v>
      </c>
      <c r="T20" s="164">
        <v>0.35199999999999998</v>
      </c>
      <c r="U20" s="164">
        <v>228.19</v>
      </c>
      <c r="V20" s="164">
        <v>0.4</v>
      </c>
      <c r="W20" s="164">
        <v>228.19</v>
      </c>
      <c r="X20" s="164">
        <v>142.57</v>
      </c>
      <c r="Y20" s="164">
        <v>140.19</v>
      </c>
      <c r="Z20" s="164">
        <v>140.30000000000001</v>
      </c>
      <c r="AA20" s="164">
        <v>135.63999999999999</v>
      </c>
      <c r="AB20" s="164">
        <v>134.53</v>
      </c>
      <c r="AC20" s="164">
        <v>139.38</v>
      </c>
      <c r="AD20" s="164">
        <v>140.19</v>
      </c>
      <c r="AE20" s="164">
        <v>123.94</v>
      </c>
      <c r="AF20" s="164">
        <v>144.1</v>
      </c>
    </row>
    <row r="21" spans="1:32" ht="18" customHeight="1" x14ac:dyDescent="0.25">
      <c r="A21" s="161" t="s">
        <v>62</v>
      </c>
      <c r="B21" s="161" t="s">
        <v>712</v>
      </c>
      <c r="C21" s="164">
        <v>488.16</v>
      </c>
      <c r="D21" s="164">
        <v>501.27</v>
      </c>
      <c r="E21" s="164">
        <v>499.66</v>
      </c>
      <c r="F21" s="164">
        <v>506.85</v>
      </c>
      <c r="G21" s="164">
        <v>507.88</v>
      </c>
      <c r="H21" s="164">
        <v>505.64</v>
      </c>
      <c r="I21" s="164">
        <v>507.72</v>
      </c>
      <c r="J21" s="164">
        <v>491.65</v>
      </c>
      <c r="K21" s="164">
        <v>496.51</v>
      </c>
      <c r="L21" s="164">
        <v>485.83</v>
      </c>
      <c r="M21" s="164">
        <v>501.31</v>
      </c>
      <c r="N21" s="164">
        <v>489.2</v>
      </c>
      <c r="O21" s="164">
        <v>223.31</v>
      </c>
      <c r="P21" s="164">
        <v>222.81</v>
      </c>
      <c r="Q21" s="164">
        <v>224.1</v>
      </c>
      <c r="R21" s="164">
        <v>218.53</v>
      </c>
      <c r="S21" s="164">
        <v>217.06</v>
      </c>
      <c r="T21" s="164">
        <v>0.3165</v>
      </c>
      <c r="U21" s="164">
        <v>225.69</v>
      </c>
      <c r="V21" s="164">
        <v>0.4</v>
      </c>
      <c r="W21" s="164">
        <v>228.19</v>
      </c>
      <c r="X21" s="164">
        <v>141.08000000000001</v>
      </c>
      <c r="Y21" s="164">
        <v>140.19</v>
      </c>
      <c r="Z21" s="164">
        <v>139.56</v>
      </c>
      <c r="AA21" s="164">
        <v>136.1</v>
      </c>
      <c r="AB21" s="164">
        <v>134.53</v>
      </c>
      <c r="AC21" s="164">
        <v>139.38</v>
      </c>
      <c r="AD21" s="164">
        <v>140.19</v>
      </c>
      <c r="AE21" s="164">
        <v>123</v>
      </c>
      <c r="AF21" s="164">
        <v>142.53</v>
      </c>
    </row>
    <row r="22" spans="1:32" ht="18" customHeight="1" x14ac:dyDescent="0.25">
      <c r="A22" s="161" t="s">
        <v>62</v>
      </c>
      <c r="B22" s="161" t="s">
        <v>713</v>
      </c>
      <c r="C22" s="164">
        <v>485.33</v>
      </c>
      <c r="D22" s="164">
        <v>495.03</v>
      </c>
      <c r="E22" s="164">
        <v>499.5</v>
      </c>
      <c r="F22" s="164">
        <v>506.85</v>
      </c>
      <c r="G22" s="164">
        <v>507.88</v>
      </c>
      <c r="H22" s="164">
        <v>505.64</v>
      </c>
      <c r="I22" s="164">
        <v>507.72</v>
      </c>
      <c r="J22" s="164">
        <v>491.65</v>
      </c>
      <c r="K22" s="164">
        <v>496.51</v>
      </c>
      <c r="L22" s="164">
        <v>485.83</v>
      </c>
      <c r="M22" s="164">
        <v>501.31</v>
      </c>
      <c r="N22" s="164">
        <v>489.2</v>
      </c>
      <c r="O22" s="164">
        <v>225.7</v>
      </c>
      <c r="P22" s="164">
        <v>221.61</v>
      </c>
      <c r="Q22" s="164">
        <v>224.1</v>
      </c>
      <c r="R22" s="164">
        <v>218.53</v>
      </c>
      <c r="S22" s="164">
        <v>216.95</v>
      </c>
      <c r="T22" s="164">
        <v>0.40820000000000001</v>
      </c>
      <c r="U22" s="164">
        <v>225.69</v>
      </c>
      <c r="V22" s="164">
        <v>0.4</v>
      </c>
      <c r="W22" s="164">
        <v>228.19</v>
      </c>
      <c r="X22" s="164">
        <v>141.08000000000001</v>
      </c>
      <c r="Y22" s="164">
        <v>140.19</v>
      </c>
      <c r="Z22" s="164">
        <v>139.56</v>
      </c>
      <c r="AA22" s="164">
        <v>136.1</v>
      </c>
      <c r="AB22" s="164">
        <v>134.53</v>
      </c>
      <c r="AC22" s="164">
        <v>139.38</v>
      </c>
      <c r="AD22" s="164">
        <v>140.19</v>
      </c>
      <c r="AE22" s="164">
        <v>124.36</v>
      </c>
      <c r="AF22" s="164">
        <v>142.53</v>
      </c>
    </row>
    <row r="23" spans="1:32" ht="18" customHeight="1" x14ac:dyDescent="0.25">
      <c r="A23" s="161" t="s">
        <v>62</v>
      </c>
      <c r="B23" s="161" t="s">
        <v>714</v>
      </c>
      <c r="C23" s="164">
        <v>490.68</v>
      </c>
      <c r="D23" s="164">
        <v>499.17</v>
      </c>
      <c r="E23" s="164">
        <v>499.03</v>
      </c>
      <c r="F23" s="164">
        <v>506.85</v>
      </c>
      <c r="G23" s="164">
        <v>507.88</v>
      </c>
      <c r="H23" s="164">
        <v>505.64</v>
      </c>
      <c r="I23" s="164">
        <v>512.94000000000005</v>
      </c>
      <c r="J23" s="164">
        <v>496.89</v>
      </c>
      <c r="K23" s="164">
        <v>496.51</v>
      </c>
      <c r="L23" s="164">
        <v>490.85</v>
      </c>
      <c r="M23" s="164">
        <v>506.4</v>
      </c>
      <c r="N23" s="164">
        <v>494.83</v>
      </c>
      <c r="O23" s="164">
        <v>228.13</v>
      </c>
      <c r="P23" s="164">
        <v>222.67</v>
      </c>
      <c r="Q23" s="164">
        <v>224.1</v>
      </c>
      <c r="R23" s="164">
        <v>218.53</v>
      </c>
      <c r="S23" s="164">
        <v>216.54</v>
      </c>
      <c r="T23" s="164">
        <v>0.41830000000000001</v>
      </c>
      <c r="U23" s="164">
        <v>228.1</v>
      </c>
      <c r="V23" s="164">
        <v>0.4</v>
      </c>
      <c r="W23" s="164">
        <v>230.5</v>
      </c>
      <c r="X23" s="164">
        <v>142.72</v>
      </c>
      <c r="Y23" s="164">
        <v>141.6</v>
      </c>
      <c r="Z23" s="164">
        <v>139.56</v>
      </c>
      <c r="AA23" s="164">
        <v>137.55000000000001</v>
      </c>
      <c r="AB23" s="164">
        <v>134.53</v>
      </c>
      <c r="AC23" s="164">
        <v>139.38</v>
      </c>
      <c r="AD23" s="164">
        <v>140.19</v>
      </c>
      <c r="AE23" s="164">
        <v>125.63</v>
      </c>
      <c r="AF23" s="164">
        <v>144.1</v>
      </c>
    </row>
    <row r="24" spans="1:32" ht="18" customHeight="1" x14ac:dyDescent="0.25">
      <c r="A24" s="161" t="s">
        <v>62</v>
      </c>
      <c r="B24" s="161" t="s">
        <v>715</v>
      </c>
      <c r="C24" s="164">
        <v>491.41</v>
      </c>
      <c r="D24" s="164">
        <v>506.11</v>
      </c>
      <c r="E24" s="164">
        <v>508.38</v>
      </c>
      <c r="F24" s="164">
        <v>501.37</v>
      </c>
      <c r="G24" s="164">
        <v>502.53</v>
      </c>
      <c r="H24" s="164">
        <v>505.64</v>
      </c>
      <c r="I24" s="164">
        <v>512.94000000000005</v>
      </c>
      <c r="J24" s="164">
        <v>496.89</v>
      </c>
      <c r="K24" s="164">
        <v>501.54</v>
      </c>
      <c r="L24" s="164">
        <v>490.54</v>
      </c>
      <c r="M24" s="164">
        <v>506.4</v>
      </c>
      <c r="N24" s="164">
        <v>494.83</v>
      </c>
      <c r="O24" s="164">
        <v>222.17</v>
      </c>
      <c r="P24" s="164">
        <v>224.21</v>
      </c>
      <c r="Q24" s="164">
        <v>226.3</v>
      </c>
      <c r="R24" s="164">
        <v>218.53</v>
      </c>
      <c r="S24" s="164">
        <v>214.36</v>
      </c>
      <c r="T24" s="164">
        <v>0.3599</v>
      </c>
      <c r="U24" s="164">
        <v>228.1</v>
      </c>
      <c r="V24" s="164">
        <v>0.4</v>
      </c>
      <c r="W24" s="164">
        <v>230.5</v>
      </c>
      <c r="X24" s="164">
        <v>142.72</v>
      </c>
      <c r="Y24" s="164">
        <v>141.6</v>
      </c>
      <c r="Z24" s="164">
        <v>139.56</v>
      </c>
      <c r="AA24" s="164">
        <v>137.55000000000001</v>
      </c>
      <c r="AB24" s="164">
        <v>134.53</v>
      </c>
      <c r="AC24" s="164">
        <v>139.38</v>
      </c>
      <c r="AD24" s="164">
        <v>140.19</v>
      </c>
      <c r="AE24" s="164">
        <v>124.36</v>
      </c>
      <c r="AF24" s="164">
        <v>144.1</v>
      </c>
    </row>
    <row r="25" spans="1:32" ht="18" customHeight="1" x14ac:dyDescent="0.25">
      <c r="A25" s="161" t="s">
        <v>62</v>
      </c>
      <c r="B25" s="161" t="s">
        <v>716</v>
      </c>
      <c r="C25" s="166">
        <v>485.8</v>
      </c>
      <c r="D25" s="166">
        <v>500.17</v>
      </c>
      <c r="E25" s="166">
        <v>504.7</v>
      </c>
      <c r="F25" s="166">
        <v>501.37</v>
      </c>
      <c r="G25" s="166">
        <v>502.53</v>
      </c>
      <c r="H25" s="166">
        <v>500.14</v>
      </c>
      <c r="I25" s="166">
        <v>512.94000000000005</v>
      </c>
      <c r="J25" s="166">
        <v>496.89</v>
      </c>
      <c r="K25" s="166">
        <v>501.54</v>
      </c>
      <c r="L25" s="166">
        <v>490.54</v>
      </c>
      <c r="M25" s="166">
        <v>506.4</v>
      </c>
      <c r="N25" s="166">
        <v>494.83</v>
      </c>
      <c r="O25" s="166">
        <v>219.74</v>
      </c>
      <c r="P25" s="166">
        <v>221.5</v>
      </c>
      <c r="Q25" s="166">
        <v>223.92</v>
      </c>
      <c r="R25" s="166">
        <v>218.53</v>
      </c>
      <c r="S25" s="166">
        <v>214.36</v>
      </c>
      <c r="T25" s="166">
        <v>0.43530000000000002</v>
      </c>
      <c r="U25" s="166">
        <v>230.6</v>
      </c>
      <c r="V25" s="166">
        <v>0.4</v>
      </c>
      <c r="W25" s="166">
        <v>230.5</v>
      </c>
      <c r="X25" s="166">
        <v>142.72</v>
      </c>
      <c r="Y25" s="166">
        <v>141.6</v>
      </c>
      <c r="Z25" s="166">
        <v>139.56</v>
      </c>
      <c r="AA25" s="166">
        <v>137.55000000000001</v>
      </c>
      <c r="AB25" s="166">
        <v>134.53</v>
      </c>
      <c r="AC25" s="166">
        <v>139.38</v>
      </c>
      <c r="AD25" s="166">
        <v>140.19</v>
      </c>
      <c r="AE25" s="166">
        <v>124.51</v>
      </c>
      <c r="AF25" s="166">
        <v>144.1</v>
      </c>
    </row>
    <row r="26" spans="1:32" ht="18" customHeight="1" x14ac:dyDescent="0.25">
      <c r="A26" s="161" t="s">
        <v>62</v>
      </c>
      <c r="B26" s="161" t="s">
        <v>717</v>
      </c>
      <c r="C26" s="162">
        <v>511.24</v>
      </c>
      <c r="D26" s="162">
        <v>512.92999999999995</v>
      </c>
      <c r="E26" s="162">
        <v>511.22</v>
      </c>
      <c r="F26" s="162">
        <v>501.13</v>
      </c>
      <c r="G26" s="162">
        <v>502.65</v>
      </c>
      <c r="H26" s="162">
        <v>506.35</v>
      </c>
      <c r="I26" s="162">
        <v>512.94000000000005</v>
      </c>
      <c r="J26" s="162">
        <v>496.89</v>
      </c>
      <c r="K26" s="162">
        <v>501.54</v>
      </c>
      <c r="L26" s="162">
        <v>490.54</v>
      </c>
      <c r="M26" s="162">
        <v>506.4</v>
      </c>
      <c r="N26" s="162">
        <v>494.83</v>
      </c>
      <c r="O26" s="162">
        <v>228.19</v>
      </c>
      <c r="P26" s="162">
        <v>225.61</v>
      </c>
      <c r="Q26" s="162">
        <v>228.38</v>
      </c>
      <c r="R26" s="162">
        <v>218.58</v>
      </c>
      <c r="S26" s="162">
        <v>214.3</v>
      </c>
      <c r="T26" s="162">
        <v>0.40139999999999998</v>
      </c>
      <c r="U26" s="162">
        <v>230.6</v>
      </c>
      <c r="V26" s="162">
        <v>0.4</v>
      </c>
      <c r="W26" s="162">
        <v>230.5</v>
      </c>
      <c r="X26" s="162">
        <v>142.72</v>
      </c>
      <c r="Y26" s="162">
        <v>141.6</v>
      </c>
      <c r="Z26" s="162">
        <v>139.56</v>
      </c>
      <c r="AA26" s="162">
        <v>137.55000000000001</v>
      </c>
      <c r="AB26" s="162">
        <v>134.53</v>
      </c>
      <c r="AC26" s="162">
        <v>139.38</v>
      </c>
      <c r="AD26" s="162">
        <v>140.19</v>
      </c>
      <c r="AE26" s="162">
        <v>124.51</v>
      </c>
      <c r="AF26" s="162">
        <v>144.1</v>
      </c>
    </row>
    <row r="27" spans="1:32" ht="18" customHeight="1" x14ac:dyDescent="0.25">
      <c r="A27" s="161" t="s">
        <v>62</v>
      </c>
      <c r="B27" s="161" t="s">
        <v>718</v>
      </c>
      <c r="C27" s="164">
        <v>505.89</v>
      </c>
      <c r="D27" s="164">
        <v>506.68</v>
      </c>
      <c r="E27" s="164">
        <v>511.11</v>
      </c>
      <c r="F27" s="164">
        <v>506.22</v>
      </c>
      <c r="G27" s="164">
        <v>507.91</v>
      </c>
      <c r="H27" s="164">
        <v>506.35</v>
      </c>
      <c r="I27" s="164">
        <v>518.59</v>
      </c>
      <c r="J27" s="164">
        <v>501.9</v>
      </c>
      <c r="K27" s="164">
        <v>506.63</v>
      </c>
      <c r="L27" s="164">
        <v>495.51</v>
      </c>
      <c r="M27" s="164">
        <v>511.49</v>
      </c>
      <c r="N27" s="164">
        <v>494.83</v>
      </c>
      <c r="O27" s="164">
        <v>225.85</v>
      </c>
      <c r="P27" s="164">
        <v>224.74</v>
      </c>
      <c r="Q27" s="164">
        <v>225.97</v>
      </c>
      <c r="R27" s="164">
        <v>220.76</v>
      </c>
      <c r="S27" s="164">
        <v>214.3</v>
      </c>
      <c r="T27" s="164">
        <v>0.39410000000000001</v>
      </c>
      <c r="U27" s="164">
        <v>230.6</v>
      </c>
      <c r="V27" s="164">
        <v>0.4</v>
      </c>
      <c r="W27" s="164">
        <v>230.5</v>
      </c>
      <c r="X27" s="164">
        <v>142.72</v>
      </c>
      <c r="Y27" s="164">
        <v>141.6</v>
      </c>
      <c r="Z27" s="164">
        <v>139.56</v>
      </c>
      <c r="AA27" s="164">
        <v>136.12</v>
      </c>
      <c r="AB27" s="164">
        <v>134.53</v>
      </c>
      <c r="AC27" s="164">
        <v>139.38</v>
      </c>
      <c r="AD27" s="164">
        <v>140.19</v>
      </c>
      <c r="AE27" s="164">
        <v>124.51</v>
      </c>
      <c r="AF27" s="164">
        <v>144.1</v>
      </c>
    </row>
    <row r="28" spans="1:32" ht="18" customHeight="1" x14ac:dyDescent="0.25">
      <c r="A28" s="161" t="s">
        <v>62</v>
      </c>
      <c r="B28" s="161" t="s">
        <v>719</v>
      </c>
      <c r="C28" s="164">
        <v>504.58</v>
      </c>
      <c r="D28" s="164">
        <v>506.68</v>
      </c>
      <c r="E28" s="164">
        <v>505.91</v>
      </c>
      <c r="F28" s="164">
        <v>501.07</v>
      </c>
      <c r="G28" s="164">
        <v>502.63</v>
      </c>
      <c r="H28" s="164">
        <v>506.35</v>
      </c>
      <c r="I28" s="164">
        <v>518.59</v>
      </c>
      <c r="J28" s="164">
        <v>500.29</v>
      </c>
      <c r="K28" s="164">
        <v>506.63</v>
      </c>
      <c r="L28" s="164">
        <v>495.51</v>
      </c>
      <c r="M28" s="164">
        <v>511.49</v>
      </c>
      <c r="N28" s="164">
        <v>494.83</v>
      </c>
      <c r="O28" s="164">
        <v>223.34</v>
      </c>
      <c r="P28" s="164">
        <v>224</v>
      </c>
      <c r="Q28" s="164">
        <v>223.6</v>
      </c>
      <c r="R28" s="164">
        <v>218.53</v>
      </c>
      <c r="S28" s="164">
        <v>214.3</v>
      </c>
      <c r="T28" s="164">
        <v>0.45040000000000002</v>
      </c>
      <c r="U28" s="164">
        <v>230.6</v>
      </c>
      <c r="V28" s="164">
        <v>0.4</v>
      </c>
      <c r="W28" s="164">
        <v>230.5</v>
      </c>
      <c r="X28" s="164">
        <v>142.72</v>
      </c>
      <c r="Y28" s="164">
        <v>141.6</v>
      </c>
      <c r="Z28" s="164">
        <v>139.56</v>
      </c>
      <c r="AA28" s="164">
        <v>137.56</v>
      </c>
      <c r="AB28" s="164">
        <v>134.53</v>
      </c>
      <c r="AC28" s="164">
        <v>139.38</v>
      </c>
      <c r="AD28" s="164">
        <v>140.19</v>
      </c>
      <c r="AE28" s="164">
        <v>126.1</v>
      </c>
      <c r="AF28" s="164">
        <v>144.1</v>
      </c>
    </row>
    <row r="29" spans="1:32" ht="18" customHeight="1" x14ac:dyDescent="0.25">
      <c r="A29" s="161" t="s">
        <v>62</v>
      </c>
      <c r="B29" s="161" t="s">
        <v>720</v>
      </c>
      <c r="C29" s="164">
        <v>492.41</v>
      </c>
      <c r="D29" s="164">
        <v>502.54</v>
      </c>
      <c r="E29" s="164">
        <v>503.02</v>
      </c>
      <c r="F29" s="164">
        <v>495.83</v>
      </c>
      <c r="G29" s="164">
        <v>497.37</v>
      </c>
      <c r="H29" s="164">
        <v>501.02</v>
      </c>
      <c r="I29" s="164">
        <v>513.36</v>
      </c>
      <c r="J29" s="164">
        <v>500.29</v>
      </c>
      <c r="K29" s="164">
        <v>501.48</v>
      </c>
      <c r="L29" s="164">
        <v>490.47</v>
      </c>
      <c r="M29" s="164">
        <v>511.49</v>
      </c>
      <c r="N29" s="164">
        <v>494.83</v>
      </c>
      <c r="O29" s="164">
        <v>218.86</v>
      </c>
      <c r="P29" s="164">
        <v>223.84</v>
      </c>
      <c r="Q29" s="164">
        <v>221.08</v>
      </c>
      <c r="R29" s="164">
        <v>215.94</v>
      </c>
      <c r="S29" s="164">
        <v>211.93</v>
      </c>
      <c r="T29" s="164">
        <v>0.41410000000000002</v>
      </c>
      <c r="U29" s="164">
        <v>230.6</v>
      </c>
      <c r="V29" s="164">
        <v>0.4</v>
      </c>
      <c r="W29" s="164">
        <v>230.5</v>
      </c>
      <c r="X29" s="164">
        <v>141.16999999999999</v>
      </c>
      <c r="Y29" s="164">
        <v>141.6</v>
      </c>
      <c r="Z29" s="164">
        <v>139.56</v>
      </c>
      <c r="AA29" s="164">
        <v>135.94</v>
      </c>
      <c r="AB29" s="164">
        <v>134.53</v>
      </c>
      <c r="AC29" s="164">
        <v>137.72</v>
      </c>
      <c r="AD29" s="164">
        <v>140.19</v>
      </c>
      <c r="AE29" s="164">
        <v>126.05</v>
      </c>
      <c r="AF29" s="164">
        <v>142.53</v>
      </c>
    </row>
    <row r="30" spans="1:32" ht="18" customHeight="1" x14ac:dyDescent="0.25">
      <c r="A30" s="161" t="s">
        <v>62</v>
      </c>
      <c r="B30" s="161" t="s">
        <v>721</v>
      </c>
      <c r="C30" s="164">
        <v>497.23</v>
      </c>
      <c r="D30" s="164">
        <v>495.71</v>
      </c>
      <c r="E30" s="164">
        <v>497.88</v>
      </c>
      <c r="F30" s="164">
        <v>495.83</v>
      </c>
      <c r="G30" s="164">
        <v>497.37</v>
      </c>
      <c r="H30" s="164">
        <v>501.02</v>
      </c>
      <c r="I30" s="164">
        <v>513.36</v>
      </c>
      <c r="J30" s="164">
        <v>500.29</v>
      </c>
      <c r="K30" s="164">
        <v>501.48</v>
      </c>
      <c r="L30" s="164">
        <v>490.47</v>
      </c>
      <c r="M30" s="164">
        <v>511.49</v>
      </c>
      <c r="N30" s="164">
        <v>494.83</v>
      </c>
      <c r="O30" s="164">
        <v>225.69</v>
      </c>
      <c r="P30" s="164">
        <v>223.61</v>
      </c>
      <c r="Q30" s="164">
        <v>222.57</v>
      </c>
      <c r="R30" s="164">
        <v>215.94</v>
      </c>
      <c r="S30" s="164">
        <v>211.93</v>
      </c>
      <c r="T30" s="164">
        <v>0.43090000000000001</v>
      </c>
      <c r="U30" s="164">
        <v>228.19</v>
      </c>
      <c r="V30" s="164">
        <v>0.4</v>
      </c>
      <c r="W30" s="164">
        <v>228.1</v>
      </c>
      <c r="X30" s="164">
        <v>141.16999999999999</v>
      </c>
      <c r="Y30" s="164">
        <v>139.99</v>
      </c>
      <c r="Z30" s="164">
        <v>139.56</v>
      </c>
      <c r="AA30" s="164">
        <v>135.94</v>
      </c>
      <c r="AB30" s="164">
        <v>134.53</v>
      </c>
      <c r="AC30" s="164">
        <v>137.72</v>
      </c>
      <c r="AD30" s="164">
        <v>140.19</v>
      </c>
      <c r="AE30" s="164">
        <v>126.28</v>
      </c>
      <c r="AF30" s="164">
        <v>142.53</v>
      </c>
    </row>
    <row r="31" spans="1:32" ht="18" customHeight="1" x14ac:dyDescent="0.25">
      <c r="A31" s="161" t="s">
        <v>62</v>
      </c>
      <c r="B31" s="161" t="s">
        <v>722</v>
      </c>
      <c r="C31" s="164">
        <v>493.56</v>
      </c>
      <c r="D31" s="164">
        <v>497.55</v>
      </c>
      <c r="E31" s="164">
        <v>500.82</v>
      </c>
      <c r="F31" s="164">
        <v>490.53</v>
      </c>
      <c r="G31" s="164">
        <v>497.37</v>
      </c>
      <c r="H31" s="164">
        <v>501.02</v>
      </c>
      <c r="I31" s="164">
        <v>513.36</v>
      </c>
      <c r="J31" s="164">
        <v>500.29</v>
      </c>
      <c r="K31" s="164">
        <v>501.48</v>
      </c>
      <c r="L31" s="164">
        <v>490.47</v>
      </c>
      <c r="M31" s="164">
        <v>511.08</v>
      </c>
      <c r="N31" s="164">
        <v>494.83</v>
      </c>
      <c r="O31" s="164">
        <v>224.71</v>
      </c>
      <c r="P31" s="164">
        <v>224.11</v>
      </c>
      <c r="Q31" s="164">
        <v>222.57</v>
      </c>
      <c r="R31" s="164">
        <v>215.94</v>
      </c>
      <c r="S31" s="164">
        <v>211.93</v>
      </c>
      <c r="T31" s="164">
        <v>0.31680000000000003</v>
      </c>
      <c r="U31" s="164">
        <v>228.19</v>
      </c>
      <c r="V31" s="164">
        <v>0.4</v>
      </c>
      <c r="W31" s="164">
        <v>228.1</v>
      </c>
      <c r="X31" s="164">
        <v>141.16999999999999</v>
      </c>
      <c r="Y31" s="164">
        <v>139.94999999999999</v>
      </c>
      <c r="Z31" s="164">
        <v>139.56</v>
      </c>
      <c r="AA31" s="164">
        <v>135.94</v>
      </c>
      <c r="AB31" s="164">
        <v>134.53</v>
      </c>
      <c r="AC31" s="164">
        <v>137.72</v>
      </c>
      <c r="AD31" s="164">
        <v>140.19</v>
      </c>
      <c r="AE31" s="164">
        <v>126.28</v>
      </c>
      <c r="AF31" s="164">
        <v>142.53</v>
      </c>
    </row>
    <row r="32" spans="1:32" ht="18" customHeight="1" x14ac:dyDescent="0.25">
      <c r="A32" s="161" t="s">
        <v>62</v>
      </c>
      <c r="B32" s="161" t="s">
        <v>723</v>
      </c>
      <c r="C32" s="164">
        <v>489.1</v>
      </c>
      <c r="D32" s="164">
        <v>493.66</v>
      </c>
      <c r="E32" s="164">
        <v>493.83</v>
      </c>
      <c r="F32" s="164">
        <v>490.53</v>
      </c>
      <c r="G32" s="164">
        <v>491.92</v>
      </c>
      <c r="H32" s="164">
        <v>495.2</v>
      </c>
      <c r="I32" s="164">
        <v>513.36</v>
      </c>
      <c r="J32" s="164">
        <v>500.29</v>
      </c>
      <c r="K32" s="164">
        <v>501.98</v>
      </c>
      <c r="L32" s="164">
        <v>490.47</v>
      </c>
      <c r="M32" s="164">
        <v>511.08</v>
      </c>
      <c r="N32" s="164">
        <v>496.06</v>
      </c>
      <c r="O32" s="164">
        <v>223.94</v>
      </c>
      <c r="P32" s="164">
        <v>221.9</v>
      </c>
      <c r="Q32" s="164">
        <v>220.05</v>
      </c>
      <c r="R32" s="164">
        <v>215.94</v>
      </c>
      <c r="S32" s="164">
        <v>211.93</v>
      </c>
      <c r="T32" s="164">
        <v>0.45329999999999998</v>
      </c>
      <c r="U32" s="164">
        <v>228.19</v>
      </c>
      <c r="V32" s="164">
        <v>0.4</v>
      </c>
      <c r="W32" s="164">
        <v>228.1</v>
      </c>
      <c r="X32" s="164">
        <v>141.16999999999999</v>
      </c>
      <c r="Y32" s="164">
        <v>140.12</v>
      </c>
      <c r="Z32" s="164">
        <v>139.56</v>
      </c>
      <c r="AA32" s="164">
        <v>135.94</v>
      </c>
      <c r="AB32" s="164">
        <v>134.53</v>
      </c>
      <c r="AC32" s="164">
        <v>137.72</v>
      </c>
      <c r="AD32" s="164">
        <v>140.19</v>
      </c>
      <c r="AE32" s="164">
        <v>126.28</v>
      </c>
      <c r="AF32" s="164">
        <v>142.53</v>
      </c>
    </row>
    <row r="33" spans="1:32" ht="18" customHeight="1" x14ac:dyDescent="0.25">
      <c r="A33" s="161" t="s">
        <v>62</v>
      </c>
      <c r="B33" s="161" t="s">
        <v>724</v>
      </c>
      <c r="C33" s="166">
        <v>496.55</v>
      </c>
      <c r="D33" s="166">
        <v>493.4</v>
      </c>
      <c r="E33" s="166">
        <v>496.88</v>
      </c>
      <c r="F33" s="166">
        <v>490.53</v>
      </c>
      <c r="G33" s="166">
        <v>491.92</v>
      </c>
      <c r="H33" s="166">
        <v>495.33</v>
      </c>
      <c r="I33" s="166">
        <v>513.36</v>
      </c>
      <c r="J33" s="166">
        <v>500.29</v>
      </c>
      <c r="K33" s="166">
        <v>502.15</v>
      </c>
      <c r="L33" s="166">
        <v>490.47</v>
      </c>
      <c r="M33" s="166">
        <v>511.08</v>
      </c>
      <c r="N33" s="166">
        <v>496.48</v>
      </c>
      <c r="O33" s="166">
        <v>226.51</v>
      </c>
      <c r="P33" s="166">
        <v>224.24</v>
      </c>
      <c r="Q33" s="166">
        <v>220.07</v>
      </c>
      <c r="R33" s="166">
        <v>215.94</v>
      </c>
      <c r="S33" s="166">
        <v>211.9</v>
      </c>
      <c r="T33" s="166">
        <v>0.44359999999999999</v>
      </c>
      <c r="U33" s="166">
        <v>228.19</v>
      </c>
      <c r="V33" s="166">
        <v>0.4</v>
      </c>
      <c r="W33" s="166">
        <v>228.1</v>
      </c>
      <c r="X33" s="166">
        <v>142.6</v>
      </c>
      <c r="Y33" s="166">
        <v>140.12</v>
      </c>
      <c r="Z33" s="166">
        <v>139.56</v>
      </c>
      <c r="AA33" s="166">
        <v>135.94</v>
      </c>
      <c r="AB33" s="166">
        <v>134.53</v>
      </c>
      <c r="AC33" s="166">
        <v>137.72</v>
      </c>
      <c r="AD33" s="166">
        <v>140.19</v>
      </c>
      <c r="AE33" s="166">
        <v>127.55</v>
      </c>
      <c r="AF33" s="166">
        <v>142.53</v>
      </c>
    </row>
    <row r="34" spans="1:32" ht="18" customHeight="1" x14ac:dyDescent="0.25">
      <c r="A34" s="161" t="s">
        <v>62</v>
      </c>
      <c r="B34" s="161" t="s">
        <v>725</v>
      </c>
      <c r="C34" s="162">
        <v>496.55</v>
      </c>
      <c r="D34" s="162">
        <v>498.75</v>
      </c>
      <c r="E34" s="162">
        <v>497.82</v>
      </c>
      <c r="F34" s="162">
        <v>490.53</v>
      </c>
      <c r="G34" s="162">
        <v>497.47</v>
      </c>
      <c r="H34" s="162">
        <v>495.33</v>
      </c>
      <c r="I34" s="162">
        <v>513.36</v>
      </c>
      <c r="J34" s="162">
        <v>500.29</v>
      </c>
      <c r="K34" s="162">
        <v>502.15</v>
      </c>
      <c r="L34" s="162">
        <v>490.47</v>
      </c>
      <c r="M34" s="162">
        <v>511.08</v>
      </c>
      <c r="N34" s="162">
        <v>496.48</v>
      </c>
      <c r="O34" s="162">
        <v>225.37</v>
      </c>
      <c r="P34" s="162">
        <v>223.8</v>
      </c>
      <c r="Q34" s="162">
        <v>220.07</v>
      </c>
      <c r="R34" s="162">
        <v>215.94</v>
      </c>
      <c r="S34" s="162">
        <v>211.9</v>
      </c>
      <c r="T34" s="162">
        <v>0.36030000000000001</v>
      </c>
      <c r="U34" s="162">
        <v>228.19</v>
      </c>
      <c r="V34" s="162">
        <v>0.4</v>
      </c>
      <c r="W34" s="162">
        <v>228.1</v>
      </c>
      <c r="X34" s="162">
        <v>142.6</v>
      </c>
      <c r="Y34" s="162">
        <v>140.12</v>
      </c>
      <c r="Z34" s="162">
        <v>139.56</v>
      </c>
      <c r="AA34" s="162">
        <v>135.94</v>
      </c>
      <c r="AB34" s="162">
        <v>134.53</v>
      </c>
      <c r="AC34" s="162">
        <v>137.72</v>
      </c>
      <c r="AD34" s="162">
        <v>140.19</v>
      </c>
      <c r="AE34" s="162">
        <v>127.55</v>
      </c>
      <c r="AF34" s="162">
        <v>142.53</v>
      </c>
    </row>
    <row r="35" spans="1:32" ht="18" customHeight="1" x14ac:dyDescent="0.25">
      <c r="A35" s="161" t="s">
        <v>62</v>
      </c>
      <c r="B35" s="161" t="s">
        <v>726</v>
      </c>
      <c r="C35" s="164">
        <v>508.67</v>
      </c>
      <c r="D35" s="164">
        <v>505</v>
      </c>
      <c r="E35" s="164">
        <v>508.12</v>
      </c>
      <c r="F35" s="164">
        <v>495.66</v>
      </c>
      <c r="G35" s="164">
        <v>497.47</v>
      </c>
      <c r="H35" s="164">
        <v>500.54</v>
      </c>
      <c r="I35" s="164">
        <v>513.36</v>
      </c>
      <c r="J35" s="164">
        <v>500.29</v>
      </c>
      <c r="K35" s="164">
        <v>502.15</v>
      </c>
      <c r="L35" s="164">
        <v>490.47</v>
      </c>
      <c r="M35" s="164">
        <v>511.08</v>
      </c>
      <c r="N35" s="164">
        <v>496.48</v>
      </c>
      <c r="O35" s="164">
        <v>225.18</v>
      </c>
      <c r="P35" s="164">
        <v>225.56</v>
      </c>
      <c r="Q35" s="164">
        <v>220.07</v>
      </c>
      <c r="R35" s="164">
        <v>215.94</v>
      </c>
      <c r="S35" s="164">
        <v>211.9</v>
      </c>
      <c r="T35" s="164">
        <v>0.33939999999999998</v>
      </c>
      <c r="U35" s="164">
        <v>228.19</v>
      </c>
      <c r="V35" s="164">
        <v>0.4</v>
      </c>
      <c r="W35" s="164">
        <v>228.1</v>
      </c>
      <c r="X35" s="164">
        <v>142.6</v>
      </c>
      <c r="Y35" s="164">
        <v>141.52000000000001</v>
      </c>
      <c r="Z35" s="164">
        <v>139.56</v>
      </c>
      <c r="AA35" s="164">
        <v>135.91999999999999</v>
      </c>
      <c r="AB35" s="164">
        <v>134.53</v>
      </c>
      <c r="AC35" s="164">
        <v>137.72</v>
      </c>
      <c r="AD35" s="164">
        <v>140.19</v>
      </c>
      <c r="AE35" s="164">
        <v>126.24</v>
      </c>
      <c r="AF35" s="164">
        <v>144.08000000000001</v>
      </c>
    </row>
    <row r="36" spans="1:32" ht="18" customHeight="1" x14ac:dyDescent="0.25">
      <c r="A36" s="161" t="s">
        <v>62</v>
      </c>
      <c r="B36" s="161" t="s">
        <v>727</v>
      </c>
      <c r="C36" s="164">
        <v>509.4</v>
      </c>
      <c r="D36" s="164">
        <v>505</v>
      </c>
      <c r="E36" s="164">
        <v>508.12</v>
      </c>
      <c r="F36" s="164">
        <v>495.66</v>
      </c>
      <c r="G36" s="164">
        <v>502.77</v>
      </c>
      <c r="H36" s="164">
        <v>500.54</v>
      </c>
      <c r="I36" s="164">
        <v>513.36</v>
      </c>
      <c r="J36" s="164">
        <v>500.29</v>
      </c>
      <c r="K36" s="164">
        <v>502.15</v>
      </c>
      <c r="L36" s="164">
        <v>490.47</v>
      </c>
      <c r="M36" s="164">
        <v>511.08</v>
      </c>
      <c r="N36" s="164">
        <v>496.48</v>
      </c>
      <c r="O36" s="164">
        <v>227.68</v>
      </c>
      <c r="P36" s="164">
        <v>220.76</v>
      </c>
      <c r="Q36" s="164">
        <v>224.72</v>
      </c>
      <c r="R36" s="164">
        <v>217.56</v>
      </c>
      <c r="S36" s="164">
        <v>214.6</v>
      </c>
      <c r="T36" s="164">
        <v>0.32729999999999998</v>
      </c>
      <c r="U36" s="164">
        <v>228.19</v>
      </c>
      <c r="V36" s="164">
        <v>0.4</v>
      </c>
      <c r="W36" s="164">
        <v>230.39</v>
      </c>
      <c r="X36" s="164">
        <v>142.6</v>
      </c>
      <c r="Y36" s="164">
        <v>141.52000000000001</v>
      </c>
      <c r="Z36" s="164">
        <v>139.56</v>
      </c>
      <c r="AA36" s="164">
        <v>136.07</v>
      </c>
      <c r="AB36" s="164">
        <v>134.53</v>
      </c>
      <c r="AC36" s="164">
        <v>139.16999999999999</v>
      </c>
      <c r="AD36" s="164">
        <v>140.19</v>
      </c>
      <c r="AE36" s="164">
        <v>126.24</v>
      </c>
      <c r="AF36" s="164">
        <v>144.08000000000001</v>
      </c>
    </row>
    <row r="37" spans="1:32" ht="18" customHeight="1" x14ac:dyDescent="0.25">
      <c r="A37" s="161" t="s">
        <v>62</v>
      </c>
      <c r="B37" s="161" t="s">
        <v>728</v>
      </c>
      <c r="C37" s="164">
        <v>508.56</v>
      </c>
      <c r="D37" s="164">
        <v>507.16</v>
      </c>
      <c r="E37" s="164">
        <v>508.12</v>
      </c>
      <c r="F37" s="164">
        <v>495.66</v>
      </c>
      <c r="G37" s="164">
        <v>502.77</v>
      </c>
      <c r="H37" s="164">
        <v>500.54</v>
      </c>
      <c r="I37" s="164">
        <v>513.36</v>
      </c>
      <c r="J37" s="164">
        <v>500.29</v>
      </c>
      <c r="K37" s="164">
        <v>502.15</v>
      </c>
      <c r="L37" s="164">
        <v>490.47</v>
      </c>
      <c r="M37" s="164">
        <v>511.08</v>
      </c>
      <c r="N37" s="164">
        <v>496.48</v>
      </c>
      <c r="O37" s="164">
        <v>224.94</v>
      </c>
      <c r="P37" s="164">
        <v>226.2</v>
      </c>
      <c r="Q37" s="164">
        <v>224.27</v>
      </c>
      <c r="R37" s="164">
        <v>217.56</v>
      </c>
      <c r="S37" s="164">
        <v>214.6</v>
      </c>
      <c r="T37" s="164">
        <v>0.36649999999999999</v>
      </c>
      <c r="U37" s="164">
        <v>228.19</v>
      </c>
      <c r="V37" s="164">
        <v>0.4</v>
      </c>
      <c r="W37" s="164">
        <v>227.8</v>
      </c>
      <c r="X37" s="164">
        <v>142.6</v>
      </c>
      <c r="Y37" s="164">
        <v>140.1</v>
      </c>
      <c r="Z37" s="164">
        <v>139.56</v>
      </c>
      <c r="AA37" s="164">
        <v>136.04</v>
      </c>
      <c r="AB37" s="164">
        <v>134.53</v>
      </c>
      <c r="AC37" s="164">
        <v>139.16999999999999</v>
      </c>
      <c r="AD37" s="164">
        <v>140.19</v>
      </c>
      <c r="AE37" s="164">
        <v>124.93</v>
      </c>
      <c r="AF37" s="164">
        <v>142.53</v>
      </c>
    </row>
    <row r="38" spans="1:32" ht="18" customHeight="1" x14ac:dyDescent="0.25">
      <c r="A38" s="161" t="s">
        <v>62</v>
      </c>
      <c r="B38" s="161" t="s">
        <v>729</v>
      </c>
      <c r="C38" s="164">
        <v>508.56</v>
      </c>
      <c r="D38" s="164">
        <v>501.96</v>
      </c>
      <c r="E38" s="164">
        <v>508.12</v>
      </c>
      <c r="F38" s="164">
        <v>495.66</v>
      </c>
      <c r="G38" s="164">
        <v>497.49</v>
      </c>
      <c r="H38" s="164">
        <v>500.54</v>
      </c>
      <c r="I38" s="164">
        <v>513.36</v>
      </c>
      <c r="J38" s="164">
        <v>500.29</v>
      </c>
      <c r="K38" s="164">
        <v>502.15</v>
      </c>
      <c r="L38" s="164">
        <v>490.47</v>
      </c>
      <c r="M38" s="164">
        <v>505.88</v>
      </c>
      <c r="N38" s="164">
        <v>496.48</v>
      </c>
      <c r="O38" s="164">
        <v>221.98</v>
      </c>
      <c r="P38" s="164">
        <v>226.2</v>
      </c>
      <c r="Q38" s="164">
        <v>222</v>
      </c>
      <c r="R38" s="164">
        <v>217.56</v>
      </c>
      <c r="S38" s="164">
        <v>211.98</v>
      </c>
      <c r="T38" s="164">
        <v>0.36859999999999998</v>
      </c>
      <c r="U38" s="164">
        <v>228.19</v>
      </c>
      <c r="V38" s="164">
        <v>0.4</v>
      </c>
      <c r="W38" s="164">
        <v>227.8</v>
      </c>
      <c r="X38" s="164">
        <v>142.6</v>
      </c>
      <c r="Y38" s="164">
        <v>140.1</v>
      </c>
      <c r="Z38" s="164">
        <v>139.56</v>
      </c>
      <c r="AA38" s="164">
        <v>136.04</v>
      </c>
      <c r="AB38" s="164">
        <v>134.53</v>
      </c>
      <c r="AC38" s="164">
        <v>137.74</v>
      </c>
      <c r="AD38" s="164">
        <v>140.19</v>
      </c>
      <c r="AE38" s="164">
        <v>124.93</v>
      </c>
      <c r="AF38" s="164">
        <v>142.53</v>
      </c>
    </row>
    <row r="39" spans="1:32" ht="18" customHeight="1" x14ac:dyDescent="0.25">
      <c r="A39" s="161" t="s">
        <v>62</v>
      </c>
      <c r="B39" s="161" t="s">
        <v>730</v>
      </c>
      <c r="C39" s="164">
        <v>501.9</v>
      </c>
      <c r="D39" s="164">
        <v>501.96</v>
      </c>
      <c r="E39" s="164">
        <v>504.97</v>
      </c>
      <c r="F39" s="164">
        <v>495.66</v>
      </c>
      <c r="G39" s="164">
        <v>497.49</v>
      </c>
      <c r="H39" s="164">
        <v>500.54</v>
      </c>
      <c r="I39" s="164">
        <v>513.36</v>
      </c>
      <c r="J39" s="164">
        <v>500.29</v>
      </c>
      <c r="K39" s="164">
        <v>500.28</v>
      </c>
      <c r="L39" s="164">
        <v>490.47</v>
      </c>
      <c r="M39" s="164">
        <v>505.88</v>
      </c>
      <c r="N39" s="164">
        <v>492.81</v>
      </c>
      <c r="O39" s="164">
        <v>221.98</v>
      </c>
      <c r="P39" s="164">
        <v>225.75</v>
      </c>
      <c r="Q39" s="164">
        <v>222</v>
      </c>
      <c r="R39" s="164">
        <v>215.22</v>
      </c>
      <c r="S39" s="164">
        <v>211.98</v>
      </c>
      <c r="T39" s="164">
        <v>0.33729999999999999</v>
      </c>
      <c r="U39" s="164">
        <v>228.19</v>
      </c>
      <c r="V39" s="164">
        <v>0.4</v>
      </c>
      <c r="W39" s="164">
        <v>227.8</v>
      </c>
      <c r="X39" s="164">
        <v>142.6</v>
      </c>
      <c r="Y39" s="164">
        <v>140.1</v>
      </c>
      <c r="Z39" s="164">
        <v>139.56</v>
      </c>
      <c r="AA39" s="164">
        <v>136.04</v>
      </c>
      <c r="AB39" s="164">
        <v>134.53</v>
      </c>
      <c r="AC39" s="164">
        <v>137.74</v>
      </c>
      <c r="AD39" s="164">
        <v>140.19</v>
      </c>
      <c r="AE39" s="164">
        <v>126.19</v>
      </c>
      <c r="AF39" s="164">
        <v>142.53</v>
      </c>
    </row>
    <row r="40" spans="1:32" ht="18" customHeight="1" x14ac:dyDescent="0.25">
      <c r="A40" s="161" t="s">
        <v>62</v>
      </c>
      <c r="B40" s="161" t="s">
        <v>731</v>
      </c>
      <c r="C40" s="164">
        <v>503.95</v>
      </c>
      <c r="D40" s="164">
        <v>504.27</v>
      </c>
      <c r="E40" s="164">
        <v>505.81</v>
      </c>
      <c r="F40" s="164">
        <v>490.69</v>
      </c>
      <c r="G40" s="164">
        <v>497.49</v>
      </c>
      <c r="H40" s="164">
        <v>500.54</v>
      </c>
      <c r="I40" s="164">
        <v>513.36</v>
      </c>
      <c r="J40" s="164">
        <v>495.14</v>
      </c>
      <c r="K40" s="164">
        <v>500.28</v>
      </c>
      <c r="L40" s="164">
        <v>490.47</v>
      </c>
      <c r="M40" s="164">
        <v>505.88</v>
      </c>
      <c r="N40" s="164">
        <v>492.81</v>
      </c>
      <c r="O40" s="164">
        <v>221.07</v>
      </c>
      <c r="P40" s="164">
        <v>225.75</v>
      </c>
      <c r="Q40" s="164">
        <v>223.19</v>
      </c>
      <c r="R40" s="164">
        <v>215.22</v>
      </c>
      <c r="S40" s="164">
        <v>211.98</v>
      </c>
      <c r="T40" s="164">
        <v>0.37469999999999998</v>
      </c>
      <c r="U40" s="164">
        <v>228.19</v>
      </c>
      <c r="V40" s="164">
        <v>0.4</v>
      </c>
      <c r="W40" s="164">
        <v>227.8</v>
      </c>
      <c r="X40" s="164">
        <v>140.91</v>
      </c>
      <c r="Y40" s="164">
        <v>139.71</v>
      </c>
      <c r="Z40" s="164">
        <v>139.56</v>
      </c>
      <c r="AA40" s="164">
        <v>136.04</v>
      </c>
      <c r="AB40" s="164">
        <v>134.53</v>
      </c>
      <c r="AC40" s="164">
        <v>137.74</v>
      </c>
      <c r="AD40" s="164">
        <v>140.19</v>
      </c>
      <c r="AE40" s="164">
        <v>126.19</v>
      </c>
      <c r="AF40" s="164">
        <v>142.53</v>
      </c>
    </row>
    <row r="41" spans="1:32" ht="18" customHeight="1" x14ac:dyDescent="0.25">
      <c r="A41" s="161" t="s">
        <v>62</v>
      </c>
      <c r="B41" s="161" t="s">
        <v>732</v>
      </c>
      <c r="C41" s="166">
        <v>503.95</v>
      </c>
      <c r="D41" s="166">
        <v>504.27</v>
      </c>
      <c r="E41" s="166">
        <v>505.81</v>
      </c>
      <c r="F41" s="166">
        <v>490.69</v>
      </c>
      <c r="G41" s="166">
        <v>497.49</v>
      </c>
      <c r="H41" s="166">
        <v>500.54</v>
      </c>
      <c r="I41" s="166">
        <v>508.79</v>
      </c>
      <c r="J41" s="166">
        <v>495.14</v>
      </c>
      <c r="K41" s="166">
        <v>500.28</v>
      </c>
      <c r="L41" s="166">
        <v>487.66</v>
      </c>
      <c r="M41" s="166">
        <v>505.88</v>
      </c>
      <c r="N41" s="166">
        <v>492.81</v>
      </c>
      <c r="O41" s="166">
        <v>221.94</v>
      </c>
      <c r="P41" s="166">
        <v>225.75</v>
      </c>
      <c r="Q41" s="166">
        <v>223.19</v>
      </c>
      <c r="R41" s="166">
        <v>215.22</v>
      </c>
      <c r="S41" s="166">
        <v>211.98</v>
      </c>
      <c r="T41" s="166">
        <v>0.36209999999999998</v>
      </c>
      <c r="U41" s="166">
        <v>228.19</v>
      </c>
      <c r="V41" s="166">
        <v>0.4</v>
      </c>
      <c r="W41" s="166">
        <v>227.8</v>
      </c>
      <c r="X41" s="166">
        <v>142.13999999999999</v>
      </c>
      <c r="Y41" s="166">
        <v>139.71</v>
      </c>
      <c r="Z41" s="166">
        <v>138.76</v>
      </c>
      <c r="AA41" s="166">
        <v>136.46</v>
      </c>
      <c r="AB41" s="166">
        <v>134.53</v>
      </c>
      <c r="AC41" s="166">
        <v>139.25</v>
      </c>
      <c r="AD41" s="166">
        <v>140.37</v>
      </c>
      <c r="AE41" s="166">
        <v>126.19</v>
      </c>
      <c r="AF41" s="166">
        <v>142.53</v>
      </c>
    </row>
    <row r="42" spans="1:32" ht="18" customHeight="1" x14ac:dyDescent="0.25">
      <c r="A42" s="161" t="s">
        <v>62</v>
      </c>
      <c r="B42" s="161" t="s">
        <v>733</v>
      </c>
      <c r="C42" s="162">
        <v>503.95</v>
      </c>
      <c r="D42" s="162">
        <v>504.27</v>
      </c>
      <c r="E42" s="162">
        <v>505.81</v>
      </c>
      <c r="F42" s="162">
        <v>490.69</v>
      </c>
      <c r="G42" s="162">
        <v>497.49</v>
      </c>
      <c r="H42" s="162">
        <v>500.54</v>
      </c>
      <c r="I42" s="162">
        <v>508.79</v>
      </c>
      <c r="J42" s="162">
        <v>495.14</v>
      </c>
      <c r="K42" s="162">
        <v>500.28</v>
      </c>
      <c r="L42" s="162">
        <v>487.66</v>
      </c>
      <c r="M42" s="162">
        <v>505.88</v>
      </c>
      <c r="N42" s="162">
        <v>491.29</v>
      </c>
      <c r="O42" s="162">
        <v>221.94</v>
      </c>
      <c r="P42" s="162">
        <v>225.75</v>
      </c>
      <c r="Q42" s="162">
        <v>225.29</v>
      </c>
      <c r="R42" s="162">
        <v>217.61</v>
      </c>
      <c r="S42" s="162">
        <v>211.98</v>
      </c>
      <c r="T42" s="162">
        <v>0.3261</v>
      </c>
      <c r="U42" s="162">
        <v>228.19</v>
      </c>
      <c r="V42" s="162">
        <v>0.4</v>
      </c>
      <c r="W42" s="162">
        <v>227.8</v>
      </c>
      <c r="X42" s="162">
        <v>140.47</v>
      </c>
      <c r="Y42" s="162">
        <v>139.71</v>
      </c>
      <c r="Z42" s="162">
        <v>138.76</v>
      </c>
      <c r="AA42" s="162">
        <v>136.46</v>
      </c>
      <c r="AB42" s="162">
        <v>134.53</v>
      </c>
      <c r="AC42" s="162">
        <v>137.80000000000001</v>
      </c>
      <c r="AD42" s="162">
        <v>140.37</v>
      </c>
      <c r="AE42" s="162">
        <v>126.19</v>
      </c>
      <c r="AF42" s="162">
        <v>142.53</v>
      </c>
    </row>
    <row r="43" spans="1:32" ht="18" customHeight="1" x14ac:dyDescent="0.25">
      <c r="A43" s="161" t="s">
        <v>62</v>
      </c>
      <c r="B43" s="161" t="s">
        <v>734</v>
      </c>
      <c r="C43" s="164">
        <v>509.61</v>
      </c>
      <c r="D43" s="164">
        <v>504.27</v>
      </c>
      <c r="E43" s="164">
        <v>505.81</v>
      </c>
      <c r="F43" s="164">
        <v>495.96</v>
      </c>
      <c r="G43" s="164">
        <v>497.49</v>
      </c>
      <c r="H43" s="164">
        <v>500.54</v>
      </c>
      <c r="I43" s="164">
        <v>508.79</v>
      </c>
      <c r="J43" s="164">
        <v>495.14</v>
      </c>
      <c r="K43" s="164">
        <v>500.28</v>
      </c>
      <c r="L43" s="164">
        <v>487.66</v>
      </c>
      <c r="M43" s="164">
        <v>505.88</v>
      </c>
      <c r="N43" s="164">
        <v>491.29</v>
      </c>
      <c r="O43" s="164">
        <v>221.52</v>
      </c>
      <c r="P43" s="164">
        <v>225.75</v>
      </c>
      <c r="Q43" s="164">
        <v>225.29</v>
      </c>
      <c r="R43" s="164">
        <v>217.61</v>
      </c>
      <c r="S43" s="164">
        <v>214.4</v>
      </c>
      <c r="T43" s="164">
        <v>0.41520000000000001</v>
      </c>
      <c r="U43" s="164">
        <v>228.19</v>
      </c>
      <c r="V43" s="164">
        <v>0.4</v>
      </c>
      <c r="W43" s="164">
        <v>227.8</v>
      </c>
      <c r="X43" s="164">
        <v>142.16999999999999</v>
      </c>
      <c r="Y43" s="164">
        <v>139.71</v>
      </c>
      <c r="Z43" s="164">
        <v>138.76</v>
      </c>
      <c r="AA43" s="164">
        <v>136.46</v>
      </c>
      <c r="AB43" s="164">
        <v>134.53</v>
      </c>
      <c r="AC43" s="164">
        <v>137.80000000000001</v>
      </c>
      <c r="AD43" s="164">
        <v>140.37</v>
      </c>
      <c r="AE43" s="164">
        <v>127.45</v>
      </c>
      <c r="AF43" s="164">
        <v>142.53</v>
      </c>
    </row>
    <row r="44" spans="1:32" ht="18" customHeight="1" x14ac:dyDescent="0.25">
      <c r="A44" s="161" t="s">
        <v>62</v>
      </c>
      <c r="B44" s="161" t="s">
        <v>735</v>
      </c>
      <c r="C44" s="164">
        <v>514.96</v>
      </c>
      <c r="D44" s="164">
        <v>509.73</v>
      </c>
      <c r="E44" s="164">
        <v>511.48</v>
      </c>
      <c r="F44" s="164">
        <v>501.32</v>
      </c>
      <c r="G44" s="164">
        <v>502.62</v>
      </c>
      <c r="H44" s="164">
        <v>500.54</v>
      </c>
      <c r="I44" s="164">
        <v>508.79</v>
      </c>
      <c r="J44" s="164">
        <v>495.14</v>
      </c>
      <c r="K44" s="164">
        <v>500.28</v>
      </c>
      <c r="L44" s="164">
        <v>487.66</v>
      </c>
      <c r="M44" s="164">
        <v>505.88</v>
      </c>
      <c r="N44" s="164">
        <v>491.29</v>
      </c>
      <c r="O44" s="164">
        <v>226.25</v>
      </c>
      <c r="P44" s="164">
        <v>228.02</v>
      </c>
      <c r="Q44" s="164">
        <v>227.56</v>
      </c>
      <c r="R44" s="164">
        <v>220.15</v>
      </c>
      <c r="S44" s="164">
        <v>216.74</v>
      </c>
      <c r="T44" s="164">
        <v>0.34100000000000003</v>
      </c>
      <c r="U44" s="164">
        <v>225.8</v>
      </c>
      <c r="V44" s="164">
        <v>0.4</v>
      </c>
      <c r="W44" s="164">
        <v>227.8</v>
      </c>
      <c r="X44" s="164">
        <v>140.52000000000001</v>
      </c>
      <c r="Y44" s="164">
        <v>140.69</v>
      </c>
      <c r="Z44" s="164">
        <v>138.76</v>
      </c>
      <c r="AA44" s="164">
        <v>136.46</v>
      </c>
      <c r="AB44" s="164">
        <v>134.53</v>
      </c>
      <c r="AC44" s="164">
        <v>139.19</v>
      </c>
      <c r="AD44" s="164">
        <v>141.78</v>
      </c>
      <c r="AE44" s="164">
        <v>127.45</v>
      </c>
      <c r="AF44" s="164">
        <v>142.53</v>
      </c>
    </row>
    <row r="45" spans="1:32" ht="18" customHeight="1" x14ac:dyDescent="0.25">
      <c r="A45" s="161" t="s">
        <v>62</v>
      </c>
      <c r="B45" s="161" t="s">
        <v>736</v>
      </c>
      <c r="C45" s="164">
        <v>509.67</v>
      </c>
      <c r="D45" s="164">
        <v>505.58</v>
      </c>
      <c r="E45" s="164">
        <v>505.07</v>
      </c>
      <c r="F45" s="164">
        <v>506.56</v>
      </c>
      <c r="G45" s="164">
        <v>508.45</v>
      </c>
      <c r="H45" s="164">
        <v>506.87</v>
      </c>
      <c r="I45" s="164">
        <v>508.79</v>
      </c>
      <c r="J45" s="164">
        <v>495.14</v>
      </c>
      <c r="K45" s="164">
        <v>494.85</v>
      </c>
      <c r="L45" s="164">
        <v>482.61</v>
      </c>
      <c r="M45" s="164">
        <v>500.8</v>
      </c>
      <c r="N45" s="164">
        <v>486.77</v>
      </c>
      <c r="O45" s="164">
        <v>222.85</v>
      </c>
      <c r="P45" s="164">
        <v>226.93</v>
      </c>
      <c r="Q45" s="164">
        <v>227.09</v>
      </c>
      <c r="R45" s="164">
        <v>222.46</v>
      </c>
      <c r="S45" s="164">
        <v>219.01</v>
      </c>
      <c r="T45" s="164">
        <v>0.3538</v>
      </c>
      <c r="U45" s="164">
        <v>225.8</v>
      </c>
      <c r="V45" s="164">
        <v>0.4</v>
      </c>
      <c r="W45" s="164">
        <v>225.5</v>
      </c>
      <c r="X45" s="164">
        <v>140.52000000000001</v>
      </c>
      <c r="Y45" s="164">
        <v>141.04</v>
      </c>
      <c r="Z45" s="164">
        <v>138.76</v>
      </c>
      <c r="AA45" s="164">
        <v>136.46</v>
      </c>
      <c r="AB45" s="164">
        <v>133.15</v>
      </c>
      <c r="AC45" s="164">
        <v>139.19</v>
      </c>
      <c r="AD45" s="164">
        <v>141.78</v>
      </c>
      <c r="AE45" s="164">
        <v>127.45</v>
      </c>
      <c r="AF45" s="164">
        <v>142.53</v>
      </c>
    </row>
    <row r="46" spans="1:32" ht="18" customHeight="1" x14ac:dyDescent="0.25">
      <c r="A46" s="161" t="s">
        <v>62</v>
      </c>
      <c r="B46" s="161" t="s">
        <v>737</v>
      </c>
      <c r="C46" s="164">
        <v>509.25</v>
      </c>
      <c r="D46" s="164">
        <v>504.74</v>
      </c>
      <c r="E46" s="164">
        <v>499.24</v>
      </c>
      <c r="F46" s="164">
        <v>501.37</v>
      </c>
      <c r="G46" s="164">
        <v>503.31</v>
      </c>
      <c r="H46" s="164">
        <v>506.87</v>
      </c>
      <c r="I46" s="164">
        <v>503.62</v>
      </c>
      <c r="J46" s="164">
        <v>489.87</v>
      </c>
      <c r="K46" s="164">
        <v>494.87</v>
      </c>
      <c r="L46" s="164">
        <v>482.61</v>
      </c>
      <c r="M46" s="164">
        <v>500.8</v>
      </c>
      <c r="N46" s="164">
        <v>486.65</v>
      </c>
      <c r="O46" s="164">
        <v>222.97</v>
      </c>
      <c r="P46" s="164">
        <v>226.96</v>
      </c>
      <c r="Q46" s="164">
        <v>227.02</v>
      </c>
      <c r="R46" s="164">
        <v>220.1</v>
      </c>
      <c r="S46" s="164">
        <v>216.53</v>
      </c>
      <c r="T46" s="164">
        <v>0.40629999999999999</v>
      </c>
      <c r="U46" s="164">
        <v>225.8</v>
      </c>
      <c r="V46" s="164">
        <v>0.4</v>
      </c>
      <c r="W46" s="164">
        <v>225.5</v>
      </c>
      <c r="X46" s="164">
        <v>140.52000000000001</v>
      </c>
      <c r="Y46" s="164">
        <v>141.04</v>
      </c>
      <c r="Z46" s="164">
        <v>138.76</v>
      </c>
      <c r="AA46" s="164">
        <v>136.46</v>
      </c>
      <c r="AB46" s="164">
        <v>134.56</v>
      </c>
      <c r="AC46" s="164">
        <v>139.19</v>
      </c>
      <c r="AD46" s="164">
        <v>141.78</v>
      </c>
      <c r="AE46" s="164">
        <v>127.45</v>
      </c>
      <c r="AF46" s="164">
        <v>142.53</v>
      </c>
    </row>
    <row r="47" spans="1:32" ht="18" customHeight="1" x14ac:dyDescent="0.25">
      <c r="A47" s="161" t="s">
        <v>62</v>
      </c>
      <c r="B47" s="161" t="s">
        <v>738</v>
      </c>
      <c r="C47" s="164">
        <v>498.34</v>
      </c>
      <c r="D47" s="164">
        <v>498.6</v>
      </c>
      <c r="E47" s="164">
        <v>493.78</v>
      </c>
      <c r="F47" s="164">
        <v>501.37</v>
      </c>
      <c r="G47" s="164">
        <v>503.31</v>
      </c>
      <c r="H47" s="164">
        <v>501.78</v>
      </c>
      <c r="I47" s="164">
        <v>503.62</v>
      </c>
      <c r="J47" s="164">
        <v>489.87</v>
      </c>
      <c r="K47" s="164">
        <v>494.16</v>
      </c>
      <c r="L47" s="164">
        <v>482.61</v>
      </c>
      <c r="M47" s="164">
        <v>500.8</v>
      </c>
      <c r="N47" s="164">
        <v>486.09</v>
      </c>
      <c r="O47" s="164">
        <v>226.19</v>
      </c>
      <c r="P47" s="164">
        <v>224.49</v>
      </c>
      <c r="Q47" s="164">
        <v>224.42</v>
      </c>
      <c r="R47" s="164">
        <v>220.1</v>
      </c>
      <c r="S47" s="164">
        <v>216.53</v>
      </c>
      <c r="T47" s="164">
        <v>0.33910000000000001</v>
      </c>
      <c r="U47" s="164">
        <v>225.8</v>
      </c>
      <c r="V47" s="164">
        <v>0.4</v>
      </c>
      <c r="W47" s="164">
        <v>225.5</v>
      </c>
      <c r="X47" s="164">
        <v>140.52000000000001</v>
      </c>
      <c r="Y47" s="164">
        <v>141.04</v>
      </c>
      <c r="Z47" s="164">
        <v>138.76</v>
      </c>
      <c r="AA47" s="164">
        <v>136.46</v>
      </c>
      <c r="AB47" s="164">
        <v>134.56</v>
      </c>
      <c r="AC47" s="164">
        <v>139.19</v>
      </c>
      <c r="AD47" s="164">
        <v>141.78</v>
      </c>
      <c r="AE47" s="164">
        <v>127.45</v>
      </c>
      <c r="AF47" s="164">
        <v>142.53</v>
      </c>
    </row>
    <row r="48" spans="1:32" ht="18" customHeight="1" x14ac:dyDescent="0.25">
      <c r="A48" s="161" t="s">
        <v>62</v>
      </c>
      <c r="B48" s="161" t="s">
        <v>739</v>
      </c>
      <c r="C48" s="164">
        <v>498.34</v>
      </c>
      <c r="D48" s="164">
        <v>498.6</v>
      </c>
      <c r="E48" s="164">
        <v>493.78</v>
      </c>
      <c r="F48" s="164">
        <v>501.37</v>
      </c>
      <c r="G48" s="164">
        <v>503.31</v>
      </c>
      <c r="H48" s="164">
        <v>502.41</v>
      </c>
      <c r="I48" s="164">
        <v>503.62</v>
      </c>
      <c r="J48" s="164">
        <v>489.87</v>
      </c>
      <c r="K48" s="164">
        <v>494.16</v>
      </c>
      <c r="L48" s="164">
        <v>482.61</v>
      </c>
      <c r="M48" s="164">
        <v>500.8</v>
      </c>
      <c r="N48" s="164">
        <v>486.09</v>
      </c>
      <c r="O48" s="164">
        <v>226.19</v>
      </c>
      <c r="P48" s="164">
        <v>224.49</v>
      </c>
      <c r="Q48" s="164">
        <v>224.42</v>
      </c>
      <c r="R48" s="164">
        <v>219.25</v>
      </c>
      <c r="S48" s="164">
        <v>215.76</v>
      </c>
      <c r="T48" s="164">
        <v>0.3891</v>
      </c>
      <c r="U48" s="164">
        <v>225.8</v>
      </c>
      <c r="V48" s="164">
        <v>0.4</v>
      </c>
      <c r="W48" s="164">
        <v>225.5</v>
      </c>
      <c r="X48" s="164">
        <v>140.52000000000001</v>
      </c>
      <c r="Y48" s="164">
        <v>141.04</v>
      </c>
      <c r="Z48" s="164">
        <v>138.76</v>
      </c>
      <c r="AA48" s="164">
        <v>136.46</v>
      </c>
      <c r="AB48" s="164">
        <v>134.56</v>
      </c>
      <c r="AC48" s="164">
        <v>139.19</v>
      </c>
      <c r="AD48" s="164">
        <v>141.78</v>
      </c>
      <c r="AE48" s="164">
        <v>127.45</v>
      </c>
      <c r="AF48" s="164">
        <v>142.53</v>
      </c>
    </row>
    <row r="49" spans="1:32" ht="18" customHeight="1" x14ac:dyDescent="0.25">
      <c r="A49" s="161" t="s">
        <v>62</v>
      </c>
      <c r="B49" s="161" t="s">
        <v>740</v>
      </c>
      <c r="C49" s="166">
        <v>503.42</v>
      </c>
      <c r="D49" s="166">
        <v>498.6</v>
      </c>
      <c r="E49" s="166">
        <v>493.78</v>
      </c>
      <c r="F49" s="166">
        <v>501.37</v>
      </c>
      <c r="G49" s="166">
        <v>503.31</v>
      </c>
      <c r="H49" s="166">
        <v>502.41</v>
      </c>
      <c r="I49" s="166">
        <v>503.62</v>
      </c>
      <c r="J49" s="166">
        <v>489.87</v>
      </c>
      <c r="K49" s="166">
        <v>494.16</v>
      </c>
      <c r="L49" s="166">
        <v>482.61</v>
      </c>
      <c r="M49" s="166">
        <v>500.8</v>
      </c>
      <c r="N49" s="166">
        <v>486.09</v>
      </c>
      <c r="O49" s="166">
        <v>228.5</v>
      </c>
      <c r="P49" s="166">
        <v>224.49</v>
      </c>
      <c r="Q49" s="166">
        <v>224.42</v>
      </c>
      <c r="R49" s="166">
        <v>219.25</v>
      </c>
      <c r="S49" s="166">
        <v>215.76</v>
      </c>
      <c r="T49" s="166">
        <v>0.3871</v>
      </c>
      <c r="U49" s="166">
        <v>225.8</v>
      </c>
      <c r="V49" s="166">
        <v>0.4</v>
      </c>
      <c r="W49" s="166">
        <v>225.5</v>
      </c>
      <c r="X49" s="166">
        <v>140.52000000000001</v>
      </c>
      <c r="Y49" s="166">
        <v>141.04</v>
      </c>
      <c r="Z49" s="166">
        <v>138.76</v>
      </c>
      <c r="AA49" s="166">
        <v>136.46</v>
      </c>
      <c r="AB49" s="166">
        <v>134.56</v>
      </c>
      <c r="AC49" s="166">
        <v>139.19</v>
      </c>
      <c r="AD49" s="166">
        <v>141.72</v>
      </c>
      <c r="AE49" s="166">
        <v>127.45</v>
      </c>
      <c r="AF49" s="166">
        <v>142.53</v>
      </c>
    </row>
    <row r="50" spans="1:32" ht="18" customHeight="1" x14ac:dyDescent="0.25">
      <c r="A50" s="161" t="s">
        <v>62</v>
      </c>
      <c r="B50" s="161" t="s">
        <v>741</v>
      </c>
      <c r="C50" s="162">
        <v>509.25</v>
      </c>
      <c r="D50" s="162">
        <v>498.6</v>
      </c>
      <c r="E50" s="162">
        <v>498.98</v>
      </c>
      <c r="F50" s="162">
        <v>501.37</v>
      </c>
      <c r="G50" s="162">
        <v>503.31</v>
      </c>
      <c r="H50" s="162">
        <v>502.41</v>
      </c>
      <c r="I50" s="162">
        <v>503.62</v>
      </c>
      <c r="J50" s="162">
        <v>489.87</v>
      </c>
      <c r="K50" s="162">
        <v>494.16</v>
      </c>
      <c r="L50" s="162">
        <v>482.61</v>
      </c>
      <c r="M50" s="162">
        <v>500.8</v>
      </c>
      <c r="N50" s="162">
        <v>486.09</v>
      </c>
      <c r="O50" s="162">
        <v>228.5</v>
      </c>
      <c r="P50" s="162">
        <v>226.75</v>
      </c>
      <c r="Q50" s="162">
        <v>224.42</v>
      </c>
      <c r="R50" s="162">
        <v>219.25</v>
      </c>
      <c r="S50" s="162">
        <v>215.76</v>
      </c>
      <c r="T50" s="162">
        <v>0.3543</v>
      </c>
      <c r="U50" s="162">
        <v>225.8</v>
      </c>
      <c r="V50" s="162">
        <v>0.4</v>
      </c>
      <c r="W50" s="162">
        <v>225.5</v>
      </c>
      <c r="X50" s="162">
        <v>140.52000000000001</v>
      </c>
      <c r="Y50" s="162">
        <v>139.53</v>
      </c>
      <c r="Z50" s="162">
        <v>138.76</v>
      </c>
      <c r="AA50" s="162">
        <v>136.46</v>
      </c>
      <c r="AB50" s="162">
        <v>134.56</v>
      </c>
      <c r="AC50" s="162">
        <v>139.19</v>
      </c>
      <c r="AD50" s="162">
        <v>141.72</v>
      </c>
      <c r="AE50" s="162">
        <v>126.1</v>
      </c>
      <c r="AF50" s="162">
        <v>142.53</v>
      </c>
    </row>
    <row r="51" spans="1:32" ht="18" customHeight="1" x14ac:dyDescent="0.25">
      <c r="A51" s="161" t="s">
        <v>62</v>
      </c>
      <c r="B51" s="161" t="s">
        <v>742</v>
      </c>
      <c r="C51" s="164">
        <v>509.25</v>
      </c>
      <c r="D51" s="164">
        <v>503.74</v>
      </c>
      <c r="E51" s="164">
        <v>498.98</v>
      </c>
      <c r="F51" s="164">
        <v>501.37</v>
      </c>
      <c r="G51" s="164">
        <v>503.31</v>
      </c>
      <c r="H51" s="164">
        <v>502.41</v>
      </c>
      <c r="I51" s="164">
        <v>503.62</v>
      </c>
      <c r="J51" s="164">
        <v>489.87</v>
      </c>
      <c r="K51" s="164">
        <v>494.16</v>
      </c>
      <c r="L51" s="164">
        <v>482.61</v>
      </c>
      <c r="M51" s="164">
        <v>500.8</v>
      </c>
      <c r="N51" s="164">
        <v>486.09</v>
      </c>
      <c r="O51" s="164">
        <v>229.08</v>
      </c>
      <c r="P51" s="164">
        <v>226.75</v>
      </c>
      <c r="Q51" s="164">
        <v>226.73</v>
      </c>
      <c r="R51" s="164">
        <v>219.25</v>
      </c>
      <c r="S51" s="164">
        <v>215.76</v>
      </c>
      <c r="T51" s="164">
        <v>0.38290000000000002</v>
      </c>
      <c r="U51" s="164">
        <v>225.8</v>
      </c>
      <c r="V51" s="164">
        <v>0.4</v>
      </c>
      <c r="W51" s="164">
        <v>225.5</v>
      </c>
      <c r="X51" s="164">
        <v>140.52000000000001</v>
      </c>
      <c r="Y51" s="164">
        <v>139.53</v>
      </c>
      <c r="Z51" s="164">
        <v>138.76</v>
      </c>
      <c r="AA51" s="164">
        <v>136.46</v>
      </c>
      <c r="AB51" s="164">
        <v>135.91999999999999</v>
      </c>
      <c r="AC51" s="164">
        <v>139.19</v>
      </c>
      <c r="AD51" s="164">
        <v>141.72</v>
      </c>
      <c r="AE51" s="164">
        <v>126.1</v>
      </c>
      <c r="AF51" s="164">
        <v>142.53</v>
      </c>
    </row>
    <row r="52" spans="1:32" ht="18" customHeight="1" x14ac:dyDescent="0.25">
      <c r="A52" s="161" t="s">
        <v>62</v>
      </c>
      <c r="B52" s="161" t="s">
        <v>743</v>
      </c>
      <c r="C52" s="164">
        <v>514.75</v>
      </c>
      <c r="D52" s="164">
        <v>503.74</v>
      </c>
      <c r="E52" s="164">
        <v>504.13</v>
      </c>
      <c r="F52" s="164">
        <v>501.37</v>
      </c>
      <c r="G52" s="164">
        <v>503.31</v>
      </c>
      <c r="H52" s="164">
        <v>502.41</v>
      </c>
      <c r="I52" s="164">
        <v>503.62</v>
      </c>
      <c r="J52" s="164">
        <v>489.87</v>
      </c>
      <c r="K52" s="164">
        <v>494.16</v>
      </c>
      <c r="L52" s="164">
        <v>482.61</v>
      </c>
      <c r="M52" s="164">
        <v>500.8</v>
      </c>
      <c r="N52" s="164">
        <v>486.09</v>
      </c>
      <c r="O52" s="164">
        <v>229.08</v>
      </c>
      <c r="P52" s="164">
        <v>226.75</v>
      </c>
      <c r="Q52" s="164">
        <v>226.73</v>
      </c>
      <c r="R52" s="164">
        <v>221.48</v>
      </c>
      <c r="S52" s="164">
        <v>217.92</v>
      </c>
      <c r="T52" s="164">
        <v>0.3427</v>
      </c>
      <c r="U52" s="164">
        <v>225.8</v>
      </c>
      <c r="V52" s="164">
        <v>0.4</v>
      </c>
      <c r="W52" s="164">
        <v>225.5</v>
      </c>
      <c r="X52" s="164">
        <v>140.52000000000001</v>
      </c>
      <c r="Y52" s="164">
        <v>139.53</v>
      </c>
      <c r="Z52" s="164">
        <v>138.76</v>
      </c>
      <c r="AA52" s="164">
        <v>136.46</v>
      </c>
      <c r="AB52" s="164">
        <v>135.91999999999999</v>
      </c>
      <c r="AC52" s="164">
        <v>139.19</v>
      </c>
      <c r="AD52" s="164">
        <v>141.72</v>
      </c>
      <c r="AE52" s="164">
        <v>126.1</v>
      </c>
      <c r="AF52" s="164">
        <v>142.53</v>
      </c>
    </row>
    <row r="53" spans="1:32" ht="18" customHeight="1" x14ac:dyDescent="0.25">
      <c r="A53" s="161" t="s">
        <v>62</v>
      </c>
      <c r="B53" s="161" t="s">
        <v>744</v>
      </c>
      <c r="C53" s="164">
        <v>487</v>
      </c>
      <c r="D53" s="164">
        <v>492.35</v>
      </c>
      <c r="E53" s="164">
        <v>494.41</v>
      </c>
      <c r="F53" s="164">
        <v>496.33</v>
      </c>
      <c r="G53" s="164">
        <v>497.97</v>
      </c>
      <c r="H53" s="164">
        <v>502.41</v>
      </c>
      <c r="I53" s="164">
        <v>503.62</v>
      </c>
      <c r="J53" s="164">
        <v>489.87</v>
      </c>
      <c r="K53" s="164">
        <v>494.16</v>
      </c>
      <c r="L53" s="164">
        <v>482.61</v>
      </c>
      <c r="M53" s="164">
        <v>500.8</v>
      </c>
      <c r="N53" s="164">
        <v>486.09</v>
      </c>
      <c r="O53" s="164">
        <v>225.49</v>
      </c>
      <c r="P53" s="164">
        <v>224.45</v>
      </c>
      <c r="Q53" s="164">
        <v>222.35</v>
      </c>
      <c r="R53" s="164">
        <v>217.02</v>
      </c>
      <c r="S53" s="164">
        <v>213.24</v>
      </c>
      <c r="T53" s="164">
        <v>0.35770000000000002</v>
      </c>
      <c r="U53" s="164">
        <v>225.8</v>
      </c>
      <c r="V53" s="164">
        <v>0.4</v>
      </c>
      <c r="W53" s="164">
        <v>225.5</v>
      </c>
      <c r="X53" s="164">
        <v>140.52000000000001</v>
      </c>
      <c r="Y53" s="164">
        <v>139.53</v>
      </c>
      <c r="Z53" s="164">
        <v>138.76</v>
      </c>
      <c r="AA53" s="164">
        <v>136.46</v>
      </c>
      <c r="AB53" s="164">
        <v>135.91999999999999</v>
      </c>
      <c r="AC53" s="164">
        <v>139.19</v>
      </c>
      <c r="AD53" s="164">
        <v>141.72</v>
      </c>
      <c r="AE53" s="164">
        <v>126.1</v>
      </c>
      <c r="AF53" s="164">
        <v>142.53</v>
      </c>
    </row>
    <row r="54" spans="1:32" ht="18" customHeight="1" x14ac:dyDescent="0.25">
      <c r="A54" s="161" t="s">
        <v>62</v>
      </c>
      <c r="B54" s="161" t="s">
        <v>745</v>
      </c>
      <c r="C54" s="164">
        <v>492.25</v>
      </c>
      <c r="D54" s="164">
        <v>497.44</v>
      </c>
      <c r="E54" s="164">
        <v>494.41</v>
      </c>
      <c r="F54" s="164">
        <v>496.33</v>
      </c>
      <c r="G54" s="164">
        <v>497.97</v>
      </c>
      <c r="H54" s="164">
        <v>502.41</v>
      </c>
      <c r="I54" s="164">
        <v>503.62</v>
      </c>
      <c r="J54" s="164">
        <v>489.87</v>
      </c>
      <c r="K54" s="164">
        <v>494.16</v>
      </c>
      <c r="L54" s="164">
        <v>482.61</v>
      </c>
      <c r="M54" s="164">
        <v>500.8</v>
      </c>
      <c r="N54" s="164">
        <v>486.09</v>
      </c>
      <c r="O54" s="164">
        <v>227.87</v>
      </c>
      <c r="P54" s="164">
        <v>224.45</v>
      </c>
      <c r="Q54" s="164">
        <v>224.59</v>
      </c>
      <c r="R54" s="164">
        <v>217.02</v>
      </c>
      <c r="S54" s="164">
        <v>213.24</v>
      </c>
      <c r="T54" s="164">
        <v>0.36259999999999998</v>
      </c>
      <c r="U54" s="164">
        <v>225.8</v>
      </c>
      <c r="V54" s="164">
        <v>0.4</v>
      </c>
      <c r="W54" s="164">
        <v>227.8</v>
      </c>
      <c r="X54" s="164">
        <v>142.58000000000001</v>
      </c>
      <c r="Y54" s="164">
        <v>139.53</v>
      </c>
      <c r="Z54" s="164">
        <v>138.76</v>
      </c>
      <c r="AA54" s="164">
        <v>136.46</v>
      </c>
      <c r="AB54" s="164">
        <v>134.46</v>
      </c>
      <c r="AC54" s="164">
        <v>139.19</v>
      </c>
      <c r="AD54" s="164">
        <v>141.72</v>
      </c>
      <c r="AE54" s="164">
        <v>126.1</v>
      </c>
      <c r="AF54" s="164">
        <v>142.53</v>
      </c>
    </row>
    <row r="55" spans="1:32" ht="18" customHeight="1" x14ac:dyDescent="0.25">
      <c r="A55" s="161" t="s">
        <v>62</v>
      </c>
      <c r="B55" s="161" t="s">
        <v>746</v>
      </c>
      <c r="C55" s="164">
        <v>497.39</v>
      </c>
      <c r="D55" s="164">
        <v>497.44</v>
      </c>
      <c r="E55" s="164">
        <v>499.45</v>
      </c>
      <c r="F55" s="164">
        <v>501.38</v>
      </c>
      <c r="G55" s="164">
        <v>502.97</v>
      </c>
      <c r="H55" s="164">
        <v>502.41</v>
      </c>
      <c r="I55" s="164">
        <v>508.83</v>
      </c>
      <c r="J55" s="164">
        <v>489.87</v>
      </c>
      <c r="K55" s="164">
        <v>494.16</v>
      </c>
      <c r="L55" s="164">
        <v>487.53</v>
      </c>
      <c r="M55" s="164">
        <v>500.8</v>
      </c>
      <c r="N55" s="164">
        <v>486.09</v>
      </c>
      <c r="O55" s="164">
        <v>222.69</v>
      </c>
      <c r="P55" s="164">
        <v>226.73</v>
      </c>
      <c r="Q55" s="164">
        <v>224.59</v>
      </c>
      <c r="R55" s="164">
        <v>219.24</v>
      </c>
      <c r="S55" s="164">
        <v>215.47</v>
      </c>
      <c r="T55" s="164">
        <v>0.39729999999999999</v>
      </c>
      <c r="U55" s="164">
        <v>225.8</v>
      </c>
      <c r="V55" s="164">
        <v>0.4</v>
      </c>
      <c r="W55" s="164">
        <v>227.8</v>
      </c>
      <c r="X55" s="164">
        <v>142.58000000000001</v>
      </c>
      <c r="Y55" s="164">
        <v>139.53</v>
      </c>
      <c r="Z55" s="164">
        <v>138.76</v>
      </c>
      <c r="AA55" s="164">
        <v>136.46</v>
      </c>
      <c r="AB55" s="164">
        <v>134.46</v>
      </c>
      <c r="AC55" s="164">
        <v>139.19</v>
      </c>
      <c r="AD55" s="164">
        <v>141.72</v>
      </c>
      <c r="AE55" s="164">
        <v>126.1</v>
      </c>
      <c r="AF55" s="164">
        <v>144.08000000000001</v>
      </c>
    </row>
    <row r="56" spans="1:32" ht="18" customHeight="1" x14ac:dyDescent="0.25">
      <c r="A56" s="161" t="s">
        <v>62</v>
      </c>
      <c r="B56" s="161" t="s">
        <v>747</v>
      </c>
      <c r="C56" s="164">
        <v>491.36</v>
      </c>
      <c r="D56" s="164">
        <v>497.44</v>
      </c>
      <c r="E56" s="164">
        <v>499.45</v>
      </c>
      <c r="F56" s="164">
        <v>501.38</v>
      </c>
      <c r="G56" s="164">
        <v>502.97</v>
      </c>
      <c r="H56" s="164">
        <v>502.41</v>
      </c>
      <c r="I56" s="164">
        <v>508.83</v>
      </c>
      <c r="J56" s="164">
        <v>489.87</v>
      </c>
      <c r="K56" s="164">
        <v>494.16</v>
      </c>
      <c r="L56" s="164">
        <v>487.53</v>
      </c>
      <c r="M56" s="164">
        <v>500.8</v>
      </c>
      <c r="N56" s="164">
        <v>491.07</v>
      </c>
      <c r="O56" s="164">
        <v>220.02</v>
      </c>
      <c r="P56" s="164">
        <v>224.33</v>
      </c>
      <c r="Q56" s="164">
        <v>224.59</v>
      </c>
      <c r="R56" s="164">
        <v>219.24</v>
      </c>
      <c r="S56" s="164">
        <v>215.47</v>
      </c>
      <c r="T56" s="164">
        <v>0.36870000000000003</v>
      </c>
      <c r="U56" s="164">
        <v>225.8</v>
      </c>
      <c r="V56" s="164">
        <v>0.4</v>
      </c>
      <c r="W56" s="164">
        <v>227.8</v>
      </c>
      <c r="X56" s="164">
        <v>142.58000000000001</v>
      </c>
      <c r="Y56" s="164">
        <v>139.53</v>
      </c>
      <c r="Z56" s="164">
        <v>138.76</v>
      </c>
      <c r="AA56" s="164">
        <v>136.46</v>
      </c>
      <c r="AB56" s="164">
        <v>134.46</v>
      </c>
      <c r="AC56" s="164">
        <v>139.19</v>
      </c>
      <c r="AD56" s="164">
        <v>141.72</v>
      </c>
      <c r="AE56" s="164">
        <v>126.1</v>
      </c>
      <c r="AF56" s="164">
        <v>144.08000000000001</v>
      </c>
    </row>
    <row r="57" spans="1:32" ht="18" customHeight="1" x14ac:dyDescent="0.25">
      <c r="A57" s="161" t="s">
        <v>748</v>
      </c>
      <c r="B57" s="161" t="s">
        <v>63</v>
      </c>
      <c r="C57" s="166">
        <v>491.36</v>
      </c>
      <c r="D57" s="166">
        <v>497.44</v>
      </c>
      <c r="E57" s="166">
        <v>499.45</v>
      </c>
      <c r="F57" s="166">
        <v>506.48</v>
      </c>
      <c r="G57" s="166">
        <v>502.97</v>
      </c>
      <c r="H57" s="166">
        <v>502.41</v>
      </c>
      <c r="I57" s="166">
        <v>508.83</v>
      </c>
      <c r="J57" s="166">
        <v>494.82</v>
      </c>
      <c r="K57" s="166">
        <v>494.16</v>
      </c>
      <c r="L57" s="166">
        <v>487.53</v>
      </c>
      <c r="M57" s="166">
        <v>500.8</v>
      </c>
      <c r="N57" s="166">
        <v>491.07</v>
      </c>
      <c r="O57" s="166">
        <v>224.57</v>
      </c>
      <c r="P57" s="166">
        <v>226.62</v>
      </c>
      <c r="Q57" s="166">
        <v>226.9</v>
      </c>
      <c r="R57" s="166">
        <v>221.47</v>
      </c>
      <c r="S57" s="166">
        <v>217.65</v>
      </c>
      <c r="T57" s="166">
        <v>0.38350000000000001</v>
      </c>
      <c r="U57" s="166">
        <v>225.8</v>
      </c>
      <c r="V57" s="166">
        <v>0.4</v>
      </c>
      <c r="W57" s="166">
        <v>227.8</v>
      </c>
      <c r="X57" s="166">
        <v>142.58000000000001</v>
      </c>
      <c r="Y57" s="166">
        <v>139.44999999999999</v>
      </c>
      <c r="Z57" s="166">
        <v>138.76</v>
      </c>
      <c r="AA57" s="166">
        <v>136.46</v>
      </c>
      <c r="AB57" s="166">
        <v>134.46</v>
      </c>
      <c r="AC57" s="166">
        <v>139.19</v>
      </c>
      <c r="AD57" s="166">
        <v>141.72</v>
      </c>
      <c r="AE57" s="166">
        <v>126.1</v>
      </c>
      <c r="AF57" s="166">
        <v>144.08000000000001</v>
      </c>
    </row>
    <row r="58" spans="1:32" x14ac:dyDescent="0.25">
      <c r="A58" s="227" t="s">
        <v>760</v>
      </c>
      <c r="B58" s="227"/>
      <c r="C58" s="168">
        <v>514.96</v>
      </c>
      <c r="D58" s="168">
        <v>512.92999999999995</v>
      </c>
      <c r="E58" s="168">
        <v>511.48</v>
      </c>
      <c r="F58" s="168">
        <v>508.25</v>
      </c>
      <c r="G58" s="168">
        <v>512.45000000000005</v>
      </c>
      <c r="H58" s="168">
        <v>506.87</v>
      </c>
      <c r="I58" s="168">
        <v>518.59</v>
      </c>
      <c r="J58" s="168">
        <v>501.9</v>
      </c>
      <c r="K58" s="168">
        <v>506.63</v>
      </c>
      <c r="L58" s="168">
        <v>495.51</v>
      </c>
      <c r="M58" s="168">
        <v>511.49</v>
      </c>
      <c r="N58" s="168">
        <v>496.48</v>
      </c>
      <c r="O58" s="168">
        <v>229.08</v>
      </c>
      <c r="P58" s="168">
        <v>228.02</v>
      </c>
      <c r="Q58" s="168">
        <v>230.62</v>
      </c>
      <c r="R58" s="168">
        <v>223.07</v>
      </c>
      <c r="S58" s="168">
        <v>219.01</v>
      </c>
      <c r="T58" s="168">
        <v>0.45329999999999998</v>
      </c>
      <c r="U58" s="168">
        <v>230.6</v>
      </c>
      <c r="V58" s="168">
        <v>0.4</v>
      </c>
      <c r="W58" s="168">
        <v>230.6</v>
      </c>
      <c r="X58" s="168">
        <v>144.09</v>
      </c>
      <c r="Y58" s="168">
        <v>141.6</v>
      </c>
      <c r="Z58" s="168">
        <v>140.30000000000001</v>
      </c>
      <c r="AA58" s="168">
        <v>137.56</v>
      </c>
      <c r="AB58" s="168">
        <v>135.97</v>
      </c>
      <c r="AC58" s="168">
        <v>139.38</v>
      </c>
      <c r="AD58" s="168">
        <v>141.78</v>
      </c>
      <c r="AE58" s="168">
        <v>128.96</v>
      </c>
      <c r="AF58" s="168">
        <v>144.1</v>
      </c>
    </row>
    <row r="59" spans="1:32" x14ac:dyDescent="0.25">
      <c r="A59" s="227" t="s">
        <v>761</v>
      </c>
      <c r="B59" s="227"/>
      <c r="C59" s="168">
        <v>485.33</v>
      </c>
      <c r="D59" s="168">
        <v>492.35</v>
      </c>
      <c r="E59" s="168">
        <v>493.78</v>
      </c>
      <c r="F59" s="168">
        <v>490.53</v>
      </c>
      <c r="G59" s="168">
        <v>491.92</v>
      </c>
      <c r="H59" s="168">
        <v>495.2</v>
      </c>
      <c r="I59" s="168">
        <v>503.62</v>
      </c>
      <c r="J59" s="168">
        <v>489.87</v>
      </c>
      <c r="K59" s="168">
        <v>494.16</v>
      </c>
      <c r="L59" s="168">
        <v>482.61</v>
      </c>
      <c r="M59" s="168">
        <v>500.8</v>
      </c>
      <c r="N59" s="168">
        <v>486.09</v>
      </c>
      <c r="O59" s="168">
        <v>218.86</v>
      </c>
      <c r="P59" s="168">
        <v>220.76</v>
      </c>
      <c r="Q59" s="168">
        <v>220.05</v>
      </c>
      <c r="R59" s="168">
        <v>215.22</v>
      </c>
      <c r="S59" s="168">
        <v>211.9</v>
      </c>
      <c r="T59" s="168">
        <v>0.26779999999999998</v>
      </c>
      <c r="U59" s="168">
        <v>225.69</v>
      </c>
      <c r="V59" s="168">
        <v>0.4</v>
      </c>
      <c r="W59" s="168">
        <v>225.5</v>
      </c>
      <c r="X59" s="168">
        <v>140.47</v>
      </c>
      <c r="Y59" s="168">
        <v>139.44999999999999</v>
      </c>
      <c r="Z59" s="168">
        <v>138.76</v>
      </c>
      <c r="AA59" s="168">
        <v>135.63999999999999</v>
      </c>
      <c r="AB59" s="168">
        <v>133.15</v>
      </c>
      <c r="AC59" s="168">
        <v>137.72</v>
      </c>
      <c r="AD59" s="168">
        <v>140.19</v>
      </c>
      <c r="AE59" s="168">
        <v>123</v>
      </c>
      <c r="AF59" s="168">
        <v>142.53</v>
      </c>
    </row>
    <row r="60" spans="1:32" x14ac:dyDescent="0.25">
      <c r="A60" s="227" t="s">
        <v>762</v>
      </c>
      <c r="B60" s="227"/>
      <c r="C60" s="168">
        <v>500.23333333333335</v>
      </c>
      <c r="D60" s="168">
        <v>503.22145833333332</v>
      </c>
      <c r="E60" s="168">
        <v>503.35416666666663</v>
      </c>
      <c r="F60" s="168">
        <v>500.87374999999997</v>
      </c>
      <c r="G60" s="168">
        <v>503.51541666666662</v>
      </c>
      <c r="H60" s="168">
        <v>502.86937499999999</v>
      </c>
      <c r="I60" s="168">
        <v>509.82458333333335</v>
      </c>
      <c r="J60" s="168">
        <v>495.21208333333328</v>
      </c>
      <c r="K60" s="168">
        <v>498.23958333333326</v>
      </c>
      <c r="L60" s="168">
        <v>488.04958333333337</v>
      </c>
      <c r="M60" s="168">
        <v>505.64812499999999</v>
      </c>
      <c r="N60" s="168">
        <v>491.55041666666665</v>
      </c>
      <c r="O60" s="168">
        <v>224.76916666666665</v>
      </c>
      <c r="P60" s="168">
        <v>225.11500000000001</v>
      </c>
      <c r="Q60" s="168">
        <v>225.1875</v>
      </c>
      <c r="R60" s="168">
        <v>219.15770833333335</v>
      </c>
      <c r="S60" s="168">
        <v>215.20958333333334</v>
      </c>
      <c r="T60" s="168">
        <v>0.36878958333333334</v>
      </c>
      <c r="U60" s="168">
        <v>227.63604166666667</v>
      </c>
      <c r="V60" s="168">
        <v>0.4</v>
      </c>
      <c r="W60" s="168">
        <v>228.36125000000001</v>
      </c>
      <c r="X60" s="168">
        <v>141.98333333333332</v>
      </c>
      <c r="Y60" s="168">
        <v>140.40041666666664</v>
      </c>
      <c r="Z60" s="168">
        <v>139.41624999999999</v>
      </c>
      <c r="AA60" s="168">
        <v>136.53125</v>
      </c>
      <c r="AB60" s="168">
        <v>134.82875000000001</v>
      </c>
      <c r="AC60" s="168">
        <v>138.90270833333332</v>
      </c>
      <c r="AD60" s="168">
        <v>140.65375</v>
      </c>
      <c r="AE60" s="168">
        <v>126.17541666666666</v>
      </c>
      <c r="AF60" s="168">
        <v>143.2475</v>
      </c>
    </row>
    <row r="61" spans="1:32" x14ac:dyDescent="0.25">
      <c r="A61" s="227" t="s">
        <v>2266</v>
      </c>
      <c r="B61" s="227"/>
      <c r="C61" s="159" t="s">
        <v>182</v>
      </c>
      <c r="D61" s="159" t="s">
        <v>182</v>
      </c>
      <c r="E61" s="159" t="s">
        <v>182</v>
      </c>
      <c r="F61" s="159" t="s">
        <v>2267</v>
      </c>
      <c r="G61" s="159" t="s">
        <v>2267</v>
      </c>
      <c r="H61" s="159" t="s">
        <v>2267</v>
      </c>
      <c r="I61" s="159" t="s">
        <v>2268</v>
      </c>
      <c r="J61" s="159" t="s">
        <v>2268</v>
      </c>
      <c r="K61" s="159" t="s">
        <v>2268</v>
      </c>
      <c r="L61" s="159" t="s">
        <v>2268</v>
      </c>
      <c r="M61" s="159" t="s">
        <v>2268</v>
      </c>
      <c r="N61" s="159" t="s">
        <v>2268</v>
      </c>
      <c r="O61" s="159" t="s">
        <v>182</v>
      </c>
      <c r="P61" s="159" t="s">
        <v>182</v>
      </c>
      <c r="Q61" s="159" t="s">
        <v>182</v>
      </c>
      <c r="R61" s="159" t="s">
        <v>2267</v>
      </c>
      <c r="S61" s="159" t="s">
        <v>2267</v>
      </c>
      <c r="T61" s="159" t="s">
        <v>2268</v>
      </c>
      <c r="U61" s="159" t="s">
        <v>2268</v>
      </c>
      <c r="V61" s="159" t="s">
        <v>2268</v>
      </c>
      <c r="W61" s="159" t="s">
        <v>2268</v>
      </c>
      <c r="X61" s="159" t="s">
        <v>2268</v>
      </c>
      <c r="Y61" s="159" t="s">
        <v>2268</v>
      </c>
      <c r="Z61" s="159" t="s">
        <v>2268</v>
      </c>
      <c r="AA61" s="159" t="s">
        <v>2268</v>
      </c>
      <c r="AB61" s="159" t="s">
        <v>2268</v>
      </c>
      <c r="AC61" s="159" t="s">
        <v>2268</v>
      </c>
      <c r="AD61" s="159" t="s">
        <v>2268</v>
      </c>
      <c r="AE61" s="159" t="s">
        <v>2268</v>
      </c>
      <c r="AF61" s="159" t="s">
        <v>2268</v>
      </c>
    </row>
    <row r="62" spans="1:32" ht="27" customHeight="1" x14ac:dyDescent="0.25">
      <c r="A62" s="227" t="s">
        <v>3</v>
      </c>
      <c r="B62" s="227"/>
      <c r="C62" s="226" t="s">
        <v>156</v>
      </c>
      <c r="D62" s="226"/>
      <c r="E62" s="226"/>
      <c r="F62" s="226"/>
      <c r="G62" s="226"/>
      <c r="H62" s="226"/>
      <c r="I62" s="226" t="s">
        <v>14</v>
      </c>
      <c r="J62" s="226" t="s">
        <v>156</v>
      </c>
      <c r="K62" s="226" t="s">
        <v>14</v>
      </c>
      <c r="L62" s="226" t="s">
        <v>156</v>
      </c>
      <c r="M62" s="226" t="s">
        <v>319</v>
      </c>
      <c r="N62" s="226" t="s">
        <v>14</v>
      </c>
      <c r="O62" s="226" t="s">
        <v>49</v>
      </c>
      <c r="P62" s="226"/>
      <c r="Q62" s="226"/>
      <c r="R62" s="226"/>
      <c r="S62" s="226"/>
      <c r="T62" s="226" t="s">
        <v>156</v>
      </c>
      <c r="U62" s="226" t="s">
        <v>2280</v>
      </c>
      <c r="V62" s="226"/>
      <c r="W62" s="226"/>
      <c r="X62" s="226" t="s">
        <v>49</v>
      </c>
      <c r="Y62" s="226" t="s">
        <v>836</v>
      </c>
      <c r="Z62" s="226" t="s">
        <v>49</v>
      </c>
      <c r="AA62" s="226" t="s">
        <v>2281</v>
      </c>
      <c r="AB62" s="226" t="s">
        <v>490</v>
      </c>
      <c r="AC62" s="226" t="s">
        <v>49</v>
      </c>
      <c r="AD62" s="226" t="s">
        <v>84</v>
      </c>
      <c r="AE62" s="226" t="s">
        <v>49</v>
      </c>
      <c r="AF62" s="226"/>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2642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69"/>
      <c r="B65" s="1" t="s">
        <v>2284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0"/>
      <c r="B66" s="1" t="s">
        <v>2285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2" t="s">
        <v>0</v>
      </c>
      <c r="C3" s="193"/>
      <c r="D3" s="193"/>
      <c r="E3" s="193"/>
      <c r="F3" s="193"/>
      <c r="G3" s="193"/>
    </row>
    <row r="4" spans="1:7" ht="0" hidden="1" customHeight="1" x14ac:dyDescent="0.25">
      <c r="A4" s="1"/>
      <c r="B4" s="1"/>
      <c r="C4" s="1"/>
      <c r="D4" s="1"/>
      <c r="E4" s="1"/>
      <c r="F4" s="1"/>
      <c r="G4" s="1"/>
    </row>
    <row r="5" spans="1:7" ht="30" customHeight="1" x14ac:dyDescent="0.35">
      <c r="A5" s="1"/>
      <c r="B5" s="22" t="s">
        <v>2643</v>
      </c>
      <c r="C5" s="1"/>
      <c r="D5" s="1"/>
      <c r="E5" s="1"/>
      <c r="F5" s="1"/>
      <c r="G5" s="1"/>
    </row>
    <row r="6" spans="1:7" ht="35.1" customHeight="1" x14ac:dyDescent="0.25">
      <c r="A6" s="1"/>
      <c r="B6" s="3" t="s">
        <v>3</v>
      </c>
      <c r="C6" s="3" t="s">
        <v>4</v>
      </c>
      <c r="D6" s="3" t="s">
        <v>6</v>
      </c>
      <c r="E6" s="3" t="s">
        <v>7</v>
      </c>
      <c r="F6" s="3" t="s">
        <v>8</v>
      </c>
      <c r="G6" s="3" t="s">
        <v>2644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30" customHeight="1" x14ac:dyDescent="0.35">
      <c r="A5" s="1"/>
      <c r="B5" s="22" t="s">
        <v>2645</v>
      </c>
      <c r="C5" s="1"/>
      <c r="D5" s="1"/>
      <c r="E5" s="1"/>
      <c r="F5" s="1"/>
      <c r="G5" s="1"/>
      <c r="H5" s="1"/>
      <c r="I5" s="1"/>
    </row>
    <row r="6" spans="1:9" ht="35.1" customHeight="1" x14ac:dyDescent="0.25">
      <c r="A6" s="1"/>
      <c r="B6" s="3" t="s">
        <v>4</v>
      </c>
      <c r="C6" s="3" t="s">
        <v>2646</v>
      </c>
      <c r="D6" s="3" t="s">
        <v>2647</v>
      </c>
      <c r="E6" s="3" t="s">
        <v>7</v>
      </c>
      <c r="F6" s="3" t="s">
        <v>8</v>
      </c>
      <c r="G6" s="3" t="s">
        <v>2648</v>
      </c>
      <c r="H6" s="3" t="s">
        <v>2644</v>
      </c>
      <c r="I6" s="3" t="s">
        <v>2649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2" t="s">
        <v>0</v>
      </c>
      <c r="C3" s="193"/>
      <c r="D3" s="193"/>
      <c r="E3" s="193"/>
      <c r="F3" s="193"/>
      <c r="G3" s="193"/>
      <c r="H3" s="1"/>
      <c r="I3" s="1"/>
    </row>
    <row r="4" spans="1:9" ht="0" hidden="1" customHeight="1" x14ac:dyDescent="0.25">
      <c r="A4" s="1"/>
      <c r="B4" s="1"/>
      <c r="C4" s="1"/>
      <c r="D4" s="1"/>
      <c r="E4" s="1"/>
      <c r="F4" s="1"/>
      <c r="G4" s="1"/>
      <c r="H4" s="1"/>
      <c r="I4" s="1"/>
    </row>
    <row r="5" spans="1:9" ht="18" x14ac:dyDescent="0.25">
      <c r="A5" s="1"/>
      <c r="B5" s="2" t="s">
        <v>2650</v>
      </c>
      <c r="C5" s="1"/>
      <c r="D5" s="1"/>
      <c r="E5" s="1"/>
      <c r="F5" s="1"/>
      <c r="G5" s="1"/>
      <c r="H5" s="1"/>
      <c r="I5" s="1"/>
    </row>
    <row r="6" spans="1:9" ht="30" customHeight="1" x14ac:dyDescent="0.25">
      <c r="A6" s="1"/>
      <c r="B6" s="200" t="s">
        <v>2651</v>
      </c>
      <c r="C6" s="200"/>
      <c r="D6" s="200"/>
      <c r="E6" s="200"/>
      <c r="F6" s="200"/>
      <c r="G6" s="200"/>
      <c r="H6" s="200"/>
      <c r="I6" s="200"/>
    </row>
    <row r="7" spans="1:9" ht="20.100000000000001" customHeight="1" x14ac:dyDescent="0.25">
      <c r="A7" s="1"/>
      <c r="B7" s="200" t="s">
        <v>2652</v>
      </c>
      <c r="C7" s="200" t="s">
        <v>2653</v>
      </c>
      <c r="D7" s="200"/>
      <c r="E7" s="200" t="s">
        <v>2654</v>
      </c>
      <c r="F7" s="200"/>
      <c r="G7" s="200" t="s">
        <v>2655</v>
      </c>
      <c r="H7" s="200"/>
      <c r="I7" s="200"/>
    </row>
    <row r="8" spans="1:9" ht="20.100000000000001" customHeight="1" x14ac:dyDescent="0.25">
      <c r="A8" s="1"/>
      <c r="B8" s="200"/>
      <c r="C8" s="3" t="s">
        <v>2656</v>
      </c>
      <c r="D8" s="3" t="s">
        <v>2657</v>
      </c>
      <c r="E8" s="3" t="s">
        <v>2656</v>
      </c>
      <c r="F8" s="3" t="s">
        <v>2657</v>
      </c>
      <c r="G8" s="3" t="s">
        <v>2656</v>
      </c>
      <c r="H8" s="3" t="s">
        <v>2657</v>
      </c>
      <c r="I8" s="3" t="s">
        <v>2658</v>
      </c>
    </row>
    <row r="9" spans="1:9" ht="25.5" x14ac:dyDescent="0.25">
      <c r="A9" s="1"/>
      <c r="B9" s="86" t="s">
        <v>2659</v>
      </c>
      <c r="C9" s="86" t="s">
        <v>2660</v>
      </c>
      <c r="D9" s="86" t="s">
        <v>2660</v>
      </c>
      <c r="E9" s="86" t="s">
        <v>2660</v>
      </c>
      <c r="F9" s="86" t="s">
        <v>2660</v>
      </c>
      <c r="G9" s="86" t="s">
        <v>2660</v>
      </c>
      <c r="H9" s="86" t="s">
        <v>2660</v>
      </c>
      <c r="I9" s="86" t="s">
        <v>2661</v>
      </c>
    </row>
    <row r="10" spans="1:9" ht="25.5" x14ac:dyDescent="0.25">
      <c r="A10" s="1"/>
      <c r="B10" s="86" t="s">
        <v>2662</v>
      </c>
      <c r="C10" s="86" t="s">
        <v>2660</v>
      </c>
      <c r="D10" s="86" t="s">
        <v>2660</v>
      </c>
      <c r="E10" s="86" t="s">
        <v>2660</v>
      </c>
      <c r="F10" s="86" t="s">
        <v>2660</v>
      </c>
      <c r="G10" s="86" t="s">
        <v>2660</v>
      </c>
      <c r="H10" s="86" t="s">
        <v>2660</v>
      </c>
      <c r="I10" s="86" t="s">
        <v>2661</v>
      </c>
    </row>
    <row r="11" spans="1:9" ht="25.5" x14ac:dyDescent="0.25">
      <c r="A11" s="1"/>
      <c r="B11" s="86" t="s">
        <v>2663</v>
      </c>
      <c r="C11" s="86" t="s">
        <v>2664</v>
      </c>
      <c r="D11" s="86" t="s">
        <v>2665</v>
      </c>
      <c r="E11" s="86" t="s">
        <v>2666</v>
      </c>
      <c r="F11" s="86" t="s">
        <v>2667</v>
      </c>
      <c r="G11" s="86" t="s">
        <v>856</v>
      </c>
      <c r="H11" s="86" t="s">
        <v>856</v>
      </c>
      <c r="I11" s="86" t="s">
        <v>856</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0" t="s">
        <v>689</v>
      </c>
      <c r="C14" s="200"/>
      <c r="D14" s="200"/>
      <c r="E14" s="200"/>
      <c r="F14" s="200"/>
      <c r="G14" s="200"/>
      <c r="H14" s="200"/>
      <c r="I14" s="200"/>
    </row>
    <row r="15" spans="1:9" ht="20.100000000000001" customHeight="1" x14ac:dyDescent="0.25">
      <c r="A15" s="1"/>
      <c r="B15" s="200" t="s">
        <v>2652</v>
      </c>
      <c r="C15" s="200" t="s">
        <v>2653</v>
      </c>
      <c r="D15" s="200"/>
      <c r="E15" s="200" t="s">
        <v>2654</v>
      </c>
      <c r="F15" s="200"/>
      <c r="G15" s="200" t="s">
        <v>2655</v>
      </c>
      <c r="H15" s="200"/>
      <c r="I15" s="200"/>
    </row>
    <row r="16" spans="1:9" ht="20.100000000000001" customHeight="1" x14ac:dyDescent="0.25">
      <c r="A16" s="1"/>
      <c r="B16" s="200"/>
      <c r="C16" s="3" t="s">
        <v>2656</v>
      </c>
      <c r="D16" s="3" t="s">
        <v>2657</v>
      </c>
      <c r="E16" s="3" t="s">
        <v>2656</v>
      </c>
      <c r="F16" s="3" t="s">
        <v>2657</v>
      </c>
      <c r="G16" s="3" t="s">
        <v>2656</v>
      </c>
      <c r="H16" s="3" t="s">
        <v>2657</v>
      </c>
      <c r="I16" s="3" t="s">
        <v>2658</v>
      </c>
    </row>
    <row r="17" spans="1:9" ht="25.5" x14ac:dyDescent="0.25">
      <c r="A17" s="1"/>
      <c r="B17" s="86" t="s">
        <v>2659</v>
      </c>
      <c r="C17" s="86" t="s">
        <v>2660</v>
      </c>
      <c r="D17" s="86" t="s">
        <v>2660</v>
      </c>
      <c r="E17" s="86" t="s">
        <v>2660</v>
      </c>
      <c r="F17" s="86" t="s">
        <v>2660</v>
      </c>
      <c r="G17" s="86" t="s">
        <v>2660</v>
      </c>
      <c r="H17" s="86" t="s">
        <v>2660</v>
      </c>
      <c r="I17" s="86" t="s">
        <v>2661</v>
      </c>
    </row>
    <row r="18" spans="1:9" ht="25.5" x14ac:dyDescent="0.25">
      <c r="A18" s="1"/>
      <c r="B18" s="86" t="s">
        <v>2662</v>
      </c>
      <c r="C18" s="86" t="s">
        <v>2660</v>
      </c>
      <c r="D18" s="86" t="s">
        <v>2660</v>
      </c>
      <c r="E18" s="86" t="s">
        <v>2660</v>
      </c>
      <c r="F18" s="86" t="s">
        <v>2660</v>
      </c>
      <c r="G18" s="86" t="s">
        <v>2660</v>
      </c>
      <c r="H18" s="86" t="s">
        <v>2660</v>
      </c>
      <c r="I18" s="86" t="s">
        <v>2661</v>
      </c>
    </row>
    <row r="19" spans="1:9" ht="25.5" x14ac:dyDescent="0.25">
      <c r="A19" s="1"/>
      <c r="B19" s="86" t="s">
        <v>2663</v>
      </c>
      <c r="C19" s="86" t="s">
        <v>2664</v>
      </c>
      <c r="D19" s="86" t="s">
        <v>2668</v>
      </c>
      <c r="E19" s="86" t="s">
        <v>2666</v>
      </c>
      <c r="F19" s="86" t="s">
        <v>2667</v>
      </c>
      <c r="G19" s="86" t="s">
        <v>856</v>
      </c>
      <c r="H19" s="86" t="s">
        <v>856</v>
      </c>
      <c r="I19" s="86" t="s">
        <v>856</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0" t="s">
        <v>2669</v>
      </c>
      <c r="C22" s="200"/>
      <c r="D22" s="200"/>
      <c r="E22" s="200"/>
      <c r="F22" s="200"/>
      <c r="G22" s="200"/>
      <c r="H22" s="200"/>
      <c r="I22" s="200"/>
    </row>
    <row r="23" spans="1:9" ht="20.100000000000001" customHeight="1" x14ac:dyDescent="0.25">
      <c r="A23" s="1"/>
      <c r="B23" s="200" t="s">
        <v>2652</v>
      </c>
      <c r="C23" s="200" t="s">
        <v>2653</v>
      </c>
      <c r="D23" s="200"/>
      <c r="E23" s="200" t="s">
        <v>2654</v>
      </c>
      <c r="F23" s="200"/>
      <c r="G23" s="200" t="s">
        <v>2655</v>
      </c>
      <c r="H23" s="200"/>
      <c r="I23" s="200"/>
    </row>
    <row r="24" spans="1:9" ht="20.100000000000001" customHeight="1" x14ac:dyDescent="0.25">
      <c r="A24" s="1"/>
      <c r="B24" s="200"/>
      <c r="C24" s="3" t="s">
        <v>2656</v>
      </c>
      <c r="D24" s="3" t="s">
        <v>2657</v>
      </c>
      <c r="E24" s="3" t="s">
        <v>2656</v>
      </c>
      <c r="F24" s="3" t="s">
        <v>2657</v>
      </c>
      <c r="G24" s="3" t="s">
        <v>2656</v>
      </c>
      <c r="H24" s="3" t="s">
        <v>2657</v>
      </c>
      <c r="I24" s="3" t="s">
        <v>2658</v>
      </c>
    </row>
    <row r="25" spans="1:9" ht="25.5" x14ac:dyDescent="0.25">
      <c r="A25" s="1"/>
      <c r="B25" s="86" t="s">
        <v>2659</v>
      </c>
      <c r="C25" s="86" t="s">
        <v>2660</v>
      </c>
      <c r="D25" s="86" t="s">
        <v>2660</v>
      </c>
      <c r="E25" s="86" t="s">
        <v>2660</v>
      </c>
      <c r="F25" s="86" t="s">
        <v>2660</v>
      </c>
      <c r="G25" s="86" t="s">
        <v>2660</v>
      </c>
      <c r="H25" s="86" t="s">
        <v>2660</v>
      </c>
      <c r="I25" s="86" t="s">
        <v>2661</v>
      </c>
    </row>
    <row r="26" spans="1:9" ht="25.5" x14ac:dyDescent="0.25">
      <c r="A26" s="1"/>
      <c r="B26" s="86" t="s">
        <v>2662</v>
      </c>
      <c r="C26" s="86" t="s">
        <v>2660</v>
      </c>
      <c r="D26" s="86" t="s">
        <v>2660</v>
      </c>
      <c r="E26" s="86" t="s">
        <v>2660</v>
      </c>
      <c r="F26" s="86" t="s">
        <v>2660</v>
      </c>
      <c r="G26" s="86" t="s">
        <v>2660</v>
      </c>
      <c r="H26" s="86" t="s">
        <v>2660</v>
      </c>
      <c r="I26" s="86" t="s">
        <v>2661</v>
      </c>
    </row>
    <row r="27" spans="1:9" ht="25.5" x14ac:dyDescent="0.25">
      <c r="A27" s="1"/>
      <c r="B27" s="86" t="s">
        <v>2663</v>
      </c>
      <c r="C27" s="86" t="s">
        <v>2664</v>
      </c>
      <c r="D27" s="86" t="s">
        <v>2665</v>
      </c>
      <c r="E27" s="86" t="s">
        <v>2666</v>
      </c>
      <c r="F27" s="86" t="s">
        <v>2667</v>
      </c>
      <c r="G27" s="86" t="s">
        <v>856</v>
      </c>
      <c r="H27" s="86" t="s">
        <v>856</v>
      </c>
      <c r="I27" s="86" t="s">
        <v>856</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0" t="s">
        <v>2628</v>
      </c>
      <c r="C30" s="200"/>
      <c r="D30" s="200"/>
      <c r="E30" s="200"/>
      <c r="F30" s="200"/>
      <c r="G30" s="200"/>
      <c r="H30" s="200"/>
      <c r="I30" s="200"/>
    </row>
    <row r="31" spans="1:9" ht="20.100000000000001" customHeight="1" x14ac:dyDescent="0.25">
      <c r="A31" s="1"/>
      <c r="B31" s="200" t="s">
        <v>2652</v>
      </c>
      <c r="C31" s="200" t="s">
        <v>2653</v>
      </c>
      <c r="D31" s="200"/>
      <c r="E31" s="200" t="s">
        <v>2654</v>
      </c>
      <c r="F31" s="200"/>
      <c r="G31" s="200" t="s">
        <v>2655</v>
      </c>
      <c r="H31" s="200"/>
      <c r="I31" s="200"/>
    </row>
    <row r="32" spans="1:9" ht="20.100000000000001" customHeight="1" x14ac:dyDescent="0.25">
      <c r="A32" s="1"/>
      <c r="B32" s="200"/>
      <c r="C32" s="3" t="s">
        <v>2656</v>
      </c>
      <c r="D32" s="3" t="s">
        <v>2657</v>
      </c>
      <c r="E32" s="3" t="s">
        <v>2656</v>
      </c>
      <c r="F32" s="3" t="s">
        <v>2657</v>
      </c>
      <c r="G32" s="3" t="s">
        <v>2656</v>
      </c>
      <c r="H32" s="3" t="s">
        <v>2657</v>
      </c>
      <c r="I32" s="3" t="s">
        <v>2658</v>
      </c>
    </row>
    <row r="33" spans="1:9" ht="25.5" x14ac:dyDescent="0.25">
      <c r="A33" s="1"/>
      <c r="B33" s="86" t="s">
        <v>2659</v>
      </c>
      <c r="C33" s="86" t="s">
        <v>2660</v>
      </c>
      <c r="D33" s="86" t="s">
        <v>2660</v>
      </c>
      <c r="E33" s="86" t="s">
        <v>2660</v>
      </c>
      <c r="F33" s="86" t="s">
        <v>2660</v>
      </c>
      <c r="G33" s="86" t="s">
        <v>2660</v>
      </c>
      <c r="H33" s="86" t="s">
        <v>2660</v>
      </c>
      <c r="I33" s="86" t="s">
        <v>2661</v>
      </c>
    </row>
    <row r="34" spans="1:9" ht="25.5" x14ac:dyDescent="0.25">
      <c r="A34" s="1"/>
      <c r="B34" s="86" t="s">
        <v>2662</v>
      </c>
      <c r="C34" s="86" t="s">
        <v>2660</v>
      </c>
      <c r="D34" s="86" t="s">
        <v>2660</v>
      </c>
      <c r="E34" s="86" t="s">
        <v>2660</v>
      </c>
      <c r="F34" s="86" t="s">
        <v>2660</v>
      </c>
      <c r="G34" s="86" t="s">
        <v>2660</v>
      </c>
      <c r="H34" s="86" t="s">
        <v>2660</v>
      </c>
      <c r="I34" s="86" t="s">
        <v>2661</v>
      </c>
    </row>
    <row r="35" spans="1:9" ht="25.5" x14ac:dyDescent="0.25">
      <c r="A35" s="1"/>
      <c r="B35" s="86" t="s">
        <v>2663</v>
      </c>
      <c r="C35" s="86" t="s">
        <v>2664</v>
      </c>
      <c r="D35" s="86" t="s">
        <v>2665</v>
      </c>
      <c r="E35" s="86" t="s">
        <v>2666</v>
      </c>
      <c r="F35" s="86" t="s">
        <v>2670</v>
      </c>
      <c r="G35" s="86" t="s">
        <v>856</v>
      </c>
      <c r="H35" s="86" t="s">
        <v>856</v>
      </c>
      <c r="I35" s="86" t="s">
        <v>856</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0" t="s">
        <v>491</v>
      </c>
      <c r="C38" s="200"/>
      <c r="D38" s="200"/>
      <c r="E38" s="200"/>
      <c r="F38" s="200"/>
      <c r="G38" s="200"/>
      <c r="H38" s="200"/>
      <c r="I38" s="200"/>
    </row>
    <row r="39" spans="1:9" ht="20.100000000000001" customHeight="1" x14ac:dyDescent="0.25">
      <c r="A39" s="1"/>
      <c r="B39" s="200" t="s">
        <v>2652</v>
      </c>
      <c r="C39" s="200" t="s">
        <v>2653</v>
      </c>
      <c r="D39" s="200"/>
      <c r="E39" s="200" t="s">
        <v>2654</v>
      </c>
      <c r="F39" s="200"/>
      <c r="G39" s="200" t="s">
        <v>2655</v>
      </c>
      <c r="H39" s="200"/>
      <c r="I39" s="200"/>
    </row>
    <row r="40" spans="1:9" ht="20.100000000000001" customHeight="1" x14ac:dyDescent="0.25">
      <c r="A40" s="1"/>
      <c r="B40" s="200"/>
      <c r="C40" s="3" t="s">
        <v>2656</v>
      </c>
      <c r="D40" s="3" t="s">
        <v>2657</v>
      </c>
      <c r="E40" s="3" t="s">
        <v>2656</v>
      </c>
      <c r="F40" s="3" t="s">
        <v>2657</v>
      </c>
      <c r="G40" s="3" t="s">
        <v>2656</v>
      </c>
      <c r="H40" s="3" t="s">
        <v>2657</v>
      </c>
      <c r="I40" s="3" t="s">
        <v>2658</v>
      </c>
    </row>
    <row r="41" spans="1:9" ht="25.5" x14ac:dyDescent="0.25">
      <c r="A41" s="1"/>
      <c r="B41" s="86" t="s">
        <v>2659</v>
      </c>
      <c r="C41" s="86" t="s">
        <v>2660</v>
      </c>
      <c r="D41" s="86" t="s">
        <v>2660</v>
      </c>
      <c r="E41" s="86" t="s">
        <v>2660</v>
      </c>
      <c r="F41" s="86" t="s">
        <v>2660</v>
      </c>
      <c r="G41" s="86" t="s">
        <v>2660</v>
      </c>
      <c r="H41" s="86" t="s">
        <v>2660</v>
      </c>
      <c r="I41" s="86" t="s">
        <v>2661</v>
      </c>
    </row>
    <row r="42" spans="1:9" ht="25.5" x14ac:dyDescent="0.25">
      <c r="A42" s="1"/>
      <c r="B42" s="86" t="s">
        <v>2662</v>
      </c>
      <c r="C42" s="86" t="s">
        <v>2660</v>
      </c>
      <c r="D42" s="86" t="s">
        <v>2660</v>
      </c>
      <c r="E42" s="86" t="s">
        <v>2660</v>
      </c>
      <c r="F42" s="86" t="s">
        <v>2660</v>
      </c>
      <c r="G42" s="86" t="s">
        <v>2660</v>
      </c>
      <c r="H42" s="86" t="s">
        <v>2660</v>
      </c>
      <c r="I42" s="86" t="s">
        <v>2661</v>
      </c>
    </row>
    <row r="43" spans="1:9" ht="25.5" x14ac:dyDescent="0.25">
      <c r="A43" s="1"/>
      <c r="B43" s="86" t="s">
        <v>2663</v>
      </c>
      <c r="C43" s="86" t="s">
        <v>2664</v>
      </c>
      <c r="D43" s="86" t="s">
        <v>2665</v>
      </c>
      <c r="E43" s="86" t="s">
        <v>2666</v>
      </c>
      <c r="F43" s="86" t="s">
        <v>2671</v>
      </c>
      <c r="G43" s="86" t="s">
        <v>856</v>
      </c>
      <c r="H43" s="86" t="s">
        <v>856</v>
      </c>
      <c r="I43" s="86" t="s">
        <v>856</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0" t="s">
        <v>2672</v>
      </c>
      <c r="C46" s="200"/>
      <c r="D46" s="200"/>
      <c r="E46" s="200"/>
      <c r="F46" s="200"/>
      <c r="G46" s="200"/>
      <c r="H46" s="200"/>
      <c r="I46" s="200"/>
    </row>
    <row r="47" spans="1:9" ht="20.100000000000001" customHeight="1" x14ac:dyDescent="0.25">
      <c r="A47" s="1"/>
      <c r="B47" s="200" t="s">
        <v>2652</v>
      </c>
      <c r="C47" s="200" t="s">
        <v>2653</v>
      </c>
      <c r="D47" s="200"/>
      <c r="E47" s="200" t="s">
        <v>2654</v>
      </c>
      <c r="F47" s="200"/>
      <c r="G47" s="200" t="s">
        <v>2655</v>
      </c>
      <c r="H47" s="200"/>
      <c r="I47" s="200"/>
    </row>
    <row r="48" spans="1:9" ht="20.100000000000001" customHeight="1" x14ac:dyDescent="0.25">
      <c r="A48" s="1"/>
      <c r="B48" s="200"/>
      <c r="C48" s="3" t="s">
        <v>2656</v>
      </c>
      <c r="D48" s="3" t="s">
        <v>2657</v>
      </c>
      <c r="E48" s="3" t="s">
        <v>2656</v>
      </c>
      <c r="F48" s="3" t="s">
        <v>2657</v>
      </c>
      <c r="G48" s="3" t="s">
        <v>2656</v>
      </c>
      <c r="H48" s="3" t="s">
        <v>2657</v>
      </c>
      <c r="I48" s="3" t="s">
        <v>2658</v>
      </c>
    </row>
    <row r="49" spans="1:9" ht="25.5" x14ac:dyDescent="0.25">
      <c r="A49" s="1"/>
      <c r="B49" s="86" t="s">
        <v>2659</v>
      </c>
      <c r="C49" s="86" t="s">
        <v>2660</v>
      </c>
      <c r="D49" s="86" t="s">
        <v>2660</v>
      </c>
      <c r="E49" s="86" t="s">
        <v>2660</v>
      </c>
      <c r="F49" s="86" t="s">
        <v>2660</v>
      </c>
      <c r="G49" s="86" t="s">
        <v>2660</v>
      </c>
      <c r="H49" s="86" t="s">
        <v>2660</v>
      </c>
      <c r="I49" s="86" t="s">
        <v>2661</v>
      </c>
    </row>
    <row r="50" spans="1:9" ht="25.5" x14ac:dyDescent="0.25">
      <c r="A50" s="1"/>
      <c r="B50" s="86" t="s">
        <v>2662</v>
      </c>
      <c r="C50" s="86" t="s">
        <v>2660</v>
      </c>
      <c r="D50" s="86" t="s">
        <v>2660</v>
      </c>
      <c r="E50" s="86" t="s">
        <v>2660</v>
      </c>
      <c r="F50" s="86" t="s">
        <v>2660</v>
      </c>
      <c r="G50" s="86" t="s">
        <v>2660</v>
      </c>
      <c r="H50" s="86" t="s">
        <v>2660</v>
      </c>
      <c r="I50" s="86" t="s">
        <v>2661</v>
      </c>
    </row>
    <row r="51" spans="1:9" ht="25.5" x14ac:dyDescent="0.25">
      <c r="A51" s="1"/>
      <c r="B51" s="86" t="s">
        <v>2663</v>
      </c>
      <c r="C51" s="86" t="s">
        <v>2664</v>
      </c>
      <c r="D51" s="86" t="s">
        <v>2665</v>
      </c>
      <c r="E51" s="86" t="s">
        <v>2666</v>
      </c>
      <c r="F51" s="86" t="s">
        <v>2670</v>
      </c>
      <c r="G51" s="86" t="s">
        <v>856</v>
      </c>
      <c r="H51" s="86" t="s">
        <v>856</v>
      </c>
      <c r="I51" s="86" t="s">
        <v>856</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0" t="s">
        <v>2673</v>
      </c>
      <c r="C54" s="200"/>
      <c r="D54" s="200"/>
      <c r="E54" s="200"/>
      <c r="F54" s="200"/>
      <c r="G54" s="200"/>
      <c r="H54" s="200"/>
      <c r="I54" s="200"/>
    </row>
    <row r="55" spans="1:9" ht="20.100000000000001" customHeight="1" x14ac:dyDescent="0.25">
      <c r="A55" s="1"/>
      <c r="B55" s="200" t="s">
        <v>2652</v>
      </c>
      <c r="C55" s="200" t="s">
        <v>2653</v>
      </c>
      <c r="D55" s="200"/>
      <c r="E55" s="200" t="s">
        <v>2654</v>
      </c>
      <c r="F55" s="200"/>
      <c r="G55" s="200" t="s">
        <v>2655</v>
      </c>
      <c r="H55" s="200"/>
      <c r="I55" s="200"/>
    </row>
    <row r="56" spans="1:9" ht="20.100000000000001" customHeight="1" x14ac:dyDescent="0.25">
      <c r="A56" s="1"/>
      <c r="B56" s="200"/>
      <c r="C56" s="3" t="s">
        <v>2656</v>
      </c>
      <c r="D56" s="3" t="s">
        <v>2657</v>
      </c>
      <c r="E56" s="3" t="s">
        <v>2656</v>
      </c>
      <c r="F56" s="3" t="s">
        <v>2657</v>
      </c>
      <c r="G56" s="3" t="s">
        <v>2656</v>
      </c>
      <c r="H56" s="3" t="s">
        <v>2657</v>
      </c>
      <c r="I56" s="3" t="s">
        <v>2658</v>
      </c>
    </row>
    <row r="57" spans="1:9" ht="25.5" x14ac:dyDescent="0.25">
      <c r="A57" s="1"/>
      <c r="B57" s="86" t="s">
        <v>2659</v>
      </c>
      <c r="C57" s="86" t="s">
        <v>2660</v>
      </c>
      <c r="D57" s="86" t="s">
        <v>2660</v>
      </c>
      <c r="E57" s="86" t="s">
        <v>2660</v>
      </c>
      <c r="F57" s="86" t="s">
        <v>2660</v>
      </c>
      <c r="G57" s="86" t="s">
        <v>2660</v>
      </c>
      <c r="H57" s="86" t="s">
        <v>2660</v>
      </c>
      <c r="I57" s="86" t="s">
        <v>2661</v>
      </c>
    </row>
    <row r="58" spans="1:9" ht="25.5" x14ac:dyDescent="0.25">
      <c r="A58" s="1"/>
      <c r="B58" s="86" t="s">
        <v>2662</v>
      </c>
      <c r="C58" s="86" t="s">
        <v>2660</v>
      </c>
      <c r="D58" s="86" t="s">
        <v>2660</v>
      </c>
      <c r="E58" s="86" t="s">
        <v>2660</v>
      </c>
      <c r="F58" s="86" t="s">
        <v>2660</v>
      </c>
      <c r="G58" s="86" t="s">
        <v>2660</v>
      </c>
      <c r="H58" s="86" t="s">
        <v>2660</v>
      </c>
      <c r="I58" s="86" t="s">
        <v>2661</v>
      </c>
    </row>
    <row r="59" spans="1:9" ht="25.5" x14ac:dyDescent="0.25">
      <c r="A59" s="1"/>
      <c r="B59" s="86" t="s">
        <v>2663</v>
      </c>
      <c r="C59" s="86" t="s">
        <v>2664</v>
      </c>
      <c r="D59" s="86" t="s">
        <v>2665</v>
      </c>
      <c r="E59" s="86" t="s">
        <v>2666</v>
      </c>
      <c r="F59" s="86" t="s">
        <v>2670</v>
      </c>
      <c r="G59" s="86" t="s">
        <v>856</v>
      </c>
      <c r="H59" s="86" t="s">
        <v>856</v>
      </c>
      <c r="I59" s="86" t="s">
        <v>856</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0" t="s">
        <v>584</v>
      </c>
      <c r="C62" s="200"/>
      <c r="D62" s="200"/>
      <c r="E62" s="200"/>
      <c r="F62" s="200"/>
      <c r="G62" s="200"/>
      <c r="H62" s="200"/>
      <c r="I62" s="200"/>
    </row>
    <row r="63" spans="1:9" ht="20.100000000000001" customHeight="1" x14ac:dyDescent="0.25">
      <c r="A63" s="1"/>
      <c r="B63" s="200" t="s">
        <v>2652</v>
      </c>
      <c r="C63" s="200" t="s">
        <v>2653</v>
      </c>
      <c r="D63" s="200"/>
      <c r="E63" s="200" t="s">
        <v>2654</v>
      </c>
      <c r="F63" s="200"/>
      <c r="G63" s="200" t="s">
        <v>2655</v>
      </c>
      <c r="H63" s="200"/>
      <c r="I63" s="200"/>
    </row>
    <row r="64" spans="1:9" ht="20.100000000000001" customHeight="1" x14ac:dyDescent="0.25">
      <c r="A64" s="1"/>
      <c r="B64" s="200"/>
      <c r="C64" s="3" t="s">
        <v>2656</v>
      </c>
      <c r="D64" s="3" t="s">
        <v>2657</v>
      </c>
      <c r="E64" s="3" t="s">
        <v>2656</v>
      </c>
      <c r="F64" s="3" t="s">
        <v>2657</v>
      </c>
      <c r="G64" s="3" t="s">
        <v>2656</v>
      </c>
      <c r="H64" s="3" t="s">
        <v>2657</v>
      </c>
      <c r="I64" s="3" t="s">
        <v>2658</v>
      </c>
    </row>
    <row r="65" spans="1:9" ht="25.5" x14ac:dyDescent="0.25">
      <c r="A65" s="1"/>
      <c r="B65" s="86" t="s">
        <v>2659</v>
      </c>
      <c r="C65" s="86" t="s">
        <v>2660</v>
      </c>
      <c r="D65" s="86" t="s">
        <v>2660</v>
      </c>
      <c r="E65" s="86" t="s">
        <v>2660</v>
      </c>
      <c r="F65" s="86" t="s">
        <v>2660</v>
      </c>
      <c r="G65" s="86" t="s">
        <v>2660</v>
      </c>
      <c r="H65" s="86" t="s">
        <v>2660</v>
      </c>
      <c r="I65" s="86" t="s">
        <v>2661</v>
      </c>
    </row>
    <row r="66" spans="1:9" ht="25.5" x14ac:dyDescent="0.25">
      <c r="A66" s="1"/>
      <c r="B66" s="86" t="s">
        <v>2662</v>
      </c>
      <c r="C66" s="86" t="s">
        <v>2660</v>
      </c>
      <c r="D66" s="86" t="s">
        <v>2660</v>
      </c>
      <c r="E66" s="86" t="s">
        <v>2660</v>
      </c>
      <c r="F66" s="86" t="s">
        <v>2660</v>
      </c>
      <c r="G66" s="86" t="s">
        <v>2660</v>
      </c>
      <c r="H66" s="86" t="s">
        <v>2660</v>
      </c>
      <c r="I66" s="86" t="s">
        <v>2661</v>
      </c>
    </row>
    <row r="67" spans="1:9" ht="38.25" x14ac:dyDescent="0.25">
      <c r="A67" s="1"/>
      <c r="B67" s="86" t="s">
        <v>2663</v>
      </c>
      <c r="C67" s="86" t="s">
        <v>2674</v>
      </c>
      <c r="D67" s="86" t="s">
        <v>2675</v>
      </c>
      <c r="E67" s="86" t="s">
        <v>2666</v>
      </c>
      <c r="F67" s="86" t="s">
        <v>2671</v>
      </c>
      <c r="G67" s="86" t="s">
        <v>856</v>
      </c>
      <c r="H67" s="86" t="s">
        <v>856</v>
      </c>
      <c r="I67" s="86" t="s">
        <v>856</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2" t="s">
        <v>0</v>
      </c>
      <c r="C3" s="193"/>
      <c r="D3" s="193"/>
      <c r="E3" s="193"/>
      <c r="F3" s="193"/>
      <c r="G3" s="193"/>
    </row>
    <row r="4" spans="1:7" ht="0" hidden="1" customHeight="1" x14ac:dyDescent="0.25">
      <c r="A4" s="1"/>
      <c r="B4" s="1"/>
      <c r="C4" s="1"/>
      <c r="D4" s="1"/>
      <c r="E4" s="1"/>
      <c r="F4" s="1"/>
      <c r="G4" s="1"/>
    </row>
    <row r="5" spans="1:7" ht="18" x14ac:dyDescent="0.25">
      <c r="A5" s="1"/>
      <c r="B5" s="2" t="s">
        <v>2676</v>
      </c>
      <c r="C5" s="1"/>
      <c r="D5" s="1"/>
      <c r="E5" s="1"/>
      <c r="F5" s="1"/>
      <c r="G5" s="1"/>
    </row>
    <row r="6" spans="1:7" ht="30" customHeight="1" x14ac:dyDescent="0.25">
      <c r="A6" s="1"/>
      <c r="B6" s="200" t="s">
        <v>2651</v>
      </c>
      <c r="C6" s="200"/>
      <c r="D6" s="200"/>
      <c r="E6" s="200"/>
      <c r="F6" s="200"/>
      <c r="G6" s="200"/>
    </row>
    <row r="7" spans="1:7" x14ac:dyDescent="0.25">
      <c r="A7" s="1"/>
      <c r="B7" s="200" t="s">
        <v>2677</v>
      </c>
      <c r="C7" s="200" t="s">
        <v>2678</v>
      </c>
      <c r="D7" s="200" t="s">
        <v>2679</v>
      </c>
      <c r="E7" s="200" t="s">
        <v>2680</v>
      </c>
      <c r="F7" s="200" t="s">
        <v>2681</v>
      </c>
      <c r="G7" s="200"/>
    </row>
    <row r="8" spans="1:7" x14ac:dyDescent="0.25">
      <c r="A8" s="1"/>
      <c r="B8" s="200"/>
      <c r="C8" s="200"/>
      <c r="D8" s="200"/>
      <c r="E8" s="200"/>
      <c r="F8" s="200" t="s">
        <v>2657</v>
      </c>
      <c r="G8" s="200"/>
    </row>
    <row r="9" spans="1:7" x14ac:dyDescent="0.25">
      <c r="A9" s="1"/>
      <c r="B9" s="200"/>
      <c r="C9" s="200"/>
      <c r="D9" s="200"/>
      <c r="E9" s="200"/>
      <c r="F9" s="3" t="s">
        <v>2682</v>
      </c>
      <c r="G9" s="3" t="s">
        <v>2683</v>
      </c>
    </row>
    <row r="10" spans="1:7" x14ac:dyDescent="0.25">
      <c r="A10" s="1"/>
      <c r="B10" s="86" t="s">
        <v>2659</v>
      </c>
      <c r="C10" s="86" t="s">
        <v>2660</v>
      </c>
      <c r="D10" s="86" t="s">
        <v>2660</v>
      </c>
      <c r="E10" s="86">
        <v>0</v>
      </c>
      <c r="F10" s="86">
        <v>60.36</v>
      </c>
      <c r="G10" s="86">
        <v>59.64</v>
      </c>
    </row>
    <row r="11" spans="1:7" x14ac:dyDescent="0.25">
      <c r="A11" s="1"/>
      <c r="B11" s="86" t="s">
        <v>2684</v>
      </c>
      <c r="C11" s="86" t="s">
        <v>2660</v>
      </c>
      <c r="D11" s="86" t="s">
        <v>2660</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0" t="s">
        <v>689</v>
      </c>
      <c r="C14" s="200"/>
      <c r="D14" s="200"/>
      <c r="E14" s="200"/>
      <c r="F14" s="200"/>
      <c r="G14" s="200"/>
    </row>
    <row r="15" spans="1:7" x14ac:dyDescent="0.25">
      <c r="A15" s="1"/>
      <c r="B15" s="200" t="s">
        <v>2677</v>
      </c>
      <c r="C15" s="200" t="s">
        <v>2678</v>
      </c>
      <c r="D15" s="200" t="s">
        <v>2679</v>
      </c>
      <c r="E15" s="200" t="s">
        <v>2680</v>
      </c>
      <c r="F15" s="200" t="s">
        <v>2681</v>
      </c>
      <c r="G15" s="200"/>
    </row>
    <row r="16" spans="1:7" x14ac:dyDescent="0.25">
      <c r="A16" s="1"/>
      <c r="B16" s="200"/>
      <c r="C16" s="200"/>
      <c r="D16" s="200"/>
      <c r="E16" s="200"/>
      <c r="F16" s="200" t="s">
        <v>2657</v>
      </c>
      <c r="G16" s="200"/>
    </row>
    <row r="17" spans="1:7" x14ac:dyDescent="0.25">
      <c r="A17" s="1"/>
      <c r="B17" s="200"/>
      <c r="C17" s="200"/>
      <c r="D17" s="200"/>
      <c r="E17" s="200"/>
      <c r="F17" s="3" t="s">
        <v>2682</v>
      </c>
      <c r="G17" s="3" t="s">
        <v>2683</v>
      </c>
    </row>
    <row r="18" spans="1:7" x14ac:dyDescent="0.25">
      <c r="A18" s="1"/>
      <c r="B18" s="86" t="s">
        <v>2659</v>
      </c>
      <c r="C18" s="86" t="s">
        <v>2660</v>
      </c>
      <c r="D18" s="86" t="s">
        <v>2660</v>
      </c>
      <c r="E18" s="86">
        <v>0</v>
      </c>
      <c r="F18" s="86">
        <v>60.36</v>
      </c>
      <c r="G18" s="86">
        <v>59.64</v>
      </c>
    </row>
    <row r="19" spans="1:7" x14ac:dyDescent="0.25">
      <c r="A19" s="1"/>
      <c r="B19" s="86" t="s">
        <v>2684</v>
      </c>
      <c r="C19" s="86" t="s">
        <v>2660</v>
      </c>
      <c r="D19" s="86" t="s">
        <v>2660</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0" t="s">
        <v>2669</v>
      </c>
      <c r="C22" s="200"/>
      <c r="D22" s="200"/>
      <c r="E22" s="200"/>
      <c r="F22" s="200"/>
      <c r="G22" s="200"/>
    </row>
    <row r="23" spans="1:7" x14ac:dyDescent="0.25">
      <c r="A23" s="1"/>
      <c r="B23" s="200" t="s">
        <v>2677</v>
      </c>
      <c r="C23" s="200" t="s">
        <v>2678</v>
      </c>
      <c r="D23" s="200" t="s">
        <v>2679</v>
      </c>
      <c r="E23" s="200" t="s">
        <v>2680</v>
      </c>
      <c r="F23" s="200" t="s">
        <v>2681</v>
      </c>
      <c r="G23" s="200"/>
    </row>
    <row r="24" spans="1:7" x14ac:dyDescent="0.25">
      <c r="A24" s="1"/>
      <c r="B24" s="200"/>
      <c r="C24" s="200"/>
      <c r="D24" s="200"/>
      <c r="E24" s="200"/>
      <c r="F24" s="200" t="s">
        <v>2657</v>
      </c>
      <c r="G24" s="200"/>
    </row>
    <row r="25" spans="1:7" x14ac:dyDescent="0.25">
      <c r="A25" s="1"/>
      <c r="B25" s="200"/>
      <c r="C25" s="200"/>
      <c r="D25" s="200"/>
      <c r="E25" s="200"/>
      <c r="F25" s="3" t="s">
        <v>2682</v>
      </c>
      <c r="G25" s="3" t="s">
        <v>2683</v>
      </c>
    </row>
    <row r="26" spans="1:7" x14ac:dyDescent="0.25">
      <c r="A26" s="1"/>
      <c r="B26" s="86" t="s">
        <v>2659</v>
      </c>
      <c r="C26" s="86" t="s">
        <v>2660</v>
      </c>
      <c r="D26" s="86" t="s">
        <v>2660</v>
      </c>
      <c r="E26" s="86">
        <v>0</v>
      </c>
      <c r="F26" s="86">
        <v>60.36</v>
      </c>
      <c r="G26" s="86">
        <v>59.64</v>
      </c>
    </row>
    <row r="27" spans="1:7" x14ac:dyDescent="0.25">
      <c r="A27" s="1"/>
      <c r="B27" s="86" t="s">
        <v>2684</v>
      </c>
      <c r="C27" s="86" t="s">
        <v>2660</v>
      </c>
      <c r="D27" s="86" t="s">
        <v>2660</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0" t="s">
        <v>2628</v>
      </c>
      <c r="C30" s="200"/>
      <c r="D30" s="200"/>
      <c r="E30" s="200"/>
      <c r="F30" s="200"/>
      <c r="G30" s="200"/>
    </row>
    <row r="31" spans="1:7" x14ac:dyDescent="0.25">
      <c r="A31" s="1"/>
      <c r="B31" s="200" t="s">
        <v>2677</v>
      </c>
      <c r="C31" s="200" t="s">
        <v>2678</v>
      </c>
      <c r="D31" s="200" t="s">
        <v>2679</v>
      </c>
      <c r="E31" s="200" t="s">
        <v>2680</v>
      </c>
      <c r="F31" s="200" t="s">
        <v>2681</v>
      </c>
      <c r="G31" s="200"/>
    </row>
    <row r="32" spans="1:7" x14ac:dyDescent="0.25">
      <c r="A32" s="1"/>
      <c r="B32" s="200"/>
      <c r="C32" s="200"/>
      <c r="D32" s="200"/>
      <c r="E32" s="200"/>
      <c r="F32" s="200" t="s">
        <v>2657</v>
      </c>
      <c r="G32" s="200"/>
    </row>
    <row r="33" spans="1:7" x14ac:dyDescent="0.25">
      <c r="A33" s="1"/>
      <c r="B33" s="200"/>
      <c r="C33" s="200"/>
      <c r="D33" s="200"/>
      <c r="E33" s="200"/>
      <c r="F33" s="3" t="s">
        <v>2682</v>
      </c>
      <c r="G33" s="3" t="s">
        <v>2683</v>
      </c>
    </row>
    <row r="34" spans="1:7" x14ac:dyDescent="0.25">
      <c r="A34" s="1"/>
      <c r="B34" s="86" t="s">
        <v>2659</v>
      </c>
      <c r="C34" s="86" t="s">
        <v>2660</v>
      </c>
      <c r="D34" s="86" t="s">
        <v>2660</v>
      </c>
      <c r="E34" s="86">
        <v>0</v>
      </c>
      <c r="F34" s="86">
        <v>60.36</v>
      </c>
      <c r="G34" s="86">
        <v>59.64</v>
      </c>
    </row>
    <row r="35" spans="1:7" x14ac:dyDescent="0.25">
      <c r="A35" s="1"/>
      <c r="B35" s="86" t="s">
        <v>2684</v>
      </c>
      <c r="C35" s="86" t="s">
        <v>2660</v>
      </c>
      <c r="D35" s="86" t="s">
        <v>2660</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0" t="s">
        <v>491</v>
      </c>
      <c r="C38" s="200"/>
      <c r="D38" s="200"/>
      <c r="E38" s="200"/>
      <c r="F38" s="200"/>
      <c r="G38" s="200"/>
    </row>
    <row r="39" spans="1:7" x14ac:dyDescent="0.25">
      <c r="A39" s="1"/>
      <c r="B39" s="200" t="s">
        <v>2677</v>
      </c>
      <c r="C39" s="200" t="s">
        <v>2678</v>
      </c>
      <c r="D39" s="200" t="s">
        <v>2679</v>
      </c>
      <c r="E39" s="200" t="s">
        <v>2680</v>
      </c>
      <c r="F39" s="200" t="s">
        <v>2681</v>
      </c>
      <c r="G39" s="200"/>
    </row>
    <row r="40" spans="1:7" x14ac:dyDescent="0.25">
      <c r="A40" s="1"/>
      <c r="B40" s="200"/>
      <c r="C40" s="200"/>
      <c r="D40" s="200"/>
      <c r="E40" s="200"/>
      <c r="F40" s="200" t="s">
        <v>2657</v>
      </c>
      <c r="G40" s="200"/>
    </row>
    <row r="41" spans="1:7" x14ac:dyDescent="0.25">
      <c r="A41" s="1"/>
      <c r="B41" s="200"/>
      <c r="C41" s="200"/>
      <c r="D41" s="200"/>
      <c r="E41" s="200"/>
      <c r="F41" s="3" t="s">
        <v>2682</v>
      </c>
      <c r="G41" s="3" t="s">
        <v>2683</v>
      </c>
    </row>
    <row r="42" spans="1:7" x14ac:dyDescent="0.25">
      <c r="A42" s="1"/>
      <c r="B42" s="86" t="s">
        <v>2659</v>
      </c>
      <c r="C42" s="86" t="s">
        <v>2660</v>
      </c>
      <c r="D42" s="86" t="s">
        <v>2660</v>
      </c>
      <c r="E42" s="86">
        <v>0</v>
      </c>
      <c r="F42" s="86">
        <v>60.36</v>
      </c>
      <c r="G42" s="86">
        <v>59.64</v>
      </c>
    </row>
    <row r="43" spans="1:7" x14ac:dyDescent="0.25">
      <c r="A43" s="1"/>
      <c r="B43" s="86" t="s">
        <v>2684</v>
      </c>
      <c r="C43" s="86" t="s">
        <v>2660</v>
      </c>
      <c r="D43" s="86" t="s">
        <v>2660</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0" t="s">
        <v>2672</v>
      </c>
      <c r="C46" s="200"/>
      <c r="D46" s="200"/>
      <c r="E46" s="200"/>
      <c r="F46" s="200"/>
      <c r="G46" s="200"/>
    </row>
    <row r="47" spans="1:7" x14ac:dyDescent="0.25">
      <c r="A47" s="1"/>
      <c r="B47" s="200" t="s">
        <v>2677</v>
      </c>
      <c r="C47" s="200" t="s">
        <v>2678</v>
      </c>
      <c r="D47" s="200" t="s">
        <v>2679</v>
      </c>
      <c r="E47" s="200" t="s">
        <v>2680</v>
      </c>
      <c r="F47" s="200" t="s">
        <v>2681</v>
      </c>
      <c r="G47" s="200"/>
    </row>
    <row r="48" spans="1:7" x14ac:dyDescent="0.25">
      <c r="A48" s="1"/>
      <c r="B48" s="200"/>
      <c r="C48" s="200"/>
      <c r="D48" s="200"/>
      <c r="E48" s="200"/>
      <c r="F48" s="200" t="s">
        <v>2657</v>
      </c>
      <c r="G48" s="200"/>
    </row>
    <row r="49" spans="1:7" x14ac:dyDescent="0.25">
      <c r="A49" s="1"/>
      <c r="B49" s="200"/>
      <c r="C49" s="200"/>
      <c r="D49" s="200"/>
      <c r="E49" s="200"/>
      <c r="F49" s="3" t="s">
        <v>2682</v>
      </c>
      <c r="G49" s="3" t="s">
        <v>2683</v>
      </c>
    </row>
    <row r="50" spans="1:7" x14ac:dyDescent="0.25">
      <c r="A50" s="1"/>
      <c r="B50" s="86" t="s">
        <v>2659</v>
      </c>
      <c r="C50" s="86" t="s">
        <v>2660</v>
      </c>
      <c r="D50" s="86" t="s">
        <v>2660</v>
      </c>
      <c r="E50" s="86">
        <v>0</v>
      </c>
      <c r="F50" s="86">
        <v>60.36</v>
      </c>
      <c r="G50" s="86">
        <v>59.64</v>
      </c>
    </row>
    <row r="51" spans="1:7" x14ac:dyDescent="0.25">
      <c r="A51" s="1"/>
      <c r="B51" s="86" t="s">
        <v>2684</v>
      </c>
      <c r="C51" s="86" t="s">
        <v>2660</v>
      </c>
      <c r="D51" s="86" t="s">
        <v>2660</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0" t="s">
        <v>2673</v>
      </c>
      <c r="C54" s="200"/>
      <c r="D54" s="200"/>
      <c r="E54" s="200"/>
      <c r="F54" s="200"/>
      <c r="G54" s="200"/>
    </row>
    <row r="55" spans="1:7" x14ac:dyDescent="0.25">
      <c r="A55" s="1"/>
      <c r="B55" s="200" t="s">
        <v>2677</v>
      </c>
      <c r="C55" s="200" t="s">
        <v>2678</v>
      </c>
      <c r="D55" s="200" t="s">
        <v>2679</v>
      </c>
      <c r="E55" s="200" t="s">
        <v>2680</v>
      </c>
      <c r="F55" s="200" t="s">
        <v>2681</v>
      </c>
      <c r="G55" s="200"/>
    </row>
    <row r="56" spans="1:7" x14ac:dyDescent="0.25">
      <c r="A56" s="1"/>
      <c r="B56" s="200"/>
      <c r="C56" s="200"/>
      <c r="D56" s="200"/>
      <c r="E56" s="200"/>
      <c r="F56" s="200" t="s">
        <v>2657</v>
      </c>
      <c r="G56" s="200"/>
    </row>
    <row r="57" spans="1:7" x14ac:dyDescent="0.25">
      <c r="A57" s="1"/>
      <c r="B57" s="200"/>
      <c r="C57" s="200"/>
      <c r="D57" s="200"/>
      <c r="E57" s="200"/>
      <c r="F57" s="3" t="s">
        <v>2682</v>
      </c>
      <c r="G57" s="3" t="s">
        <v>2683</v>
      </c>
    </row>
    <row r="58" spans="1:7" x14ac:dyDescent="0.25">
      <c r="A58" s="1"/>
      <c r="B58" s="86" t="s">
        <v>2659</v>
      </c>
      <c r="C58" s="86" t="s">
        <v>2660</v>
      </c>
      <c r="D58" s="86" t="s">
        <v>2660</v>
      </c>
      <c r="E58" s="86">
        <v>0</v>
      </c>
      <c r="F58" s="86">
        <v>60.36</v>
      </c>
      <c r="G58" s="86">
        <v>59.64</v>
      </c>
    </row>
    <row r="59" spans="1:7" x14ac:dyDescent="0.25">
      <c r="A59" s="1"/>
      <c r="B59" s="86" t="s">
        <v>2684</v>
      </c>
      <c r="C59" s="86" t="s">
        <v>2660</v>
      </c>
      <c r="D59" s="86" t="s">
        <v>2660</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0" t="s">
        <v>584</v>
      </c>
      <c r="C62" s="200"/>
      <c r="D62" s="200"/>
      <c r="E62" s="200"/>
      <c r="F62" s="200"/>
      <c r="G62" s="200"/>
    </row>
    <row r="63" spans="1:7" x14ac:dyDescent="0.25">
      <c r="A63" s="1"/>
      <c r="B63" s="200" t="s">
        <v>2677</v>
      </c>
      <c r="C63" s="200" t="s">
        <v>2678</v>
      </c>
      <c r="D63" s="200" t="s">
        <v>2679</v>
      </c>
      <c r="E63" s="200" t="s">
        <v>2680</v>
      </c>
      <c r="F63" s="200" t="s">
        <v>2681</v>
      </c>
      <c r="G63" s="200"/>
    </row>
    <row r="64" spans="1:7" x14ac:dyDescent="0.25">
      <c r="A64" s="1"/>
      <c r="B64" s="200"/>
      <c r="C64" s="200"/>
      <c r="D64" s="200"/>
      <c r="E64" s="200"/>
      <c r="F64" s="200" t="s">
        <v>2657</v>
      </c>
      <c r="G64" s="200"/>
    </row>
    <row r="65" spans="1:7" x14ac:dyDescent="0.25">
      <c r="A65" s="1"/>
      <c r="B65" s="200"/>
      <c r="C65" s="200"/>
      <c r="D65" s="200"/>
      <c r="E65" s="200"/>
      <c r="F65" s="3" t="s">
        <v>2682</v>
      </c>
      <c r="G65" s="3" t="s">
        <v>2683</v>
      </c>
    </row>
    <row r="66" spans="1:7" x14ac:dyDescent="0.25">
      <c r="A66" s="1"/>
      <c r="B66" s="86" t="s">
        <v>2659</v>
      </c>
      <c r="C66" s="86" t="s">
        <v>2660</v>
      </c>
      <c r="D66" s="86" t="s">
        <v>2660</v>
      </c>
      <c r="E66" s="86">
        <v>0</v>
      </c>
      <c r="F66" s="86">
        <v>60.36</v>
      </c>
      <c r="G66" s="86">
        <v>59.64</v>
      </c>
    </row>
    <row r="67" spans="1:7" x14ac:dyDescent="0.25">
      <c r="A67" s="1"/>
      <c r="B67" s="86" t="s">
        <v>2684</v>
      </c>
      <c r="C67" s="86" t="s">
        <v>2660</v>
      </c>
      <c r="D67" s="86" t="s">
        <v>2660</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2" t="s">
        <v>0</v>
      </c>
      <c r="C3" s="193"/>
      <c r="D3" s="193"/>
      <c r="E3" s="193"/>
      <c r="F3" s="193"/>
      <c r="G3" s="195"/>
    </row>
    <row r="4" spans="1:7" ht="0" hidden="1" customHeight="1" x14ac:dyDescent="0.25">
      <c r="A4" s="1"/>
      <c r="B4" s="1"/>
      <c r="C4" s="1"/>
      <c r="D4" s="1"/>
      <c r="E4" s="1"/>
      <c r="F4" s="1"/>
    </row>
    <row r="5" spans="1:7" ht="23.25" x14ac:dyDescent="0.35">
      <c r="A5" s="1"/>
      <c r="B5" s="22" t="s">
        <v>2685</v>
      </c>
      <c r="C5" s="1"/>
      <c r="D5" s="1"/>
      <c r="E5" s="1"/>
      <c r="F5" s="1"/>
    </row>
    <row r="6" spans="1:7" ht="27" customHeight="1" x14ac:dyDescent="0.25">
      <c r="A6" s="1"/>
      <c r="B6" s="7" t="s">
        <v>58</v>
      </c>
      <c r="C6" s="7" t="s">
        <v>478</v>
      </c>
      <c r="D6" s="7" t="s">
        <v>2686</v>
      </c>
      <c r="E6" s="7" t="s">
        <v>2687</v>
      </c>
      <c r="F6" s="7" t="s">
        <v>2688</v>
      </c>
    </row>
    <row r="7" spans="1:7" x14ac:dyDescent="0.25">
      <c r="A7" s="1"/>
      <c r="B7" s="147" t="s">
        <v>62</v>
      </c>
      <c r="C7" s="147" t="s">
        <v>701</v>
      </c>
      <c r="D7" s="53">
        <v>6851.6</v>
      </c>
      <c r="E7" s="53">
        <v>6824.4774100000004</v>
      </c>
      <c r="F7" s="174">
        <v>-3.9585775585264755E-3</v>
      </c>
    </row>
    <row r="8" spans="1:7" x14ac:dyDescent="0.25">
      <c r="A8" s="1"/>
      <c r="B8" s="147" t="s">
        <v>62</v>
      </c>
      <c r="C8" s="147" t="s">
        <v>702</v>
      </c>
      <c r="D8" s="53">
        <v>6673.0479999999998</v>
      </c>
      <c r="E8" s="53">
        <v>6731.3117599999996</v>
      </c>
      <c r="F8" s="174">
        <v>8.731206489148588E-3</v>
      </c>
    </row>
    <row r="9" spans="1:7" x14ac:dyDescent="0.25">
      <c r="A9" s="1"/>
      <c r="B9" s="147" t="s">
        <v>62</v>
      </c>
      <c r="C9" s="147" t="s">
        <v>703</v>
      </c>
      <c r="D9" s="53">
        <v>6577.3010000000004</v>
      </c>
      <c r="E9" s="53">
        <v>6616.7047400000001</v>
      </c>
      <c r="F9" s="174">
        <v>5.9908676826558498E-3</v>
      </c>
    </row>
    <row r="10" spans="1:7" x14ac:dyDescent="0.25">
      <c r="A10" s="1"/>
      <c r="B10" s="147" t="s">
        <v>62</v>
      </c>
      <c r="C10" s="147" t="s">
        <v>704</v>
      </c>
      <c r="D10" s="53">
        <v>6532.14</v>
      </c>
      <c r="E10" s="53">
        <v>6542.5502100000003</v>
      </c>
      <c r="F10" s="174">
        <v>1.5936905822594126E-3</v>
      </c>
    </row>
    <row r="11" spans="1:7" x14ac:dyDescent="0.25">
      <c r="A11" s="1"/>
      <c r="B11" s="147" t="s">
        <v>62</v>
      </c>
      <c r="C11" s="147" t="s">
        <v>705</v>
      </c>
      <c r="D11" s="53">
        <v>6482.8919999999998</v>
      </c>
      <c r="E11" s="53">
        <v>6492.1732300000003</v>
      </c>
      <c r="F11" s="174">
        <v>1.4316496403148473E-3</v>
      </c>
    </row>
    <row r="12" spans="1:7" x14ac:dyDescent="0.25">
      <c r="A12" s="1"/>
      <c r="B12" s="147" t="s">
        <v>62</v>
      </c>
      <c r="C12" s="147" t="s">
        <v>706</v>
      </c>
      <c r="D12" s="53">
        <v>6398.6040000000003</v>
      </c>
      <c r="E12" s="53">
        <v>6466.2414500000004</v>
      </c>
      <c r="F12" s="174">
        <v>1.0570657287120753E-2</v>
      </c>
    </row>
    <row r="13" spans="1:7" x14ac:dyDescent="0.25">
      <c r="A13" s="1"/>
      <c r="B13" s="147" t="s">
        <v>62</v>
      </c>
      <c r="C13" s="147" t="s">
        <v>707</v>
      </c>
      <c r="D13" s="53">
        <v>6501.8180000000002</v>
      </c>
      <c r="E13" s="53">
        <v>6457.7511100000002</v>
      </c>
      <c r="F13" s="174">
        <v>-6.7776258886360708E-3</v>
      </c>
    </row>
    <row r="14" spans="1:7" x14ac:dyDescent="0.25">
      <c r="A14" s="1"/>
      <c r="B14" s="147" t="s">
        <v>62</v>
      </c>
      <c r="C14" s="147" t="s">
        <v>708</v>
      </c>
      <c r="D14" s="53">
        <v>6500.241</v>
      </c>
      <c r="E14" s="53">
        <v>6467.5252099999998</v>
      </c>
      <c r="F14" s="174">
        <v>-5.0330118529451446E-3</v>
      </c>
    </row>
    <row r="15" spans="1:7" x14ac:dyDescent="0.25">
      <c r="A15" s="1"/>
      <c r="B15" s="147" t="s">
        <v>62</v>
      </c>
      <c r="C15" s="147" t="s">
        <v>709</v>
      </c>
      <c r="D15" s="53">
        <v>6527.7060000000001</v>
      </c>
      <c r="E15" s="53">
        <v>6502.2034700000004</v>
      </c>
      <c r="F15" s="174">
        <v>-3.9068135115153781E-3</v>
      </c>
    </row>
    <row r="16" spans="1:7" x14ac:dyDescent="0.25">
      <c r="A16" s="1"/>
      <c r="B16" s="147" t="s">
        <v>62</v>
      </c>
      <c r="C16" s="147" t="s">
        <v>710</v>
      </c>
      <c r="D16" s="53">
        <v>6467.4350000000004</v>
      </c>
      <c r="E16" s="53">
        <v>6579.7208000000001</v>
      </c>
      <c r="F16" s="174">
        <v>1.7361720682156065E-2</v>
      </c>
    </row>
    <row r="17" spans="1:6" x14ac:dyDescent="0.25">
      <c r="A17" s="1"/>
      <c r="B17" s="147" t="s">
        <v>62</v>
      </c>
      <c r="C17" s="147" t="s">
        <v>711</v>
      </c>
      <c r="D17" s="53">
        <v>6737.6760000000004</v>
      </c>
      <c r="E17" s="53">
        <v>6693.8090300000003</v>
      </c>
      <c r="F17" s="174">
        <v>-6.5106974571053876E-3</v>
      </c>
    </row>
    <row r="18" spans="1:6" x14ac:dyDescent="0.25">
      <c r="A18" s="1"/>
      <c r="B18" s="147" t="s">
        <v>62</v>
      </c>
      <c r="C18" s="147" t="s">
        <v>712</v>
      </c>
      <c r="D18" s="53">
        <v>6854.0709999999999</v>
      </c>
      <c r="E18" s="53">
        <v>6815.9192800000001</v>
      </c>
      <c r="F18" s="174">
        <v>-5.5662860801996361E-3</v>
      </c>
    </row>
    <row r="19" spans="1:6" x14ac:dyDescent="0.25">
      <c r="A19" s="1"/>
      <c r="B19" s="147" t="s">
        <v>62</v>
      </c>
      <c r="C19" s="147" t="s">
        <v>713</v>
      </c>
      <c r="D19" s="53">
        <v>7004.6229999999996</v>
      </c>
      <c r="E19" s="53">
        <v>6950.1014400000004</v>
      </c>
      <c r="F19" s="174">
        <v>-7.7836537383953429E-3</v>
      </c>
    </row>
    <row r="20" spans="1:6" x14ac:dyDescent="0.25">
      <c r="A20" s="1"/>
      <c r="B20" s="147" t="s">
        <v>62</v>
      </c>
      <c r="C20" s="147" t="s">
        <v>714</v>
      </c>
      <c r="D20" s="53">
        <v>6990.8429999999998</v>
      </c>
      <c r="E20" s="53">
        <v>7031.0857699999997</v>
      </c>
      <c r="F20" s="174">
        <v>5.7564974638966999E-3</v>
      </c>
    </row>
    <row r="21" spans="1:6" x14ac:dyDescent="0.25">
      <c r="A21" s="1"/>
      <c r="B21" s="147" t="s">
        <v>62</v>
      </c>
      <c r="C21" s="147" t="s">
        <v>715</v>
      </c>
      <c r="D21" s="53">
        <v>7137.9859999999999</v>
      </c>
      <c r="E21" s="53">
        <v>7154.36726</v>
      </c>
      <c r="F21" s="174">
        <v>2.2949414582768865E-3</v>
      </c>
    </row>
    <row r="22" spans="1:6" x14ac:dyDescent="0.25">
      <c r="A22" s="1"/>
      <c r="B22" s="147" t="s">
        <v>62</v>
      </c>
      <c r="C22" s="147" t="s">
        <v>716</v>
      </c>
      <c r="D22" s="53">
        <v>7193.7889999999998</v>
      </c>
      <c r="E22" s="53">
        <v>7310.3846999999996</v>
      </c>
      <c r="F22" s="174">
        <v>1.6207828725585363E-2</v>
      </c>
    </row>
    <row r="23" spans="1:6" x14ac:dyDescent="0.25">
      <c r="A23" s="1"/>
      <c r="B23" s="147" t="s">
        <v>62</v>
      </c>
      <c r="C23" s="147" t="s">
        <v>717</v>
      </c>
      <c r="D23" s="53">
        <v>7474.7759999999998</v>
      </c>
      <c r="E23" s="53">
        <v>7550.1866900000005</v>
      </c>
      <c r="F23" s="174">
        <v>1.0088688945327592E-2</v>
      </c>
    </row>
    <row r="24" spans="1:6" x14ac:dyDescent="0.25">
      <c r="A24" s="1"/>
      <c r="B24" s="147" t="s">
        <v>62</v>
      </c>
      <c r="C24" s="147" t="s">
        <v>718</v>
      </c>
      <c r="D24" s="53">
        <v>7664.4920000000002</v>
      </c>
      <c r="E24" s="53">
        <v>7717.6676299999999</v>
      </c>
      <c r="F24" s="174">
        <v>6.9379196951343935E-3</v>
      </c>
    </row>
    <row r="25" spans="1:6" x14ac:dyDescent="0.25">
      <c r="A25" s="1"/>
      <c r="B25" s="147" t="s">
        <v>62</v>
      </c>
      <c r="C25" s="147" t="s">
        <v>719</v>
      </c>
      <c r="D25" s="53">
        <v>7802.348</v>
      </c>
      <c r="E25" s="53">
        <v>7908.3749600000001</v>
      </c>
      <c r="F25" s="174">
        <v>1.3589109329653074E-2</v>
      </c>
    </row>
    <row r="26" spans="1:6" x14ac:dyDescent="0.25">
      <c r="A26" s="1"/>
      <c r="B26" s="147" t="s">
        <v>62</v>
      </c>
      <c r="C26" s="147" t="s">
        <v>720</v>
      </c>
      <c r="D26" s="53">
        <v>7975.7070000000003</v>
      </c>
      <c r="E26" s="53">
        <v>8026.5692499999996</v>
      </c>
      <c r="F26" s="174">
        <v>6.3771462517366794E-3</v>
      </c>
    </row>
    <row r="27" spans="1:6" x14ac:dyDescent="0.25">
      <c r="A27" s="1"/>
      <c r="B27" s="147" t="s">
        <v>62</v>
      </c>
      <c r="C27" s="147" t="s">
        <v>721</v>
      </c>
      <c r="D27" s="53">
        <v>8091.2219999999998</v>
      </c>
      <c r="E27" s="53">
        <v>8128.174</v>
      </c>
      <c r="F27" s="174">
        <v>4.566924501638937E-3</v>
      </c>
    </row>
    <row r="28" spans="1:6" x14ac:dyDescent="0.25">
      <c r="A28" s="1"/>
      <c r="B28" s="147" t="s">
        <v>62</v>
      </c>
      <c r="C28" s="147" t="s">
        <v>722</v>
      </c>
      <c r="D28" s="53">
        <v>8257.67</v>
      </c>
      <c r="E28" s="53">
        <v>8208.3169400000006</v>
      </c>
      <c r="F28" s="174">
        <v>-5.9766326336605849E-3</v>
      </c>
    </row>
    <row r="29" spans="1:6" x14ac:dyDescent="0.25">
      <c r="A29" s="1"/>
      <c r="B29" s="147" t="s">
        <v>62</v>
      </c>
      <c r="C29" s="147" t="s">
        <v>723</v>
      </c>
      <c r="D29" s="53">
        <v>8316.7430000000004</v>
      </c>
      <c r="E29" s="53">
        <v>8242.1607299999996</v>
      </c>
      <c r="F29" s="174">
        <v>-8.9677257070466167E-3</v>
      </c>
    </row>
    <row r="30" spans="1:6" x14ac:dyDescent="0.25">
      <c r="A30" s="1"/>
      <c r="B30" s="147" t="s">
        <v>62</v>
      </c>
      <c r="C30" s="147" t="s">
        <v>724</v>
      </c>
      <c r="D30" s="53">
        <v>8342.9140000000007</v>
      </c>
      <c r="E30" s="53">
        <v>8216.9028300000009</v>
      </c>
      <c r="F30" s="174">
        <v>-1.5103975661261761E-2</v>
      </c>
    </row>
    <row r="31" spans="1:6" x14ac:dyDescent="0.25">
      <c r="A31" s="1"/>
      <c r="B31" s="147" t="s">
        <v>62</v>
      </c>
      <c r="C31" s="147" t="s">
        <v>725</v>
      </c>
      <c r="D31" s="53">
        <v>8240.1329999999998</v>
      </c>
      <c r="E31" s="53">
        <v>8163.2112999999999</v>
      </c>
      <c r="F31" s="174">
        <v>-9.3350070927253233E-3</v>
      </c>
    </row>
    <row r="32" spans="1:6" x14ac:dyDescent="0.25">
      <c r="A32" s="1"/>
      <c r="B32" s="147" t="s">
        <v>62</v>
      </c>
      <c r="C32" s="147" t="s">
        <v>726</v>
      </c>
      <c r="D32" s="53">
        <v>8154.29</v>
      </c>
      <c r="E32" s="53">
        <v>8076.6794499999996</v>
      </c>
      <c r="F32" s="174">
        <v>-9.5177569107794801E-3</v>
      </c>
    </row>
    <row r="33" spans="1:6" x14ac:dyDescent="0.25">
      <c r="A33" s="1"/>
      <c r="B33" s="147" t="s">
        <v>62</v>
      </c>
      <c r="C33" s="147" t="s">
        <v>727</v>
      </c>
      <c r="D33" s="53">
        <v>8101.518</v>
      </c>
      <c r="E33" s="53">
        <v>8057.6673000000001</v>
      </c>
      <c r="F33" s="174">
        <v>-5.4126522955327636E-3</v>
      </c>
    </row>
    <row r="34" spans="1:6" x14ac:dyDescent="0.25">
      <c r="A34" s="1"/>
      <c r="B34" s="147" t="s">
        <v>62</v>
      </c>
      <c r="C34" s="147" t="s">
        <v>728</v>
      </c>
      <c r="D34" s="53">
        <v>8059.0730000000003</v>
      </c>
      <c r="E34" s="53">
        <v>8093.7299800000001</v>
      </c>
      <c r="F34" s="174">
        <v>4.3003680448111094E-3</v>
      </c>
    </row>
    <row r="35" spans="1:6" x14ac:dyDescent="0.25">
      <c r="A35" s="1"/>
      <c r="B35" s="147" t="s">
        <v>62</v>
      </c>
      <c r="C35" s="147" t="s">
        <v>729</v>
      </c>
      <c r="D35" s="53">
        <v>8178.1189999999997</v>
      </c>
      <c r="E35" s="53">
        <v>8205.4658099999997</v>
      </c>
      <c r="F35" s="174">
        <v>3.3438997402703485E-3</v>
      </c>
    </row>
    <row r="36" spans="1:6" x14ac:dyDescent="0.25">
      <c r="A36" s="1"/>
      <c r="B36" s="147" t="s">
        <v>62</v>
      </c>
      <c r="C36" s="147" t="s">
        <v>730</v>
      </c>
      <c r="D36" s="53">
        <v>8216.2209999999995</v>
      </c>
      <c r="E36" s="53">
        <v>8241.0667099999991</v>
      </c>
      <c r="F36" s="174">
        <v>3.0239826801153474E-3</v>
      </c>
    </row>
    <row r="37" spans="1:6" x14ac:dyDescent="0.25">
      <c r="A37" s="1"/>
      <c r="B37" s="147" t="s">
        <v>62</v>
      </c>
      <c r="C37" s="147" t="s">
        <v>731</v>
      </c>
      <c r="D37" s="53">
        <v>8154.1310000000003</v>
      </c>
      <c r="E37" s="53">
        <v>8242.3173100000004</v>
      </c>
      <c r="F37" s="174">
        <v>1.0814924361651782E-2</v>
      </c>
    </row>
    <row r="38" spans="1:6" x14ac:dyDescent="0.25">
      <c r="A38" s="1"/>
      <c r="B38" s="147" t="s">
        <v>62</v>
      </c>
      <c r="C38" s="147" t="s">
        <v>732</v>
      </c>
      <c r="D38" s="53">
        <v>8131.6530000000002</v>
      </c>
      <c r="E38" s="53">
        <v>8209.8366100000003</v>
      </c>
      <c r="F38" s="174">
        <v>9.6147253209156857E-3</v>
      </c>
    </row>
    <row r="39" spans="1:6" x14ac:dyDescent="0.25">
      <c r="A39" s="1"/>
      <c r="B39" s="147" t="s">
        <v>62</v>
      </c>
      <c r="C39" s="147" t="s">
        <v>733</v>
      </c>
      <c r="D39" s="53">
        <v>8181.0060000000003</v>
      </c>
      <c r="E39" s="53">
        <v>8135.7129000000004</v>
      </c>
      <c r="F39" s="174">
        <v>-5.5363729106175938E-3</v>
      </c>
    </row>
    <row r="40" spans="1:6" x14ac:dyDescent="0.25">
      <c r="A40" s="1"/>
      <c r="B40" s="147" t="s">
        <v>62</v>
      </c>
      <c r="C40" s="147" t="s">
        <v>734</v>
      </c>
      <c r="D40" s="53">
        <v>7892.8289999999997</v>
      </c>
      <c r="E40" s="53">
        <v>7928.98974</v>
      </c>
      <c r="F40" s="174">
        <v>4.581467557449934E-3</v>
      </c>
    </row>
    <row r="41" spans="1:6" x14ac:dyDescent="0.25">
      <c r="A41" s="1"/>
      <c r="B41" s="147" t="s">
        <v>62</v>
      </c>
      <c r="C41" s="147" t="s">
        <v>735</v>
      </c>
      <c r="D41" s="53">
        <v>7768.2960000000003</v>
      </c>
      <c r="E41" s="53">
        <v>7752.9384499999996</v>
      </c>
      <c r="F41" s="174">
        <v>-1.9769522170627898E-3</v>
      </c>
    </row>
    <row r="42" spans="1:6" x14ac:dyDescent="0.25">
      <c r="A42" s="1"/>
      <c r="B42" s="147" t="s">
        <v>62</v>
      </c>
      <c r="C42" s="147" t="s">
        <v>736</v>
      </c>
      <c r="D42" s="53">
        <v>7614.7879999999996</v>
      </c>
      <c r="E42" s="53">
        <v>7716.5437599999996</v>
      </c>
      <c r="F42" s="174">
        <v>1.3362914371352164E-2</v>
      </c>
    </row>
    <row r="43" spans="1:6" x14ac:dyDescent="0.25">
      <c r="A43" s="1"/>
      <c r="B43" s="147" t="s">
        <v>62</v>
      </c>
      <c r="C43" s="147" t="s">
        <v>737</v>
      </c>
      <c r="D43" s="53">
        <v>7826.7560000000003</v>
      </c>
      <c r="E43" s="53">
        <v>7748.9520700000003</v>
      </c>
      <c r="F43" s="174">
        <v>-9.940763452955477E-3</v>
      </c>
    </row>
    <row r="44" spans="1:6" x14ac:dyDescent="0.25">
      <c r="A44" s="1"/>
      <c r="B44" s="147" t="s">
        <v>62</v>
      </c>
      <c r="C44" s="147" t="s">
        <v>738</v>
      </c>
      <c r="D44" s="53">
        <v>7932.9480000000003</v>
      </c>
      <c r="E44" s="53">
        <v>7956.8211199999996</v>
      </c>
      <c r="F44" s="174">
        <v>3.0093629757815131E-3</v>
      </c>
    </row>
    <row r="45" spans="1:6" x14ac:dyDescent="0.25">
      <c r="A45" s="1"/>
      <c r="B45" s="147" t="s">
        <v>62</v>
      </c>
      <c r="C45" s="147" t="s">
        <v>739</v>
      </c>
      <c r="D45" s="53">
        <v>7907.7470000000003</v>
      </c>
      <c r="E45" s="53">
        <v>7967.3267800000003</v>
      </c>
      <c r="F45" s="174">
        <v>7.5343558664686663E-3</v>
      </c>
    </row>
    <row r="46" spans="1:6" x14ac:dyDescent="0.25">
      <c r="A46" s="1"/>
      <c r="B46" s="147" t="s">
        <v>62</v>
      </c>
      <c r="C46" s="147" t="s">
        <v>740</v>
      </c>
      <c r="D46" s="53">
        <v>7880.9279999999999</v>
      </c>
      <c r="E46" s="53">
        <v>7946.5995499999999</v>
      </c>
      <c r="F46" s="174">
        <v>8.332971700794627E-3</v>
      </c>
    </row>
    <row r="47" spans="1:6" x14ac:dyDescent="0.25">
      <c r="A47" s="1"/>
      <c r="B47" s="147" t="s">
        <v>62</v>
      </c>
      <c r="C47" s="147" t="s">
        <v>741</v>
      </c>
      <c r="D47" s="53">
        <v>7824.7849999999999</v>
      </c>
      <c r="E47" s="53">
        <v>7920.0596599999999</v>
      </c>
      <c r="F47" s="174">
        <v>1.2176009947877162E-2</v>
      </c>
    </row>
    <row r="48" spans="1:6" x14ac:dyDescent="0.25">
      <c r="A48" s="1"/>
      <c r="B48" s="147" t="s">
        <v>62</v>
      </c>
      <c r="C48" s="147" t="s">
        <v>742</v>
      </c>
      <c r="D48" s="53">
        <v>7764.5590000000002</v>
      </c>
      <c r="E48" s="53">
        <v>7868.2743600000003</v>
      </c>
      <c r="F48" s="174">
        <v>1.3357533892137339E-2</v>
      </c>
    </row>
    <row r="49" spans="1:6" x14ac:dyDescent="0.25">
      <c r="A49" s="1"/>
      <c r="B49" s="147" t="s">
        <v>62</v>
      </c>
      <c r="C49" s="147" t="s">
        <v>743</v>
      </c>
      <c r="D49" s="53">
        <v>7668.8360000000002</v>
      </c>
      <c r="E49" s="53">
        <v>7815.4313300000003</v>
      </c>
      <c r="F49" s="174">
        <v>1.911572108205209E-2</v>
      </c>
    </row>
    <row r="50" spans="1:6" x14ac:dyDescent="0.25">
      <c r="A50" s="1"/>
      <c r="B50" s="147" t="s">
        <v>62</v>
      </c>
      <c r="C50" s="147" t="s">
        <v>744</v>
      </c>
      <c r="D50" s="53">
        <v>7584.7640000000001</v>
      </c>
      <c r="E50" s="53">
        <v>7738.0237399999996</v>
      </c>
      <c r="F50" s="174">
        <v>2.0206263504045745E-2</v>
      </c>
    </row>
    <row r="51" spans="1:6" x14ac:dyDescent="0.25">
      <c r="A51" s="1"/>
      <c r="B51" s="147" t="s">
        <v>62</v>
      </c>
      <c r="C51" s="147" t="s">
        <v>745</v>
      </c>
      <c r="D51" s="53">
        <v>7378.5020000000004</v>
      </c>
      <c r="E51" s="53">
        <v>7626.2546000000002</v>
      </c>
      <c r="F51" s="174">
        <v>3.3577628629767944E-2</v>
      </c>
    </row>
    <row r="52" spans="1:6" x14ac:dyDescent="0.25">
      <c r="A52" s="1"/>
      <c r="B52" s="147" t="s">
        <v>62</v>
      </c>
      <c r="C52" s="147" t="s">
        <v>746</v>
      </c>
      <c r="D52" s="53">
        <v>7155.2529999999997</v>
      </c>
      <c r="E52" s="53">
        <v>7403.9897199999996</v>
      </c>
      <c r="F52" s="174">
        <v>3.4762812719550236E-2</v>
      </c>
    </row>
    <row r="53" spans="1:6" x14ac:dyDescent="0.25">
      <c r="A53" s="1"/>
      <c r="B53" s="147" t="s">
        <v>62</v>
      </c>
      <c r="C53" s="147" t="s">
        <v>747</v>
      </c>
      <c r="D53" s="53">
        <v>7094.018</v>
      </c>
      <c r="E53" s="53">
        <v>7186.0331999999999</v>
      </c>
      <c r="F53" s="174">
        <v>1.297081569288378E-2</v>
      </c>
    </row>
    <row r="54" spans="1:6" x14ac:dyDescent="0.25">
      <c r="A54" s="1"/>
      <c r="B54" s="147" t="s">
        <v>748</v>
      </c>
      <c r="C54" s="147" t="s">
        <v>63</v>
      </c>
      <c r="D54" s="53">
        <v>7006.1080000000002</v>
      </c>
      <c r="E54" s="53">
        <v>6910.65708</v>
      </c>
      <c r="F54" s="174">
        <v>-1.3623957837932273E-2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W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7" width="12" customWidth="1"/>
  </cols>
  <sheetData>
    <row r="1" spans="1:64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row>
    <row r="2" spans="1:64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row>
    <row r="3" spans="1:647"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row>
    <row r="4" spans="1:64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row>
    <row r="5" spans="1:647" ht="30" customHeight="1" x14ac:dyDescent="0.25">
      <c r="A5" s="1"/>
      <c r="B5" s="201" t="s">
        <v>2689</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row>
    <row r="6" spans="1:647" ht="20.100000000000001" customHeight="1" x14ac:dyDescent="0.25">
      <c r="A6" s="1"/>
      <c r="B6" s="200" t="s">
        <v>58</v>
      </c>
      <c r="C6" s="200" t="s">
        <v>478</v>
      </c>
      <c r="D6" s="224" t="s">
        <v>488</v>
      </c>
      <c r="E6" s="224"/>
      <c r="F6" s="224"/>
      <c r="G6" s="224"/>
      <c r="H6" s="224" t="s">
        <v>488</v>
      </c>
      <c r="I6" s="224"/>
      <c r="J6" s="224"/>
      <c r="K6" s="224"/>
      <c r="L6" s="224" t="s">
        <v>36</v>
      </c>
      <c r="M6" s="224"/>
      <c r="N6" s="224"/>
      <c r="O6" s="224"/>
      <c r="P6" s="224" t="s">
        <v>36</v>
      </c>
      <c r="Q6" s="224"/>
      <c r="R6" s="224"/>
      <c r="S6" s="224"/>
      <c r="T6" s="224" t="s">
        <v>36</v>
      </c>
      <c r="U6" s="224"/>
      <c r="V6" s="224"/>
      <c r="W6" s="224"/>
      <c r="X6" s="224" t="s">
        <v>36</v>
      </c>
      <c r="Y6" s="224"/>
      <c r="Z6" s="224"/>
      <c r="AA6" s="224"/>
      <c r="AB6" s="224" t="s">
        <v>113</v>
      </c>
      <c r="AC6" s="224"/>
      <c r="AD6" s="224"/>
      <c r="AE6" s="224"/>
      <c r="AF6" s="224" t="s">
        <v>113</v>
      </c>
      <c r="AG6" s="224"/>
      <c r="AH6" s="224"/>
      <c r="AI6" s="224"/>
      <c r="AJ6" s="224" t="s">
        <v>153</v>
      </c>
      <c r="AK6" s="224"/>
      <c r="AL6" s="224"/>
      <c r="AM6" s="224"/>
      <c r="AN6" s="224" t="s">
        <v>153</v>
      </c>
      <c r="AO6" s="224"/>
      <c r="AP6" s="224"/>
      <c r="AQ6" s="224"/>
      <c r="AR6" s="224" t="s">
        <v>101</v>
      </c>
      <c r="AS6" s="224"/>
      <c r="AT6" s="224"/>
      <c r="AU6" s="224"/>
      <c r="AV6" s="224" t="s">
        <v>101</v>
      </c>
      <c r="AW6" s="224"/>
      <c r="AX6" s="224"/>
      <c r="AY6" s="224"/>
      <c r="AZ6" s="224" t="s">
        <v>101</v>
      </c>
      <c r="BA6" s="224"/>
      <c r="BB6" s="224"/>
      <c r="BC6" s="224"/>
      <c r="BD6" s="224" t="s">
        <v>101</v>
      </c>
      <c r="BE6" s="224"/>
      <c r="BF6" s="224"/>
      <c r="BG6" s="224"/>
      <c r="BH6" s="224" t="s">
        <v>101</v>
      </c>
      <c r="BI6" s="224"/>
      <c r="BJ6" s="224"/>
      <c r="BK6" s="224"/>
      <c r="BL6" s="224" t="s">
        <v>101</v>
      </c>
      <c r="BM6" s="224"/>
      <c r="BN6" s="224"/>
      <c r="BO6" s="224"/>
      <c r="BP6" s="224" t="s">
        <v>101</v>
      </c>
      <c r="BQ6" s="224"/>
      <c r="BR6" s="224"/>
      <c r="BS6" s="224"/>
      <c r="BT6" s="224" t="s">
        <v>101</v>
      </c>
      <c r="BU6" s="224"/>
      <c r="BV6" s="224"/>
      <c r="BW6" s="224"/>
      <c r="BX6" s="224" t="s">
        <v>489</v>
      </c>
      <c r="BY6" s="224"/>
      <c r="BZ6" s="224"/>
      <c r="CA6" s="224"/>
      <c r="CB6" s="224" t="s">
        <v>489</v>
      </c>
      <c r="CC6" s="224"/>
      <c r="CD6" s="224"/>
      <c r="CE6" s="224"/>
      <c r="CF6" s="224" t="s">
        <v>489</v>
      </c>
      <c r="CG6" s="224"/>
      <c r="CH6" s="224"/>
      <c r="CI6" s="224"/>
      <c r="CJ6" s="224" t="s">
        <v>489</v>
      </c>
      <c r="CK6" s="224"/>
      <c r="CL6" s="224"/>
      <c r="CM6" s="224"/>
      <c r="CN6" s="224" t="s">
        <v>490</v>
      </c>
      <c r="CO6" s="224"/>
      <c r="CP6" s="224"/>
      <c r="CQ6" s="224"/>
      <c r="CR6" s="224" t="s">
        <v>251</v>
      </c>
      <c r="CS6" s="224"/>
      <c r="CT6" s="224"/>
      <c r="CU6" s="224"/>
      <c r="CV6" s="224" t="s">
        <v>251</v>
      </c>
      <c r="CW6" s="224"/>
      <c r="CX6" s="224"/>
      <c r="CY6" s="224"/>
      <c r="CZ6" s="224" t="s">
        <v>251</v>
      </c>
      <c r="DA6" s="224"/>
      <c r="DB6" s="224"/>
      <c r="DC6" s="224"/>
      <c r="DD6" s="224" t="s">
        <v>71</v>
      </c>
      <c r="DE6" s="224"/>
      <c r="DF6" s="224"/>
      <c r="DG6" s="224"/>
      <c r="DH6" s="224" t="s">
        <v>71</v>
      </c>
      <c r="DI6" s="224"/>
      <c r="DJ6" s="224"/>
      <c r="DK6" s="224"/>
      <c r="DL6" s="224" t="s">
        <v>71</v>
      </c>
      <c r="DM6" s="224"/>
      <c r="DN6" s="224"/>
      <c r="DO6" s="224"/>
      <c r="DP6" s="224" t="s">
        <v>71</v>
      </c>
      <c r="DQ6" s="224"/>
      <c r="DR6" s="224"/>
      <c r="DS6" s="224"/>
      <c r="DT6" s="224" t="s">
        <v>71</v>
      </c>
      <c r="DU6" s="224"/>
      <c r="DV6" s="224"/>
      <c r="DW6" s="224"/>
      <c r="DX6" s="224" t="s">
        <v>71</v>
      </c>
      <c r="DY6" s="224"/>
      <c r="DZ6" s="224"/>
      <c r="EA6" s="224"/>
      <c r="EB6" s="224" t="s">
        <v>71</v>
      </c>
      <c r="EC6" s="224"/>
      <c r="ED6" s="224"/>
      <c r="EE6" s="224"/>
      <c r="EF6" s="224" t="s">
        <v>491</v>
      </c>
      <c r="EG6" s="224"/>
      <c r="EH6" s="224"/>
      <c r="EI6" s="224"/>
      <c r="EJ6" s="224" t="s">
        <v>65</v>
      </c>
      <c r="EK6" s="224"/>
      <c r="EL6" s="224"/>
      <c r="EM6" s="224"/>
      <c r="EN6" s="224" t="s">
        <v>319</v>
      </c>
      <c r="EO6" s="224"/>
      <c r="EP6" s="224"/>
      <c r="EQ6" s="224"/>
      <c r="ER6" s="224" t="s">
        <v>366</v>
      </c>
      <c r="ES6" s="224"/>
      <c r="ET6" s="224"/>
      <c r="EU6" s="224"/>
      <c r="EV6" s="224" t="s">
        <v>366</v>
      </c>
      <c r="EW6" s="224"/>
      <c r="EX6" s="224"/>
      <c r="EY6" s="224"/>
      <c r="EZ6" s="224" t="s">
        <v>492</v>
      </c>
      <c r="FA6" s="224"/>
      <c r="FB6" s="224"/>
      <c r="FC6" s="224"/>
      <c r="FD6" s="224" t="s">
        <v>492</v>
      </c>
      <c r="FE6" s="224"/>
      <c r="FF6" s="224"/>
      <c r="FG6" s="224"/>
      <c r="FH6" s="224" t="s">
        <v>493</v>
      </c>
      <c r="FI6" s="224"/>
      <c r="FJ6" s="224"/>
      <c r="FK6" s="224"/>
      <c r="FL6" s="224" t="s">
        <v>494</v>
      </c>
      <c r="FM6" s="224"/>
      <c r="FN6" s="224"/>
      <c r="FO6" s="224"/>
      <c r="FP6" s="224" t="s">
        <v>494</v>
      </c>
      <c r="FQ6" s="224"/>
      <c r="FR6" s="224"/>
      <c r="FS6" s="224"/>
      <c r="FT6" s="224" t="s">
        <v>495</v>
      </c>
      <c r="FU6" s="224"/>
      <c r="FV6" s="224"/>
      <c r="FW6" s="224"/>
      <c r="FX6" s="224" t="s">
        <v>496</v>
      </c>
      <c r="FY6" s="224"/>
      <c r="FZ6" s="224"/>
      <c r="GA6" s="224"/>
      <c r="GB6" s="224" t="s">
        <v>497</v>
      </c>
      <c r="GC6" s="224"/>
      <c r="GD6" s="224"/>
      <c r="GE6" s="224"/>
      <c r="GF6" s="224" t="s">
        <v>98</v>
      </c>
      <c r="GG6" s="224"/>
      <c r="GH6" s="224"/>
      <c r="GI6" s="224"/>
      <c r="GJ6" s="224" t="s">
        <v>98</v>
      </c>
      <c r="GK6" s="224"/>
      <c r="GL6" s="224"/>
      <c r="GM6" s="224"/>
      <c r="GN6" s="224" t="s">
        <v>98</v>
      </c>
      <c r="GO6" s="224"/>
      <c r="GP6" s="224"/>
      <c r="GQ6" s="224"/>
      <c r="GR6" s="224" t="s">
        <v>145</v>
      </c>
      <c r="GS6" s="224"/>
      <c r="GT6" s="224"/>
      <c r="GU6" s="224"/>
      <c r="GV6" s="224" t="s">
        <v>145</v>
      </c>
      <c r="GW6" s="224"/>
      <c r="GX6" s="224"/>
      <c r="GY6" s="224"/>
      <c r="GZ6" s="224" t="s">
        <v>145</v>
      </c>
      <c r="HA6" s="224"/>
      <c r="HB6" s="224"/>
      <c r="HC6" s="224"/>
      <c r="HD6" s="224" t="s">
        <v>145</v>
      </c>
      <c r="HE6" s="224"/>
      <c r="HF6" s="224"/>
      <c r="HG6" s="224"/>
      <c r="HH6" s="224" t="s">
        <v>145</v>
      </c>
      <c r="HI6" s="224"/>
      <c r="HJ6" s="224"/>
      <c r="HK6" s="224"/>
      <c r="HL6" s="224" t="s">
        <v>145</v>
      </c>
      <c r="HM6" s="224"/>
      <c r="HN6" s="224"/>
      <c r="HO6" s="224"/>
      <c r="HP6" s="224" t="s">
        <v>145</v>
      </c>
      <c r="HQ6" s="224"/>
      <c r="HR6" s="224"/>
      <c r="HS6" s="224"/>
      <c r="HT6" s="224" t="s">
        <v>145</v>
      </c>
      <c r="HU6" s="224"/>
      <c r="HV6" s="224"/>
      <c r="HW6" s="224"/>
      <c r="HX6" s="224" t="s">
        <v>498</v>
      </c>
      <c r="HY6" s="224"/>
      <c r="HZ6" s="224"/>
      <c r="IA6" s="224"/>
      <c r="IB6" s="224" t="s">
        <v>80</v>
      </c>
      <c r="IC6" s="224"/>
      <c r="ID6" s="224"/>
      <c r="IE6" s="224"/>
      <c r="IF6" s="224" t="s">
        <v>80</v>
      </c>
      <c r="IG6" s="224"/>
      <c r="IH6" s="224"/>
      <c r="II6" s="224"/>
      <c r="IJ6" s="224" t="s">
        <v>80</v>
      </c>
      <c r="IK6" s="224"/>
      <c r="IL6" s="224"/>
      <c r="IM6" s="224"/>
      <c r="IN6" s="224" t="s">
        <v>84</v>
      </c>
      <c r="IO6" s="224"/>
      <c r="IP6" s="224"/>
      <c r="IQ6" s="224"/>
      <c r="IR6" s="224" t="s">
        <v>84</v>
      </c>
      <c r="IS6" s="224"/>
      <c r="IT6" s="224"/>
      <c r="IU6" s="224"/>
      <c r="IV6" s="224" t="s">
        <v>84</v>
      </c>
      <c r="IW6" s="224"/>
      <c r="IX6" s="224"/>
      <c r="IY6" s="224"/>
      <c r="IZ6" s="224" t="s">
        <v>84</v>
      </c>
      <c r="JA6" s="224"/>
      <c r="JB6" s="224"/>
      <c r="JC6" s="224"/>
      <c r="JD6" s="224" t="s">
        <v>84</v>
      </c>
      <c r="JE6" s="224"/>
      <c r="JF6" s="224"/>
      <c r="JG6" s="224"/>
      <c r="JH6" s="224" t="s">
        <v>84</v>
      </c>
      <c r="JI6" s="224"/>
      <c r="JJ6" s="224"/>
      <c r="JK6" s="224"/>
      <c r="JL6" s="224" t="s">
        <v>84</v>
      </c>
      <c r="JM6" s="224"/>
      <c r="JN6" s="224"/>
      <c r="JO6" s="224"/>
      <c r="JP6" s="224" t="s">
        <v>84</v>
      </c>
      <c r="JQ6" s="224"/>
      <c r="JR6" s="224"/>
      <c r="JS6" s="224"/>
      <c r="JT6" s="224" t="s">
        <v>84</v>
      </c>
      <c r="JU6" s="224"/>
      <c r="JV6" s="224"/>
      <c r="JW6" s="224"/>
      <c r="JX6" s="224" t="s">
        <v>84</v>
      </c>
      <c r="JY6" s="224"/>
      <c r="JZ6" s="224"/>
      <c r="KA6" s="224"/>
      <c r="KB6" s="224" t="s">
        <v>84</v>
      </c>
      <c r="KC6" s="224"/>
      <c r="KD6" s="224"/>
      <c r="KE6" s="224"/>
      <c r="KF6" s="224" t="s">
        <v>84</v>
      </c>
      <c r="KG6" s="224"/>
      <c r="KH6" s="224"/>
      <c r="KI6" s="224"/>
      <c r="KJ6" s="224" t="s">
        <v>84</v>
      </c>
      <c r="KK6" s="224"/>
      <c r="KL6" s="224"/>
      <c r="KM6" s="224"/>
      <c r="KN6" s="224" t="s">
        <v>84</v>
      </c>
      <c r="KO6" s="224"/>
      <c r="KP6" s="224"/>
      <c r="KQ6" s="224"/>
      <c r="KR6" s="224" t="s">
        <v>499</v>
      </c>
      <c r="KS6" s="224"/>
      <c r="KT6" s="224"/>
      <c r="KU6" s="224"/>
      <c r="KV6" s="224" t="s">
        <v>499</v>
      </c>
      <c r="KW6" s="224"/>
      <c r="KX6" s="224"/>
      <c r="KY6" s="224"/>
      <c r="KZ6" s="224" t="s">
        <v>500</v>
      </c>
      <c r="LA6" s="224"/>
      <c r="LB6" s="224"/>
      <c r="LC6" s="224"/>
      <c r="LD6" s="224" t="s">
        <v>120</v>
      </c>
      <c r="LE6" s="224"/>
      <c r="LF6" s="224"/>
      <c r="LG6" s="224"/>
      <c r="LH6" s="224" t="s">
        <v>120</v>
      </c>
      <c r="LI6" s="224"/>
      <c r="LJ6" s="224"/>
      <c r="LK6" s="224"/>
      <c r="LL6" s="224" t="s">
        <v>120</v>
      </c>
      <c r="LM6" s="224"/>
      <c r="LN6" s="224"/>
      <c r="LO6" s="224"/>
      <c r="LP6" s="224" t="s">
        <v>120</v>
      </c>
      <c r="LQ6" s="224"/>
      <c r="LR6" s="224"/>
      <c r="LS6" s="224"/>
      <c r="LT6" s="224" t="s">
        <v>120</v>
      </c>
      <c r="LU6" s="224"/>
      <c r="LV6" s="224"/>
      <c r="LW6" s="224"/>
      <c r="LX6" s="224" t="s">
        <v>120</v>
      </c>
      <c r="LY6" s="224"/>
      <c r="LZ6" s="224"/>
      <c r="MA6" s="224"/>
      <c r="MB6" s="224" t="s">
        <v>120</v>
      </c>
      <c r="MC6" s="224"/>
      <c r="MD6" s="224"/>
      <c r="ME6" s="224"/>
      <c r="MF6" s="224" t="s">
        <v>120</v>
      </c>
      <c r="MG6" s="224"/>
      <c r="MH6" s="224"/>
      <c r="MI6" s="224"/>
      <c r="MJ6" s="224" t="s">
        <v>120</v>
      </c>
      <c r="MK6" s="224"/>
      <c r="ML6" s="224"/>
      <c r="MM6" s="224"/>
      <c r="MN6" s="224" t="s">
        <v>120</v>
      </c>
      <c r="MO6" s="224"/>
      <c r="MP6" s="224"/>
      <c r="MQ6" s="224"/>
      <c r="MR6" s="224" t="s">
        <v>120</v>
      </c>
      <c r="MS6" s="224"/>
      <c r="MT6" s="224"/>
      <c r="MU6" s="224"/>
      <c r="MV6" s="224" t="s">
        <v>120</v>
      </c>
      <c r="MW6" s="224"/>
      <c r="MX6" s="224"/>
      <c r="MY6" s="224"/>
      <c r="MZ6" s="224" t="s">
        <v>142</v>
      </c>
      <c r="NA6" s="224"/>
      <c r="NB6" s="224"/>
      <c r="NC6" s="224"/>
      <c r="ND6" s="224" t="s">
        <v>142</v>
      </c>
      <c r="NE6" s="224"/>
      <c r="NF6" s="224"/>
      <c r="NG6" s="224"/>
      <c r="NH6" s="224" t="s">
        <v>142</v>
      </c>
      <c r="NI6" s="224"/>
      <c r="NJ6" s="224"/>
      <c r="NK6" s="224"/>
      <c r="NL6" s="224" t="s">
        <v>142</v>
      </c>
      <c r="NM6" s="224"/>
      <c r="NN6" s="224"/>
      <c r="NO6" s="224"/>
      <c r="NP6" s="224" t="s">
        <v>149</v>
      </c>
      <c r="NQ6" s="224"/>
      <c r="NR6" s="224"/>
      <c r="NS6" s="224"/>
      <c r="NT6" s="224" t="s">
        <v>149</v>
      </c>
      <c r="NU6" s="224"/>
      <c r="NV6" s="224"/>
      <c r="NW6" s="224"/>
      <c r="NX6" s="224" t="s">
        <v>501</v>
      </c>
      <c r="NY6" s="224"/>
      <c r="NZ6" s="224"/>
      <c r="OA6" s="224"/>
      <c r="OB6" s="224" t="s">
        <v>502</v>
      </c>
      <c r="OC6" s="224"/>
      <c r="OD6" s="224"/>
      <c r="OE6" s="224"/>
      <c r="OF6" s="224" t="s">
        <v>503</v>
      </c>
      <c r="OG6" s="224"/>
      <c r="OH6" s="224"/>
      <c r="OI6" s="224"/>
      <c r="OJ6" s="224" t="s">
        <v>504</v>
      </c>
      <c r="OK6" s="224"/>
      <c r="OL6" s="224"/>
      <c r="OM6" s="224"/>
      <c r="ON6" s="224" t="s">
        <v>505</v>
      </c>
      <c r="OO6" s="224"/>
      <c r="OP6" s="224"/>
      <c r="OQ6" s="224"/>
      <c r="OR6" s="224" t="s">
        <v>352</v>
      </c>
      <c r="OS6" s="224"/>
      <c r="OT6" s="224"/>
      <c r="OU6" s="224"/>
      <c r="OV6" s="224" t="s">
        <v>113</v>
      </c>
      <c r="OW6" s="224"/>
      <c r="OX6" s="224"/>
      <c r="OY6" s="224"/>
      <c r="OZ6" s="224" t="s">
        <v>113</v>
      </c>
      <c r="PA6" s="224"/>
      <c r="PB6" s="224"/>
      <c r="PC6" s="224"/>
      <c r="PD6" s="224" t="s">
        <v>491</v>
      </c>
      <c r="PE6" s="224"/>
      <c r="PF6" s="224"/>
      <c r="PG6" s="224"/>
      <c r="PH6" s="224" t="s">
        <v>506</v>
      </c>
      <c r="PI6" s="224"/>
      <c r="PJ6" s="224"/>
      <c r="PK6" s="224"/>
      <c r="PL6" s="224" t="s">
        <v>507</v>
      </c>
      <c r="PM6" s="224"/>
      <c r="PN6" s="224"/>
      <c r="PO6" s="224"/>
      <c r="PP6" s="224" t="s">
        <v>508</v>
      </c>
      <c r="PQ6" s="224"/>
      <c r="PR6" s="224"/>
      <c r="PS6" s="224"/>
      <c r="PT6" s="224" t="s">
        <v>509</v>
      </c>
      <c r="PU6" s="224"/>
      <c r="PV6" s="224"/>
      <c r="PW6" s="224"/>
      <c r="PX6" s="224" t="s">
        <v>510</v>
      </c>
      <c r="PY6" s="224"/>
      <c r="PZ6" s="224"/>
      <c r="QA6" s="224"/>
      <c r="QB6" s="224" t="s">
        <v>511</v>
      </c>
      <c r="QC6" s="224"/>
      <c r="QD6" s="224"/>
      <c r="QE6" s="224"/>
      <c r="QF6" s="224" t="s">
        <v>512</v>
      </c>
      <c r="QG6" s="224"/>
      <c r="QH6" s="224"/>
      <c r="QI6" s="224"/>
      <c r="QJ6" s="224" t="s">
        <v>513</v>
      </c>
      <c r="QK6" s="224"/>
      <c r="QL6" s="224"/>
      <c r="QM6" s="224"/>
      <c r="QN6" s="224" t="s">
        <v>514</v>
      </c>
      <c r="QO6" s="224"/>
      <c r="QP6" s="224"/>
      <c r="QQ6" s="224"/>
      <c r="QR6" s="224" t="s">
        <v>515</v>
      </c>
      <c r="QS6" s="224"/>
      <c r="QT6" s="224"/>
      <c r="QU6" s="224"/>
      <c r="QV6" s="224" t="s">
        <v>516</v>
      </c>
      <c r="QW6" s="224"/>
      <c r="QX6" s="224"/>
      <c r="QY6" s="224"/>
      <c r="QZ6" s="224" t="s">
        <v>517</v>
      </c>
      <c r="RA6" s="224"/>
      <c r="RB6" s="224"/>
      <c r="RC6" s="224"/>
      <c r="RD6" s="224" t="s">
        <v>517</v>
      </c>
      <c r="RE6" s="224"/>
      <c r="RF6" s="224"/>
      <c r="RG6" s="224"/>
      <c r="RH6" s="224" t="s">
        <v>517</v>
      </c>
      <c r="RI6" s="224"/>
      <c r="RJ6" s="224"/>
      <c r="RK6" s="224"/>
      <c r="RL6" s="224" t="s">
        <v>517</v>
      </c>
      <c r="RM6" s="224"/>
      <c r="RN6" s="224"/>
      <c r="RO6" s="224"/>
      <c r="RP6" s="224" t="s">
        <v>518</v>
      </c>
      <c r="RQ6" s="224"/>
      <c r="RR6" s="224"/>
      <c r="RS6" s="224"/>
      <c r="RT6" s="224" t="s">
        <v>519</v>
      </c>
      <c r="RU6" s="224"/>
      <c r="RV6" s="224"/>
      <c r="RW6" s="224"/>
      <c r="RX6" s="224" t="s">
        <v>520</v>
      </c>
      <c r="RY6" s="224"/>
      <c r="RZ6" s="224"/>
      <c r="SA6" s="224"/>
      <c r="SB6" s="224" t="s">
        <v>521</v>
      </c>
      <c r="SC6" s="224"/>
      <c r="SD6" s="224"/>
      <c r="SE6" s="224"/>
      <c r="SF6" s="224" t="s">
        <v>522</v>
      </c>
      <c r="SG6" s="224"/>
      <c r="SH6" s="224"/>
      <c r="SI6" s="224"/>
      <c r="SJ6" s="224" t="s">
        <v>523</v>
      </c>
      <c r="SK6" s="224"/>
      <c r="SL6" s="224"/>
      <c r="SM6" s="224"/>
      <c r="SN6" s="224" t="s">
        <v>523</v>
      </c>
      <c r="SO6" s="224"/>
      <c r="SP6" s="224"/>
      <c r="SQ6" s="224"/>
      <c r="SR6" s="224" t="s">
        <v>523</v>
      </c>
      <c r="SS6" s="224"/>
      <c r="ST6" s="224"/>
      <c r="SU6" s="224"/>
      <c r="SV6" s="224" t="s">
        <v>523</v>
      </c>
      <c r="SW6" s="224"/>
      <c r="SX6" s="224"/>
      <c r="SY6" s="224"/>
      <c r="SZ6" s="224" t="s">
        <v>524</v>
      </c>
      <c r="TA6" s="224"/>
      <c r="TB6" s="224"/>
      <c r="TC6" s="224"/>
      <c r="TD6" s="224" t="s">
        <v>525</v>
      </c>
      <c r="TE6" s="224"/>
      <c r="TF6" s="224"/>
      <c r="TG6" s="224"/>
      <c r="TH6" s="224" t="s">
        <v>525</v>
      </c>
      <c r="TI6" s="224"/>
      <c r="TJ6" s="224"/>
      <c r="TK6" s="224"/>
      <c r="TL6" s="224" t="s">
        <v>84</v>
      </c>
      <c r="TM6" s="224"/>
      <c r="TN6" s="224"/>
      <c r="TO6" s="224"/>
      <c r="TP6" s="224" t="s">
        <v>84</v>
      </c>
      <c r="TQ6" s="224"/>
      <c r="TR6" s="224"/>
      <c r="TS6" s="224"/>
      <c r="TT6" s="224" t="s">
        <v>84</v>
      </c>
      <c r="TU6" s="224"/>
      <c r="TV6" s="224"/>
      <c r="TW6" s="224"/>
      <c r="TX6" s="224" t="s">
        <v>84</v>
      </c>
      <c r="TY6" s="224"/>
      <c r="TZ6" s="224"/>
      <c r="UA6" s="224"/>
      <c r="UB6" s="224" t="s">
        <v>84</v>
      </c>
      <c r="UC6" s="224"/>
      <c r="UD6" s="224"/>
      <c r="UE6" s="224"/>
      <c r="UF6" s="224" t="s">
        <v>526</v>
      </c>
      <c r="UG6" s="224"/>
      <c r="UH6" s="224"/>
      <c r="UI6" s="224"/>
      <c r="UJ6" s="224" t="s">
        <v>526</v>
      </c>
      <c r="UK6" s="224"/>
      <c r="UL6" s="224"/>
      <c r="UM6" s="224"/>
      <c r="UN6" s="224" t="s">
        <v>43</v>
      </c>
      <c r="UO6" s="224"/>
      <c r="UP6" s="224"/>
      <c r="UQ6" s="224"/>
      <c r="UR6" s="224" t="s">
        <v>43</v>
      </c>
      <c r="US6" s="224"/>
      <c r="UT6" s="224"/>
      <c r="UU6" s="224"/>
      <c r="UV6" s="224" t="s">
        <v>43</v>
      </c>
      <c r="UW6" s="224"/>
      <c r="UX6" s="224"/>
      <c r="UY6" s="224"/>
      <c r="UZ6" s="224" t="s">
        <v>43</v>
      </c>
      <c r="VA6" s="224"/>
      <c r="VB6" s="224"/>
      <c r="VC6" s="224"/>
      <c r="VD6" s="224" t="s">
        <v>527</v>
      </c>
      <c r="VE6" s="224"/>
      <c r="VF6" s="224"/>
      <c r="VG6" s="224"/>
      <c r="VH6" s="224" t="s">
        <v>528</v>
      </c>
      <c r="VI6" s="224"/>
      <c r="VJ6" s="224"/>
      <c r="VK6" s="224"/>
      <c r="VL6" s="224" t="s">
        <v>120</v>
      </c>
      <c r="VM6" s="224"/>
      <c r="VN6" s="224"/>
      <c r="VO6" s="224"/>
      <c r="VP6" s="224" t="s">
        <v>120</v>
      </c>
      <c r="VQ6" s="224"/>
      <c r="VR6" s="224"/>
      <c r="VS6" s="224"/>
      <c r="VT6" s="224" t="s">
        <v>120</v>
      </c>
      <c r="VU6" s="224"/>
      <c r="VV6" s="224"/>
      <c r="VW6" s="224"/>
      <c r="VX6" s="224" t="s">
        <v>120</v>
      </c>
      <c r="VY6" s="224"/>
      <c r="VZ6" s="224"/>
      <c r="WA6" s="224"/>
      <c r="WB6" s="224" t="s">
        <v>120</v>
      </c>
      <c r="WC6" s="224"/>
      <c r="WD6" s="224"/>
      <c r="WE6" s="224"/>
      <c r="WF6" s="224" t="s">
        <v>529</v>
      </c>
      <c r="WG6" s="224"/>
      <c r="WH6" s="224"/>
      <c r="WI6" s="224"/>
      <c r="WJ6" s="224" t="s">
        <v>530</v>
      </c>
      <c r="WK6" s="224"/>
      <c r="WL6" s="224"/>
      <c r="WM6" s="224"/>
      <c r="WN6" s="224" t="s">
        <v>530</v>
      </c>
      <c r="WO6" s="224"/>
      <c r="WP6" s="224"/>
      <c r="WQ6" s="224"/>
      <c r="WR6" s="224" t="s">
        <v>222</v>
      </c>
      <c r="WS6" s="224"/>
      <c r="WT6" s="224"/>
      <c r="WU6" s="224"/>
      <c r="WV6" s="224" t="s">
        <v>531</v>
      </c>
      <c r="WW6" s="224"/>
      <c r="WX6" s="224"/>
      <c r="WY6" s="224"/>
      <c r="WZ6" s="224" t="s">
        <v>531</v>
      </c>
      <c r="XA6" s="224"/>
      <c r="XB6" s="224"/>
      <c r="XC6" s="224"/>
      <c r="XD6" s="224" t="s">
        <v>532</v>
      </c>
      <c r="XE6" s="224"/>
      <c r="XF6" s="224"/>
      <c r="XG6" s="224"/>
      <c r="XH6" s="224" t="s">
        <v>532</v>
      </c>
      <c r="XI6" s="224"/>
      <c r="XJ6" s="224"/>
      <c r="XK6" s="224"/>
      <c r="XL6" s="224" t="s">
        <v>533</v>
      </c>
      <c r="XM6" s="224"/>
      <c r="XN6" s="224"/>
      <c r="XO6" s="224"/>
      <c r="XP6" s="224" t="s">
        <v>534</v>
      </c>
      <c r="XQ6" s="224"/>
      <c r="XR6" s="224"/>
      <c r="XS6" s="224"/>
      <c r="XT6" s="224" t="s">
        <v>535</v>
      </c>
      <c r="XU6" s="224"/>
      <c r="XV6" s="224"/>
      <c r="XW6" s="224"/>
    </row>
    <row r="7" spans="1:647" ht="39.950000000000003" customHeight="1" x14ac:dyDescent="0.25">
      <c r="A7" s="1"/>
      <c r="B7" s="200"/>
      <c r="C7" s="200"/>
      <c r="D7" s="232" t="s">
        <v>542</v>
      </c>
      <c r="E7" s="200"/>
      <c r="F7" s="200"/>
      <c r="G7" s="200"/>
      <c r="H7" s="232" t="s">
        <v>543</v>
      </c>
      <c r="I7" s="200"/>
      <c r="J7" s="200"/>
      <c r="K7" s="200"/>
      <c r="L7" s="232" t="s">
        <v>37</v>
      </c>
      <c r="M7" s="200"/>
      <c r="N7" s="200"/>
      <c r="O7" s="200"/>
      <c r="P7" s="232" t="s">
        <v>271</v>
      </c>
      <c r="Q7" s="200"/>
      <c r="R7" s="200"/>
      <c r="S7" s="200"/>
      <c r="T7" s="232" t="s">
        <v>544</v>
      </c>
      <c r="U7" s="200"/>
      <c r="V7" s="200"/>
      <c r="W7" s="200"/>
      <c r="X7" s="232" t="s">
        <v>545</v>
      </c>
      <c r="Y7" s="200"/>
      <c r="Z7" s="200"/>
      <c r="AA7" s="200"/>
      <c r="AB7" s="232" t="s">
        <v>546</v>
      </c>
      <c r="AC7" s="200"/>
      <c r="AD7" s="200"/>
      <c r="AE7" s="200"/>
      <c r="AF7" s="232" t="s">
        <v>547</v>
      </c>
      <c r="AG7" s="200"/>
      <c r="AH7" s="200"/>
      <c r="AI7" s="200"/>
      <c r="AJ7" s="232" t="s">
        <v>548</v>
      </c>
      <c r="AK7" s="200"/>
      <c r="AL7" s="200"/>
      <c r="AM7" s="200"/>
      <c r="AN7" s="232" t="s">
        <v>549</v>
      </c>
      <c r="AO7" s="200"/>
      <c r="AP7" s="200"/>
      <c r="AQ7" s="200"/>
      <c r="AR7" s="232" t="s">
        <v>550</v>
      </c>
      <c r="AS7" s="200"/>
      <c r="AT7" s="200"/>
      <c r="AU7" s="200"/>
      <c r="AV7" s="232" t="s">
        <v>551</v>
      </c>
      <c r="AW7" s="200"/>
      <c r="AX7" s="200"/>
      <c r="AY7" s="200"/>
      <c r="AZ7" s="232" t="s">
        <v>552</v>
      </c>
      <c r="BA7" s="200"/>
      <c r="BB7" s="200"/>
      <c r="BC7" s="200"/>
      <c r="BD7" s="232" t="s">
        <v>553</v>
      </c>
      <c r="BE7" s="200"/>
      <c r="BF7" s="200"/>
      <c r="BG7" s="200"/>
      <c r="BH7" s="232" t="s">
        <v>554</v>
      </c>
      <c r="BI7" s="200"/>
      <c r="BJ7" s="200"/>
      <c r="BK7" s="200"/>
      <c r="BL7" s="232" t="s">
        <v>555</v>
      </c>
      <c r="BM7" s="200"/>
      <c r="BN7" s="200"/>
      <c r="BO7" s="200"/>
      <c r="BP7" s="232" t="s">
        <v>556</v>
      </c>
      <c r="BQ7" s="200"/>
      <c r="BR7" s="200"/>
      <c r="BS7" s="200"/>
      <c r="BT7" s="232" t="s">
        <v>557</v>
      </c>
      <c r="BU7" s="200"/>
      <c r="BV7" s="200"/>
      <c r="BW7" s="200"/>
      <c r="BX7" s="232" t="s">
        <v>558</v>
      </c>
      <c r="BY7" s="200"/>
      <c r="BZ7" s="200"/>
      <c r="CA7" s="200"/>
      <c r="CB7" s="232" t="s">
        <v>559</v>
      </c>
      <c r="CC7" s="200"/>
      <c r="CD7" s="200"/>
      <c r="CE7" s="200"/>
      <c r="CF7" s="232" t="s">
        <v>560</v>
      </c>
      <c r="CG7" s="200"/>
      <c r="CH7" s="200"/>
      <c r="CI7" s="200"/>
      <c r="CJ7" s="232" t="s">
        <v>561</v>
      </c>
      <c r="CK7" s="200"/>
      <c r="CL7" s="200"/>
      <c r="CM7" s="200"/>
      <c r="CN7" s="232" t="s">
        <v>562</v>
      </c>
      <c r="CO7" s="200"/>
      <c r="CP7" s="200"/>
      <c r="CQ7" s="200"/>
      <c r="CR7" s="232" t="s">
        <v>563</v>
      </c>
      <c r="CS7" s="200"/>
      <c r="CT7" s="200"/>
      <c r="CU7" s="200"/>
      <c r="CV7" s="232" t="s">
        <v>564</v>
      </c>
      <c r="CW7" s="200"/>
      <c r="CX7" s="200"/>
      <c r="CY7" s="200"/>
      <c r="CZ7" s="232" t="s">
        <v>252</v>
      </c>
      <c r="DA7" s="200"/>
      <c r="DB7" s="200"/>
      <c r="DC7" s="200"/>
      <c r="DD7" s="232" t="s">
        <v>565</v>
      </c>
      <c r="DE7" s="200"/>
      <c r="DF7" s="200"/>
      <c r="DG7" s="200"/>
      <c r="DH7" s="232" t="s">
        <v>235</v>
      </c>
      <c r="DI7" s="200"/>
      <c r="DJ7" s="200"/>
      <c r="DK7" s="200"/>
      <c r="DL7" s="232" t="s">
        <v>237</v>
      </c>
      <c r="DM7" s="200"/>
      <c r="DN7" s="200"/>
      <c r="DO7" s="200"/>
      <c r="DP7" s="232" t="s">
        <v>566</v>
      </c>
      <c r="DQ7" s="200"/>
      <c r="DR7" s="200"/>
      <c r="DS7" s="200"/>
      <c r="DT7" s="232" t="s">
        <v>567</v>
      </c>
      <c r="DU7" s="200"/>
      <c r="DV7" s="200"/>
      <c r="DW7" s="200"/>
      <c r="DX7" s="232" t="s">
        <v>568</v>
      </c>
      <c r="DY7" s="200"/>
      <c r="DZ7" s="200"/>
      <c r="EA7" s="200"/>
      <c r="EB7" s="232" t="s">
        <v>569</v>
      </c>
      <c r="EC7" s="200"/>
      <c r="ED7" s="200"/>
      <c r="EE7" s="200"/>
      <c r="EF7" s="232" t="s">
        <v>570</v>
      </c>
      <c r="EG7" s="200"/>
      <c r="EH7" s="200"/>
      <c r="EI7" s="200"/>
      <c r="EJ7" s="232" t="s">
        <v>571</v>
      </c>
      <c r="EK7" s="200"/>
      <c r="EL7" s="200"/>
      <c r="EM7" s="200"/>
      <c r="EN7" s="232" t="s">
        <v>320</v>
      </c>
      <c r="EO7" s="200"/>
      <c r="EP7" s="200"/>
      <c r="EQ7" s="200"/>
      <c r="ER7" s="232" t="s">
        <v>572</v>
      </c>
      <c r="ES7" s="200"/>
      <c r="ET7" s="200"/>
      <c r="EU7" s="200"/>
      <c r="EV7" s="232" t="s">
        <v>573</v>
      </c>
      <c r="EW7" s="200"/>
      <c r="EX7" s="200"/>
      <c r="EY7" s="200"/>
      <c r="EZ7" s="232" t="s">
        <v>574</v>
      </c>
      <c r="FA7" s="200"/>
      <c r="FB7" s="200"/>
      <c r="FC7" s="200"/>
      <c r="FD7" s="232" t="s">
        <v>575</v>
      </c>
      <c r="FE7" s="200"/>
      <c r="FF7" s="200"/>
      <c r="FG7" s="200"/>
      <c r="FH7" s="232" t="s">
        <v>493</v>
      </c>
      <c r="FI7" s="200"/>
      <c r="FJ7" s="200"/>
      <c r="FK7" s="200"/>
      <c r="FL7" s="232" t="s">
        <v>576</v>
      </c>
      <c r="FM7" s="200"/>
      <c r="FN7" s="200"/>
      <c r="FO7" s="200"/>
      <c r="FP7" s="232" t="s">
        <v>577</v>
      </c>
      <c r="FQ7" s="200"/>
      <c r="FR7" s="200"/>
      <c r="FS7" s="200"/>
      <c r="FT7" s="232" t="s">
        <v>578</v>
      </c>
      <c r="FU7" s="200"/>
      <c r="FV7" s="200"/>
      <c r="FW7" s="200"/>
      <c r="FX7" s="232" t="s">
        <v>579</v>
      </c>
      <c r="FY7" s="200"/>
      <c r="FZ7" s="200"/>
      <c r="GA7" s="200"/>
      <c r="GB7" s="232" t="s">
        <v>580</v>
      </c>
      <c r="GC7" s="200"/>
      <c r="GD7" s="200"/>
      <c r="GE7" s="200"/>
      <c r="GF7" s="232" t="s">
        <v>581</v>
      </c>
      <c r="GG7" s="200"/>
      <c r="GH7" s="200"/>
      <c r="GI7" s="200"/>
      <c r="GJ7" s="232" t="s">
        <v>582</v>
      </c>
      <c r="GK7" s="200"/>
      <c r="GL7" s="200"/>
      <c r="GM7" s="200"/>
      <c r="GN7" s="232" t="s">
        <v>583</v>
      </c>
      <c r="GO7" s="200"/>
      <c r="GP7" s="200"/>
      <c r="GQ7" s="200"/>
      <c r="GR7" s="232" t="s">
        <v>584</v>
      </c>
      <c r="GS7" s="200"/>
      <c r="GT7" s="200"/>
      <c r="GU7" s="200"/>
      <c r="GV7" s="232" t="s">
        <v>585</v>
      </c>
      <c r="GW7" s="200"/>
      <c r="GX7" s="200"/>
      <c r="GY7" s="200"/>
      <c r="GZ7" s="232" t="s">
        <v>586</v>
      </c>
      <c r="HA7" s="200"/>
      <c r="HB7" s="200"/>
      <c r="HC7" s="200"/>
      <c r="HD7" s="232" t="s">
        <v>587</v>
      </c>
      <c r="HE7" s="200"/>
      <c r="HF7" s="200"/>
      <c r="HG7" s="200"/>
      <c r="HH7" s="232" t="s">
        <v>588</v>
      </c>
      <c r="HI7" s="200"/>
      <c r="HJ7" s="200"/>
      <c r="HK7" s="200"/>
      <c r="HL7" s="232" t="s">
        <v>589</v>
      </c>
      <c r="HM7" s="200"/>
      <c r="HN7" s="200"/>
      <c r="HO7" s="200"/>
      <c r="HP7" s="232" t="s">
        <v>590</v>
      </c>
      <c r="HQ7" s="200"/>
      <c r="HR7" s="200"/>
      <c r="HS7" s="200"/>
      <c r="HT7" s="232" t="s">
        <v>413</v>
      </c>
      <c r="HU7" s="200"/>
      <c r="HV7" s="200"/>
      <c r="HW7" s="200"/>
      <c r="HX7" s="232" t="s">
        <v>591</v>
      </c>
      <c r="HY7" s="200"/>
      <c r="HZ7" s="200"/>
      <c r="IA7" s="200"/>
      <c r="IB7" s="232" t="s">
        <v>592</v>
      </c>
      <c r="IC7" s="200"/>
      <c r="ID7" s="200"/>
      <c r="IE7" s="200"/>
      <c r="IF7" s="232" t="s">
        <v>593</v>
      </c>
      <c r="IG7" s="200"/>
      <c r="IH7" s="200"/>
      <c r="II7" s="200"/>
      <c r="IJ7" s="232" t="s">
        <v>594</v>
      </c>
      <c r="IK7" s="200"/>
      <c r="IL7" s="200"/>
      <c r="IM7" s="200"/>
      <c r="IN7" s="232" t="s">
        <v>595</v>
      </c>
      <c r="IO7" s="200"/>
      <c r="IP7" s="200"/>
      <c r="IQ7" s="200"/>
      <c r="IR7" s="232" t="s">
        <v>596</v>
      </c>
      <c r="IS7" s="200"/>
      <c r="IT7" s="200"/>
      <c r="IU7" s="200"/>
      <c r="IV7" s="232" t="s">
        <v>597</v>
      </c>
      <c r="IW7" s="200"/>
      <c r="IX7" s="200"/>
      <c r="IY7" s="200"/>
      <c r="IZ7" s="232" t="s">
        <v>294</v>
      </c>
      <c r="JA7" s="200"/>
      <c r="JB7" s="200"/>
      <c r="JC7" s="200"/>
      <c r="JD7" s="232" t="s">
        <v>598</v>
      </c>
      <c r="JE7" s="200"/>
      <c r="JF7" s="200"/>
      <c r="JG7" s="200"/>
      <c r="JH7" s="232" t="s">
        <v>599</v>
      </c>
      <c r="JI7" s="200"/>
      <c r="JJ7" s="200"/>
      <c r="JK7" s="200"/>
      <c r="JL7" s="232" t="s">
        <v>600</v>
      </c>
      <c r="JM7" s="200"/>
      <c r="JN7" s="200"/>
      <c r="JO7" s="200"/>
      <c r="JP7" s="232" t="s">
        <v>601</v>
      </c>
      <c r="JQ7" s="200"/>
      <c r="JR7" s="200"/>
      <c r="JS7" s="200"/>
      <c r="JT7" s="232" t="s">
        <v>602</v>
      </c>
      <c r="JU7" s="200"/>
      <c r="JV7" s="200"/>
      <c r="JW7" s="200"/>
      <c r="JX7" s="232" t="s">
        <v>603</v>
      </c>
      <c r="JY7" s="200"/>
      <c r="JZ7" s="200"/>
      <c r="KA7" s="200"/>
      <c r="KB7" s="232" t="s">
        <v>604</v>
      </c>
      <c r="KC7" s="200"/>
      <c r="KD7" s="200"/>
      <c r="KE7" s="200"/>
      <c r="KF7" s="232" t="s">
        <v>605</v>
      </c>
      <c r="KG7" s="200"/>
      <c r="KH7" s="200"/>
      <c r="KI7" s="200"/>
      <c r="KJ7" s="232" t="s">
        <v>606</v>
      </c>
      <c r="KK7" s="200"/>
      <c r="KL7" s="200"/>
      <c r="KM7" s="200"/>
      <c r="KN7" s="232" t="s">
        <v>286</v>
      </c>
      <c r="KO7" s="200"/>
      <c r="KP7" s="200"/>
      <c r="KQ7" s="200"/>
      <c r="KR7" s="232" t="s">
        <v>607</v>
      </c>
      <c r="KS7" s="200"/>
      <c r="KT7" s="200"/>
      <c r="KU7" s="200"/>
      <c r="KV7" s="232" t="s">
        <v>608</v>
      </c>
      <c r="KW7" s="200"/>
      <c r="KX7" s="200"/>
      <c r="KY7" s="200"/>
      <c r="KZ7" s="232" t="s">
        <v>609</v>
      </c>
      <c r="LA7" s="200"/>
      <c r="LB7" s="200"/>
      <c r="LC7" s="200"/>
      <c r="LD7" s="232" t="s">
        <v>610</v>
      </c>
      <c r="LE7" s="200"/>
      <c r="LF7" s="200"/>
      <c r="LG7" s="200"/>
      <c r="LH7" s="232" t="s">
        <v>611</v>
      </c>
      <c r="LI7" s="200"/>
      <c r="LJ7" s="200"/>
      <c r="LK7" s="200"/>
      <c r="LL7" s="232" t="s">
        <v>612</v>
      </c>
      <c r="LM7" s="200"/>
      <c r="LN7" s="200"/>
      <c r="LO7" s="200"/>
      <c r="LP7" s="232" t="s">
        <v>613</v>
      </c>
      <c r="LQ7" s="200"/>
      <c r="LR7" s="200"/>
      <c r="LS7" s="200"/>
      <c r="LT7" s="232" t="s">
        <v>614</v>
      </c>
      <c r="LU7" s="200"/>
      <c r="LV7" s="200"/>
      <c r="LW7" s="200"/>
      <c r="LX7" s="232" t="s">
        <v>615</v>
      </c>
      <c r="LY7" s="200"/>
      <c r="LZ7" s="200"/>
      <c r="MA7" s="200"/>
      <c r="MB7" s="232" t="s">
        <v>616</v>
      </c>
      <c r="MC7" s="200"/>
      <c r="MD7" s="200"/>
      <c r="ME7" s="200"/>
      <c r="MF7" s="232" t="s">
        <v>617</v>
      </c>
      <c r="MG7" s="200"/>
      <c r="MH7" s="200"/>
      <c r="MI7" s="200"/>
      <c r="MJ7" s="232" t="s">
        <v>618</v>
      </c>
      <c r="MK7" s="200"/>
      <c r="ML7" s="200"/>
      <c r="MM7" s="200"/>
      <c r="MN7" s="232" t="s">
        <v>619</v>
      </c>
      <c r="MO7" s="200"/>
      <c r="MP7" s="200"/>
      <c r="MQ7" s="200"/>
      <c r="MR7" s="232" t="s">
        <v>620</v>
      </c>
      <c r="MS7" s="200"/>
      <c r="MT7" s="200"/>
      <c r="MU7" s="200"/>
      <c r="MV7" s="232" t="s">
        <v>621</v>
      </c>
      <c r="MW7" s="200"/>
      <c r="MX7" s="200"/>
      <c r="MY7" s="200"/>
      <c r="MZ7" s="232" t="s">
        <v>622</v>
      </c>
      <c r="NA7" s="200"/>
      <c r="NB7" s="200"/>
      <c r="NC7" s="200"/>
      <c r="ND7" s="232" t="s">
        <v>623</v>
      </c>
      <c r="NE7" s="200"/>
      <c r="NF7" s="200"/>
      <c r="NG7" s="200"/>
      <c r="NH7" s="232" t="s">
        <v>624</v>
      </c>
      <c r="NI7" s="200"/>
      <c r="NJ7" s="200"/>
      <c r="NK7" s="200"/>
      <c r="NL7" s="232" t="s">
        <v>625</v>
      </c>
      <c r="NM7" s="200"/>
      <c r="NN7" s="200"/>
      <c r="NO7" s="200"/>
      <c r="NP7" s="232" t="s">
        <v>626</v>
      </c>
      <c r="NQ7" s="200"/>
      <c r="NR7" s="200"/>
      <c r="NS7" s="200"/>
      <c r="NT7" s="232" t="s">
        <v>627</v>
      </c>
      <c r="NU7" s="200"/>
      <c r="NV7" s="200"/>
      <c r="NW7" s="200"/>
      <c r="NX7" s="232" t="s">
        <v>628</v>
      </c>
      <c r="NY7" s="200"/>
      <c r="NZ7" s="200"/>
      <c r="OA7" s="200"/>
      <c r="OB7" s="232" t="s">
        <v>629</v>
      </c>
      <c r="OC7" s="200"/>
      <c r="OD7" s="200"/>
      <c r="OE7" s="200"/>
      <c r="OF7" s="232" t="s">
        <v>630</v>
      </c>
      <c r="OG7" s="200"/>
      <c r="OH7" s="200"/>
      <c r="OI7" s="200"/>
      <c r="OJ7" s="232" t="s">
        <v>631</v>
      </c>
      <c r="OK7" s="200"/>
      <c r="OL7" s="200"/>
      <c r="OM7" s="200"/>
      <c r="ON7" s="232" t="s">
        <v>632</v>
      </c>
      <c r="OO7" s="200"/>
      <c r="OP7" s="200"/>
      <c r="OQ7" s="200"/>
      <c r="OR7" s="232" t="s">
        <v>353</v>
      </c>
      <c r="OS7" s="200"/>
      <c r="OT7" s="200"/>
      <c r="OU7" s="200"/>
      <c r="OV7" s="232" t="s">
        <v>633</v>
      </c>
      <c r="OW7" s="200"/>
      <c r="OX7" s="200"/>
      <c r="OY7" s="200"/>
      <c r="OZ7" s="232" t="s">
        <v>634</v>
      </c>
      <c r="PA7" s="200"/>
      <c r="PB7" s="200"/>
      <c r="PC7" s="200"/>
      <c r="PD7" s="232" t="s">
        <v>635</v>
      </c>
      <c r="PE7" s="200"/>
      <c r="PF7" s="200"/>
      <c r="PG7" s="200"/>
      <c r="PH7" s="232" t="s">
        <v>636</v>
      </c>
      <c r="PI7" s="200"/>
      <c r="PJ7" s="200"/>
      <c r="PK7" s="200"/>
      <c r="PL7" s="232" t="s">
        <v>637</v>
      </c>
      <c r="PM7" s="200"/>
      <c r="PN7" s="200"/>
      <c r="PO7" s="200"/>
      <c r="PP7" s="232" t="s">
        <v>638</v>
      </c>
      <c r="PQ7" s="200"/>
      <c r="PR7" s="200"/>
      <c r="PS7" s="200"/>
      <c r="PT7" s="232" t="s">
        <v>639</v>
      </c>
      <c r="PU7" s="200"/>
      <c r="PV7" s="200"/>
      <c r="PW7" s="200"/>
      <c r="PX7" s="232" t="s">
        <v>640</v>
      </c>
      <c r="PY7" s="200"/>
      <c r="PZ7" s="200"/>
      <c r="QA7" s="200"/>
      <c r="QB7" s="232" t="s">
        <v>641</v>
      </c>
      <c r="QC7" s="200"/>
      <c r="QD7" s="200"/>
      <c r="QE7" s="200"/>
      <c r="QF7" s="232" t="s">
        <v>642</v>
      </c>
      <c r="QG7" s="200"/>
      <c r="QH7" s="200"/>
      <c r="QI7" s="200"/>
      <c r="QJ7" s="232" t="s">
        <v>643</v>
      </c>
      <c r="QK7" s="200"/>
      <c r="QL7" s="200"/>
      <c r="QM7" s="200"/>
      <c r="QN7" s="232" t="s">
        <v>644</v>
      </c>
      <c r="QO7" s="200"/>
      <c r="QP7" s="200"/>
      <c r="QQ7" s="200"/>
      <c r="QR7" s="232" t="s">
        <v>645</v>
      </c>
      <c r="QS7" s="200"/>
      <c r="QT7" s="200"/>
      <c r="QU7" s="200"/>
      <c r="QV7" s="232" t="s">
        <v>646</v>
      </c>
      <c r="QW7" s="200"/>
      <c r="QX7" s="200"/>
      <c r="QY7" s="200"/>
      <c r="QZ7" s="232" t="s">
        <v>647</v>
      </c>
      <c r="RA7" s="200"/>
      <c r="RB7" s="200"/>
      <c r="RC7" s="200"/>
      <c r="RD7" s="232" t="s">
        <v>648</v>
      </c>
      <c r="RE7" s="200"/>
      <c r="RF7" s="200"/>
      <c r="RG7" s="200"/>
      <c r="RH7" s="232" t="s">
        <v>649</v>
      </c>
      <c r="RI7" s="200"/>
      <c r="RJ7" s="200"/>
      <c r="RK7" s="200"/>
      <c r="RL7" s="232" t="s">
        <v>650</v>
      </c>
      <c r="RM7" s="200"/>
      <c r="RN7" s="200"/>
      <c r="RO7" s="200"/>
      <c r="RP7" s="232" t="s">
        <v>651</v>
      </c>
      <c r="RQ7" s="200"/>
      <c r="RR7" s="200"/>
      <c r="RS7" s="200"/>
      <c r="RT7" s="232" t="s">
        <v>652</v>
      </c>
      <c r="RU7" s="200"/>
      <c r="RV7" s="200"/>
      <c r="RW7" s="200"/>
      <c r="RX7" s="232" t="s">
        <v>653</v>
      </c>
      <c r="RY7" s="200"/>
      <c r="RZ7" s="200"/>
      <c r="SA7" s="200"/>
      <c r="SB7" s="232" t="s">
        <v>654</v>
      </c>
      <c r="SC7" s="200"/>
      <c r="SD7" s="200"/>
      <c r="SE7" s="200"/>
      <c r="SF7" s="232" t="s">
        <v>655</v>
      </c>
      <c r="SG7" s="200"/>
      <c r="SH7" s="200"/>
      <c r="SI7" s="200"/>
      <c r="SJ7" s="232" t="s">
        <v>656</v>
      </c>
      <c r="SK7" s="200"/>
      <c r="SL7" s="200"/>
      <c r="SM7" s="200"/>
      <c r="SN7" s="232" t="s">
        <v>657</v>
      </c>
      <c r="SO7" s="200"/>
      <c r="SP7" s="200"/>
      <c r="SQ7" s="200"/>
      <c r="SR7" s="232" t="s">
        <v>658</v>
      </c>
      <c r="SS7" s="200"/>
      <c r="ST7" s="200"/>
      <c r="SU7" s="200"/>
      <c r="SV7" s="232" t="s">
        <v>659</v>
      </c>
      <c r="SW7" s="200"/>
      <c r="SX7" s="200"/>
      <c r="SY7" s="200"/>
      <c r="SZ7" s="232" t="s">
        <v>660</v>
      </c>
      <c r="TA7" s="200"/>
      <c r="TB7" s="200"/>
      <c r="TC7" s="200"/>
      <c r="TD7" s="232" t="s">
        <v>661</v>
      </c>
      <c r="TE7" s="200"/>
      <c r="TF7" s="200"/>
      <c r="TG7" s="200"/>
      <c r="TH7" s="232" t="s">
        <v>662</v>
      </c>
      <c r="TI7" s="200"/>
      <c r="TJ7" s="200"/>
      <c r="TK7" s="200"/>
      <c r="TL7" s="232" t="s">
        <v>663</v>
      </c>
      <c r="TM7" s="200"/>
      <c r="TN7" s="200"/>
      <c r="TO7" s="200"/>
      <c r="TP7" s="232" t="s">
        <v>664</v>
      </c>
      <c r="TQ7" s="200"/>
      <c r="TR7" s="200"/>
      <c r="TS7" s="200"/>
      <c r="TT7" s="232" t="s">
        <v>665</v>
      </c>
      <c r="TU7" s="200"/>
      <c r="TV7" s="200"/>
      <c r="TW7" s="200"/>
      <c r="TX7" s="232" t="s">
        <v>666</v>
      </c>
      <c r="TY7" s="200"/>
      <c r="TZ7" s="200"/>
      <c r="UA7" s="200"/>
      <c r="UB7" s="232" t="s">
        <v>667</v>
      </c>
      <c r="UC7" s="200"/>
      <c r="UD7" s="200"/>
      <c r="UE7" s="200"/>
      <c r="UF7" s="232" t="s">
        <v>668</v>
      </c>
      <c r="UG7" s="200"/>
      <c r="UH7" s="200"/>
      <c r="UI7" s="200"/>
      <c r="UJ7" s="232" t="s">
        <v>669</v>
      </c>
      <c r="UK7" s="200"/>
      <c r="UL7" s="200"/>
      <c r="UM7" s="200"/>
      <c r="UN7" s="232" t="s">
        <v>670</v>
      </c>
      <c r="UO7" s="200"/>
      <c r="UP7" s="200"/>
      <c r="UQ7" s="200"/>
      <c r="UR7" s="232" t="s">
        <v>671</v>
      </c>
      <c r="US7" s="200"/>
      <c r="UT7" s="200"/>
      <c r="UU7" s="200"/>
      <c r="UV7" s="232" t="s">
        <v>672</v>
      </c>
      <c r="UW7" s="200"/>
      <c r="UX7" s="200"/>
      <c r="UY7" s="200"/>
      <c r="UZ7" s="232" t="s">
        <v>673</v>
      </c>
      <c r="VA7" s="200"/>
      <c r="VB7" s="200"/>
      <c r="VC7" s="200"/>
      <c r="VD7" s="232" t="s">
        <v>674</v>
      </c>
      <c r="VE7" s="200"/>
      <c r="VF7" s="200"/>
      <c r="VG7" s="200"/>
      <c r="VH7" s="232" t="s">
        <v>675</v>
      </c>
      <c r="VI7" s="200"/>
      <c r="VJ7" s="200"/>
      <c r="VK7" s="200"/>
      <c r="VL7" s="232" t="s">
        <v>676</v>
      </c>
      <c r="VM7" s="200"/>
      <c r="VN7" s="200"/>
      <c r="VO7" s="200"/>
      <c r="VP7" s="232" t="s">
        <v>677</v>
      </c>
      <c r="VQ7" s="200"/>
      <c r="VR7" s="200"/>
      <c r="VS7" s="200"/>
      <c r="VT7" s="232" t="s">
        <v>678</v>
      </c>
      <c r="VU7" s="200"/>
      <c r="VV7" s="200"/>
      <c r="VW7" s="200"/>
      <c r="VX7" s="232" t="s">
        <v>679</v>
      </c>
      <c r="VY7" s="200"/>
      <c r="VZ7" s="200"/>
      <c r="WA7" s="200"/>
      <c r="WB7" s="232" t="s">
        <v>680</v>
      </c>
      <c r="WC7" s="200"/>
      <c r="WD7" s="200"/>
      <c r="WE7" s="200"/>
      <c r="WF7" s="232" t="s">
        <v>681</v>
      </c>
      <c r="WG7" s="200"/>
      <c r="WH7" s="200"/>
      <c r="WI7" s="200"/>
      <c r="WJ7" s="232" t="s">
        <v>682</v>
      </c>
      <c r="WK7" s="200"/>
      <c r="WL7" s="200"/>
      <c r="WM7" s="200"/>
      <c r="WN7" s="232" t="s">
        <v>683</v>
      </c>
      <c r="WO7" s="200"/>
      <c r="WP7" s="200"/>
      <c r="WQ7" s="200"/>
      <c r="WR7" s="232" t="s">
        <v>684</v>
      </c>
      <c r="WS7" s="200"/>
      <c r="WT7" s="200"/>
      <c r="WU7" s="200"/>
      <c r="WV7" s="232" t="s">
        <v>685</v>
      </c>
      <c r="WW7" s="200"/>
      <c r="WX7" s="200"/>
      <c r="WY7" s="200"/>
      <c r="WZ7" s="232" t="s">
        <v>686</v>
      </c>
      <c r="XA7" s="200"/>
      <c r="XB7" s="200"/>
      <c r="XC7" s="200"/>
      <c r="XD7" s="232" t="s">
        <v>687</v>
      </c>
      <c r="XE7" s="200"/>
      <c r="XF7" s="200"/>
      <c r="XG7" s="200"/>
      <c r="XH7" s="232" t="s">
        <v>688</v>
      </c>
      <c r="XI7" s="200"/>
      <c r="XJ7" s="200"/>
      <c r="XK7" s="200"/>
      <c r="XL7" s="232" t="s">
        <v>689</v>
      </c>
      <c r="XM7" s="200"/>
      <c r="XN7" s="200"/>
      <c r="XO7" s="200"/>
      <c r="XP7" s="232" t="s">
        <v>690</v>
      </c>
      <c r="XQ7" s="200"/>
      <c r="XR7" s="200"/>
      <c r="XS7" s="200"/>
      <c r="XT7" s="232" t="s">
        <v>691</v>
      </c>
      <c r="XU7" s="200"/>
      <c r="XV7" s="200"/>
      <c r="XW7" s="200"/>
    </row>
    <row r="8" spans="1:647" ht="20.100000000000001" customHeight="1" x14ac:dyDescent="0.25">
      <c r="A8" s="1"/>
      <c r="B8" s="200"/>
      <c r="C8" s="200"/>
      <c r="D8" s="9" t="s">
        <v>2690</v>
      </c>
      <c r="E8" s="9" t="s">
        <v>2691</v>
      </c>
      <c r="F8" s="9" t="s">
        <v>2692</v>
      </c>
      <c r="G8" s="9" t="s">
        <v>2693</v>
      </c>
      <c r="H8" s="9" t="s">
        <v>2690</v>
      </c>
      <c r="I8" s="9" t="s">
        <v>2691</v>
      </c>
      <c r="J8" s="9" t="s">
        <v>2692</v>
      </c>
      <c r="K8" s="9" t="s">
        <v>2693</v>
      </c>
      <c r="L8" s="9" t="s">
        <v>2690</v>
      </c>
      <c r="M8" s="9" t="s">
        <v>2691</v>
      </c>
      <c r="N8" s="9" t="s">
        <v>2692</v>
      </c>
      <c r="O8" s="9" t="s">
        <v>2693</v>
      </c>
      <c r="P8" s="9" t="s">
        <v>2690</v>
      </c>
      <c r="Q8" s="9" t="s">
        <v>2691</v>
      </c>
      <c r="R8" s="9" t="s">
        <v>2692</v>
      </c>
      <c r="S8" s="9" t="s">
        <v>2693</v>
      </c>
      <c r="T8" s="9" t="s">
        <v>2690</v>
      </c>
      <c r="U8" s="9" t="s">
        <v>2691</v>
      </c>
      <c r="V8" s="9" t="s">
        <v>2692</v>
      </c>
      <c r="W8" s="9" t="s">
        <v>2693</v>
      </c>
      <c r="X8" s="9" t="s">
        <v>2690</v>
      </c>
      <c r="Y8" s="9" t="s">
        <v>2691</v>
      </c>
      <c r="Z8" s="9" t="s">
        <v>2692</v>
      </c>
      <c r="AA8" s="9" t="s">
        <v>2693</v>
      </c>
      <c r="AB8" s="9" t="s">
        <v>2690</v>
      </c>
      <c r="AC8" s="9" t="s">
        <v>2691</v>
      </c>
      <c r="AD8" s="9" t="s">
        <v>2692</v>
      </c>
      <c r="AE8" s="9" t="s">
        <v>2693</v>
      </c>
      <c r="AF8" s="9" t="s">
        <v>2690</v>
      </c>
      <c r="AG8" s="9" t="s">
        <v>2691</v>
      </c>
      <c r="AH8" s="9" t="s">
        <v>2692</v>
      </c>
      <c r="AI8" s="9" t="s">
        <v>2693</v>
      </c>
      <c r="AJ8" s="9" t="s">
        <v>2690</v>
      </c>
      <c r="AK8" s="9" t="s">
        <v>2691</v>
      </c>
      <c r="AL8" s="9" t="s">
        <v>2692</v>
      </c>
      <c r="AM8" s="9" t="s">
        <v>2693</v>
      </c>
      <c r="AN8" s="9" t="s">
        <v>2690</v>
      </c>
      <c r="AO8" s="9" t="s">
        <v>2691</v>
      </c>
      <c r="AP8" s="9" t="s">
        <v>2692</v>
      </c>
      <c r="AQ8" s="9" t="s">
        <v>2693</v>
      </c>
      <c r="AR8" s="9" t="s">
        <v>2690</v>
      </c>
      <c r="AS8" s="9" t="s">
        <v>2691</v>
      </c>
      <c r="AT8" s="9" t="s">
        <v>2692</v>
      </c>
      <c r="AU8" s="9" t="s">
        <v>2693</v>
      </c>
      <c r="AV8" s="9" t="s">
        <v>2690</v>
      </c>
      <c r="AW8" s="9" t="s">
        <v>2691</v>
      </c>
      <c r="AX8" s="9" t="s">
        <v>2692</v>
      </c>
      <c r="AY8" s="9" t="s">
        <v>2693</v>
      </c>
      <c r="AZ8" s="9" t="s">
        <v>2690</v>
      </c>
      <c r="BA8" s="9" t="s">
        <v>2691</v>
      </c>
      <c r="BB8" s="9" t="s">
        <v>2692</v>
      </c>
      <c r="BC8" s="9" t="s">
        <v>2693</v>
      </c>
      <c r="BD8" s="9" t="s">
        <v>2690</v>
      </c>
      <c r="BE8" s="9" t="s">
        <v>2691</v>
      </c>
      <c r="BF8" s="9" t="s">
        <v>2692</v>
      </c>
      <c r="BG8" s="9" t="s">
        <v>2693</v>
      </c>
      <c r="BH8" s="9" t="s">
        <v>2690</v>
      </c>
      <c r="BI8" s="9" t="s">
        <v>2691</v>
      </c>
      <c r="BJ8" s="9" t="s">
        <v>2692</v>
      </c>
      <c r="BK8" s="9" t="s">
        <v>2693</v>
      </c>
      <c r="BL8" s="9" t="s">
        <v>2690</v>
      </c>
      <c r="BM8" s="9" t="s">
        <v>2691</v>
      </c>
      <c r="BN8" s="9" t="s">
        <v>2692</v>
      </c>
      <c r="BO8" s="9" t="s">
        <v>2693</v>
      </c>
      <c r="BP8" s="9" t="s">
        <v>2690</v>
      </c>
      <c r="BQ8" s="9" t="s">
        <v>2691</v>
      </c>
      <c r="BR8" s="9" t="s">
        <v>2692</v>
      </c>
      <c r="BS8" s="9" t="s">
        <v>2693</v>
      </c>
      <c r="BT8" s="9" t="s">
        <v>2690</v>
      </c>
      <c r="BU8" s="9" t="s">
        <v>2691</v>
      </c>
      <c r="BV8" s="9" t="s">
        <v>2692</v>
      </c>
      <c r="BW8" s="9" t="s">
        <v>2693</v>
      </c>
      <c r="BX8" s="9" t="s">
        <v>2690</v>
      </c>
      <c r="BY8" s="9" t="s">
        <v>2691</v>
      </c>
      <c r="BZ8" s="9" t="s">
        <v>2692</v>
      </c>
      <c r="CA8" s="9" t="s">
        <v>2693</v>
      </c>
      <c r="CB8" s="9" t="s">
        <v>2690</v>
      </c>
      <c r="CC8" s="9" t="s">
        <v>2691</v>
      </c>
      <c r="CD8" s="9" t="s">
        <v>2692</v>
      </c>
      <c r="CE8" s="9" t="s">
        <v>2693</v>
      </c>
      <c r="CF8" s="9" t="s">
        <v>2690</v>
      </c>
      <c r="CG8" s="9" t="s">
        <v>2691</v>
      </c>
      <c r="CH8" s="9" t="s">
        <v>2692</v>
      </c>
      <c r="CI8" s="9" t="s">
        <v>2693</v>
      </c>
      <c r="CJ8" s="9" t="s">
        <v>2690</v>
      </c>
      <c r="CK8" s="9" t="s">
        <v>2691</v>
      </c>
      <c r="CL8" s="9" t="s">
        <v>2692</v>
      </c>
      <c r="CM8" s="9" t="s">
        <v>2693</v>
      </c>
      <c r="CN8" s="9" t="s">
        <v>2690</v>
      </c>
      <c r="CO8" s="9" t="s">
        <v>2691</v>
      </c>
      <c r="CP8" s="9" t="s">
        <v>2692</v>
      </c>
      <c r="CQ8" s="9" t="s">
        <v>2693</v>
      </c>
      <c r="CR8" s="9" t="s">
        <v>2690</v>
      </c>
      <c r="CS8" s="9" t="s">
        <v>2691</v>
      </c>
      <c r="CT8" s="9" t="s">
        <v>2692</v>
      </c>
      <c r="CU8" s="9" t="s">
        <v>2693</v>
      </c>
      <c r="CV8" s="9" t="s">
        <v>2690</v>
      </c>
      <c r="CW8" s="9" t="s">
        <v>2691</v>
      </c>
      <c r="CX8" s="9" t="s">
        <v>2692</v>
      </c>
      <c r="CY8" s="9" t="s">
        <v>2693</v>
      </c>
      <c r="CZ8" s="9" t="s">
        <v>2690</v>
      </c>
      <c r="DA8" s="9" t="s">
        <v>2691</v>
      </c>
      <c r="DB8" s="9" t="s">
        <v>2692</v>
      </c>
      <c r="DC8" s="9" t="s">
        <v>2693</v>
      </c>
      <c r="DD8" s="9" t="s">
        <v>2690</v>
      </c>
      <c r="DE8" s="9" t="s">
        <v>2691</v>
      </c>
      <c r="DF8" s="9" t="s">
        <v>2692</v>
      </c>
      <c r="DG8" s="9" t="s">
        <v>2693</v>
      </c>
      <c r="DH8" s="9" t="s">
        <v>2690</v>
      </c>
      <c r="DI8" s="9" t="s">
        <v>2691</v>
      </c>
      <c r="DJ8" s="9" t="s">
        <v>2692</v>
      </c>
      <c r="DK8" s="9" t="s">
        <v>2693</v>
      </c>
      <c r="DL8" s="9" t="s">
        <v>2690</v>
      </c>
      <c r="DM8" s="9" t="s">
        <v>2691</v>
      </c>
      <c r="DN8" s="9" t="s">
        <v>2692</v>
      </c>
      <c r="DO8" s="9" t="s">
        <v>2693</v>
      </c>
      <c r="DP8" s="9" t="s">
        <v>2690</v>
      </c>
      <c r="DQ8" s="9" t="s">
        <v>2691</v>
      </c>
      <c r="DR8" s="9" t="s">
        <v>2692</v>
      </c>
      <c r="DS8" s="9" t="s">
        <v>2693</v>
      </c>
      <c r="DT8" s="9" t="s">
        <v>2690</v>
      </c>
      <c r="DU8" s="9" t="s">
        <v>2691</v>
      </c>
      <c r="DV8" s="9" t="s">
        <v>2692</v>
      </c>
      <c r="DW8" s="9" t="s">
        <v>2693</v>
      </c>
      <c r="DX8" s="9" t="s">
        <v>2690</v>
      </c>
      <c r="DY8" s="9" t="s">
        <v>2691</v>
      </c>
      <c r="DZ8" s="9" t="s">
        <v>2692</v>
      </c>
      <c r="EA8" s="9" t="s">
        <v>2693</v>
      </c>
      <c r="EB8" s="9" t="s">
        <v>2690</v>
      </c>
      <c r="EC8" s="9" t="s">
        <v>2691</v>
      </c>
      <c r="ED8" s="9" t="s">
        <v>2692</v>
      </c>
      <c r="EE8" s="9" t="s">
        <v>2693</v>
      </c>
      <c r="EF8" s="9" t="s">
        <v>2690</v>
      </c>
      <c r="EG8" s="9" t="s">
        <v>2691</v>
      </c>
      <c r="EH8" s="9" t="s">
        <v>2692</v>
      </c>
      <c r="EI8" s="9" t="s">
        <v>2693</v>
      </c>
      <c r="EJ8" s="9" t="s">
        <v>2690</v>
      </c>
      <c r="EK8" s="9" t="s">
        <v>2691</v>
      </c>
      <c r="EL8" s="9" t="s">
        <v>2692</v>
      </c>
      <c r="EM8" s="9" t="s">
        <v>2693</v>
      </c>
      <c r="EN8" s="9" t="s">
        <v>2690</v>
      </c>
      <c r="EO8" s="9" t="s">
        <v>2691</v>
      </c>
      <c r="EP8" s="9" t="s">
        <v>2692</v>
      </c>
      <c r="EQ8" s="9" t="s">
        <v>2693</v>
      </c>
      <c r="ER8" s="9" t="s">
        <v>2690</v>
      </c>
      <c r="ES8" s="9" t="s">
        <v>2691</v>
      </c>
      <c r="ET8" s="9" t="s">
        <v>2692</v>
      </c>
      <c r="EU8" s="9" t="s">
        <v>2693</v>
      </c>
      <c r="EV8" s="9" t="s">
        <v>2690</v>
      </c>
      <c r="EW8" s="9" t="s">
        <v>2691</v>
      </c>
      <c r="EX8" s="9" t="s">
        <v>2692</v>
      </c>
      <c r="EY8" s="9" t="s">
        <v>2693</v>
      </c>
      <c r="EZ8" s="9" t="s">
        <v>2690</v>
      </c>
      <c r="FA8" s="9" t="s">
        <v>2691</v>
      </c>
      <c r="FB8" s="9" t="s">
        <v>2692</v>
      </c>
      <c r="FC8" s="9" t="s">
        <v>2693</v>
      </c>
      <c r="FD8" s="9" t="s">
        <v>2690</v>
      </c>
      <c r="FE8" s="9" t="s">
        <v>2691</v>
      </c>
      <c r="FF8" s="9" t="s">
        <v>2692</v>
      </c>
      <c r="FG8" s="9" t="s">
        <v>2693</v>
      </c>
      <c r="FH8" s="9" t="s">
        <v>2690</v>
      </c>
      <c r="FI8" s="9" t="s">
        <v>2691</v>
      </c>
      <c r="FJ8" s="9" t="s">
        <v>2692</v>
      </c>
      <c r="FK8" s="9" t="s">
        <v>2693</v>
      </c>
      <c r="FL8" s="9" t="s">
        <v>2690</v>
      </c>
      <c r="FM8" s="9" t="s">
        <v>2691</v>
      </c>
      <c r="FN8" s="9" t="s">
        <v>2692</v>
      </c>
      <c r="FO8" s="9" t="s">
        <v>2693</v>
      </c>
      <c r="FP8" s="9" t="s">
        <v>2690</v>
      </c>
      <c r="FQ8" s="9" t="s">
        <v>2691</v>
      </c>
      <c r="FR8" s="9" t="s">
        <v>2692</v>
      </c>
      <c r="FS8" s="9" t="s">
        <v>2693</v>
      </c>
      <c r="FT8" s="9" t="s">
        <v>2690</v>
      </c>
      <c r="FU8" s="9" t="s">
        <v>2691</v>
      </c>
      <c r="FV8" s="9" t="s">
        <v>2692</v>
      </c>
      <c r="FW8" s="9" t="s">
        <v>2693</v>
      </c>
      <c r="FX8" s="9" t="s">
        <v>2690</v>
      </c>
      <c r="FY8" s="9" t="s">
        <v>2691</v>
      </c>
      <c r="FZ8" s="9" t="s">
        <v>2692</v>
      </c>
      <c r="GA8" s="9" t="s">
        <v>2693</v>
      </c>
      <c r="GB8" s="9" t="s">
        <v>2690</v>
      </c>
      <c r="GC8" s="9" t="s">
        <v>2691</v>
      </c>
      <c r="GD8" s="9" t="s">
        <v>2692</v>
      </c>
      <c r="GE8" s="9" t="s">
        <v>2693</v>
      </c>
      <c r="GF8" s="9" t="s">
        <v>2690</v>
      </c>
      <c r="GG8" s="9" t="s">
        <v>2691</v>
      </c>
      <c r="GH8" s="9" t="s">
        <v>2692</v>
      </c>
      <c r="GI8" s="9" t="s">
        <v>2693</v>
      </c>
      <c r="GJ8" s="9" t="s">
        <v>2690</v>
      </c>
      <c r="GK8" s="9" t="s">
        <v>2691</v>
      </c>
      <c r="GL8" s="9" t="s">
        <v>2692</v>
      </c>
      <c r="GM8" s="9" t="s">
        <v>2693</v>
      </c>
      <c r="GN8" s="9" t="s">
        <v>2690</v>
      </c>
      <c r="GO8" s="9" t="s">
        <v>2691</v>
      </c>
      <c r="GP8" s="9" t="s">
        <v>2692</v>
      </c>
      <c r="GQ8" s="9" t="s">
        <v>2693</v>
      </c>
      <c r="GR8" s="9" t="s">
        <v>2690</v>
      </c>
      <c r="GS8" s="9" t="s">
        <v>2691</v>
      </c>
      <c r="GT8" s="9" t="s">
        <v>2692</v>
      </c>
      <c r="GU8" s="9" t="s">
        <v>2693</v>
      </c>
      <c r="GV8" s="9" t="s">
        <v>2690</v>
      </c>
      <c r="GW8" s="9" t="s">
        <v>2691</v>
      </c>
      <c r="GX8" s="9" t="s">
        <v>2692</v>
      </c>
      <c r="GY8" s="9" t="s">
        <v>2693</v>
      </c>
      <c r="GZ8" s="9" t="s">
        <v>2690</v>
      </c>
      <c r="HA8" s="9" t="s">
        <v>2691</v>
      </c>
      <c r="HB8" s="9" t="s">
        <v>2692</v>
      </c>
      <c r="HC8" s="9" t="s">
        <v>2693</v>
      </c>
      <c r="HD8" s="9" t="s">
        <v>2690</v>
      </c>
      <c r="HE8" s="9" t="s">
        <v>2691</v>
      </c>
      <c r="HF8" s="9" t="s">
        <v>2692</v>
      </c>
      <c r="HG8" s="9" t="s">
        <v>2693</v>
      </c>
      <c r="HH8" s="9" t="s">
        <v>2690</v>
      </c>
      <c r="HI8" s="9" t="s">
        <v>2691</v>
      </c>
      <c r="HJ8" s="9" t="s">
        <v>2692</v>
      </c>
      <c r="HK8" s="9" t="s">
        <v>2693</v>
      </c>
      <c r="HL8" s="9" t="s">
        <v>2690</v>
      </c>
      <c r="HM8" s="9" t="s">
        <v>2691</v>
      </c>
      <c r="HN8" s="9" t="s">
        <v>2692</v>
      </c>
      <c r="HO8" s="9" t="s">
        <v>2693</v>
      </c>
      <c r="HP8" s="9" t="s">
        <v>2690</v>
      </c>
      <c r="HQ8" s="9" t="s">
        <v>2691</v>
      </c>
      <c r="HR8" s="9" t="s">
        <v>2692</v>
      </c>
      <c r="HS8" s="9" t="s">
        <v>2693</v>
      </c>
      <c r="HT8" s="9" t="s">
        <v>2690</v>
      </c>
      <c r="HU8" s="9" t="s">
        <v>2691</v>
      </c>
      <c r="HV8" s="9" t="s">
        <v>2692</v>
      </c>
      <c r="HW8" s="9" t="s">
        <v>2693</v>
      </c>
      <c r="HX8" s="9" t="s">
        <v>2690</v>
      </c>
      <c r="HY8" s="9" t="s">
        <v>2691</v>
      </c>
      <c r="HZ8" s="9" t="s">
        <v>2692</v>
      </c>
      <c r="IA8" s="9" t="s">
        <v>2693</v>
      </c>
      <c r="IB8" s="9" t="s">
        <v>2690</v>
      </c>
      <c r="IC8" s="9" t="s">
        <v>2691</v>
      </c>
      <c r="ID8" s="9" t="s">
        <v>2692</v>
      </c>
      <c r="IE8" s="9" t="s">
        <v>2693</v>
      </c>
      <c r="IF8" s="9" t="s">
        <v>2690</v>
      </c>
      <c r="IG8" s="9" t="s">
        <v>2691</v>
      </c>
      <c r="IH8" s="9" t="s">
        <v>2692</v>
      </c>
      <c r="II8" s="9" t="s">
        <v>2693</v>
      </c>
      <c r="IJ8" s="9" t="s">
        <v>2690</v>
      </c>
      <c r="IK8" s="9" t="s">
        <v>2691</v>
      </c>
      <c r="IL8" s="9" t="s">
        <v>2692</v>
      </c>
      <c r="IM8" s="9" t="s">
        <v>2693</v>
      </c>
      <c r="IN8" s="9" t="s">
        <v>2690</v>
      </c>
      <c r="IO8" s="9" t="s">
        <v>2691</v>
      </c>
      <c r="IP8" s="9" t="s">
        <v>2692</v>
      </c>
      <c r="IQ8" s="9" t="s">
        <v>2693</v>
      </c>
      <c r="IR8" s="9" t="s">
        <v>2690</v>
      </c>
      <c r="IS8" s="9" t="s">
        <v>2691</v>
      </c>
      <c r="IT8" s="9" t="s">
        <v>2692</v>
      </c>
      <c r="IU8" s="9" t="s">
        <v>2693</v>
      </c>
      <c r="IV8" s="9" t="s">
        <v>2690</v>
      </c>
      <c r="IW8" s="9" t="s">
        <v>2691</v>
      </c>
      <c r="IX8" s="9" t="s">
        <v>2692</v>
      </c>
      <c r="IY8" s="9" t="s">
        <v>2693</v>
      </c>
      <c r="IZ8" s="9" t="s">
        <v>2690</v>
      </c>
      <c r="JA8" s="9" t="s">
        <v>2691</v>
      </c>
      <c r="JB8" s="9" t="s">
        <v>2692</v>
      </c>
      <c r="JC8" s="9" t="s">
        <v>2693</v>
      </c>
      <c r="JD8" s="9" t="s">
        <v>2690</v>
      </c>
      <c r="JE8" s="9" t="s">
        <v>2691</v>
      </c>
      <c r="JF8" s="9" t="s">
        <v>2692</v>
      </c>
      <c r="JG8" s="9" t="s">
        <v>2693</v>
      </c>
      <c r="JH8" s="9" t="s">
        <v>2690</v>
      </c>
      <c r="JI8" s="9" t="s">
        <v>2691</v>
      </c>
      <c r="JJ8" s="9" t="s">
        <v>2692</v>
      </c>
      <c r="JK8" s="9" t="s">
        <v>2693</v>
      </c>
      <c r="JL8" s="9" t="s">
        <v>2690</v>
      </c>
      <c r="JM8" s="9" t="s">
        <v>2691</v>
      </c>
      <c r="JN8" s="9" t="s">
        <v>2692</v>
      </c>
      <c r="JO8" s="9" t="s">
        <v>2693</v>
      </c>
      <c r="JP8" s="9" t="s">
        <v>2690</v>
      </c>
      <c r="JQ8" s="9" t="s">
        <v>2691</v>
      </c>
      <c r="JR8" s="9" t="s">
        <v>2692</v>
      </c>
      <c r="JS8" s="9" t="s">
        <v>2693</v>
      </c>
      <c r="JT8" s="9" t="s">
        <v>2690</v>
      </c>
      <c r="JU8" s="9" t="s">
        <v>2691</v>
      </c>
      <c r="JV8" s="9" t="s">
        <v>2692</v>
      </c>
      <c r="JW8" s="9" t="s">
        <v>2693</v>
      </c>
      <c r="JX8" s="9" t="s">
        <v>2690</v>
      </c>
      <c r="JY8" s="9" t="s">
        <v>2691</v>
      </c>
      <c r="JZ8" s="9" t="s">
        <v>2692</v>
      </c>
      <c r="KA8" s="9" t="s">
        <v>2693</v>
      </c>
      <c r="KB8" s="9" t="s">
        <v>2690</v>
      </c>
      <c r="KC8" s="9" t="s">
        <v>2691</v>
      </c>
      <c r="KD8" s="9" t="s">
        <v>2692</v>
      </c>
      <c r="KE8" s="9" t="s">
        <v>2693</v>
      </c>
      <c r="KF8" s="9" t="s">
        <v>2690</v>
      </c>
      <c r="KG8" s="9" t="s">
        <v>2691</v>
      </c>
      <c r="KH8" s="9" t="s">
        <v>2692</v>
      </c>
      <c r="KI8" s="9" t="s">
        <v>2693</v>
      </c>
      <c r="KJ8" s="9" t="s">
        <v>2690</v>
      </c>
      <c r="KK8" s="9" t="s">
        <v>2691</v>
      </c>
      <c r="KL8" s="9" t="s">
        <v>2692</v>
      </c>
      <c r="KM8" s="9" t="s">
        <v>2693</v>
      </c>
      <c r="KN8" s="9" t="s">
        <v>2690</v>
      </c>
      <c r="KO8" s="9" t="s">
        <v>2691</v>
      </c>
      <c r="KP8" s="9" t="s">
        <v>2692</v>
      </c>
      <c r="KQ8" s="9" t="s">
        <v>2693</v>
      </c>
      <c r="KR8" s="9" t="s">
        <v>2690</v>
      </c>
      <c r="KS8" s="9" t="s">
        <v>2691</v>
      </c>
      <c r="KT8" s="9" t="s">
        <v>2692</v>
      </c>
      <c r="KU8" s="9" t="s">
        <v>2693</v>
      </c>
      <c r="KV8" s="9" t="s">
        <v>2690</v>
      </c>
      <c r="KW8" s="9" t="s">
        <v>2691</v>
      </c>
      <c r="KX8" s="9" t="s">
        <v>2692</v>
      </c>
      <c r="KY8" s="9" t="s">
        <v>2693</v>
      </c>
      <c r="KZ8" s="9" t="s">
        <v>2690</v>
      </c>
      <c r="LA8" s="9" t="s">
        <v>2691</v>
      </c>
      <c r="LB8" s="9" t="s">
        <v>2692</v>
      </c>
      <c r="LC8" s="9" t="s">
        <v>2693</v>
      </c>
      <c r="LD8" s="9" t="s">
        <v>2690</v>
      </c>
      <c r="LE8" s="9" t="s">
        <v>2691</v>
      </c>
      <c r="LF8" s="9" t="s">
        <v>2692</v>
      </c>
      <c r="LG8" s="9" t="s">
        <v>2693</v>
      </c>
      <c r="LH8" s="9" t="s">
        <v>2690</v>
      </c>
      <c r="LI8" s="9" t="s">
        <v>2691</v>
      </c>
      <c r="LJ8" s="9" t="s">
        <v>2692</v>
      </c>
      <c r="LK8" s="9" t="s">
        <v>2693</v>
      </c>
      <c r="LL8" s="9" t="s">
        <v>2690</v>
      </c>
      <c r="LM8" s="9" t="s">
        <v>2691</v>
      </c>
      <c r="LN8" s="9" t="s">
        <v>2692</v>
      </c>
      <c r="LO8" s="9" t="s">
        <v>2693</v>
      </c>
      <c r="LP8" s="9" t="s">
        <v>2690</v>
      </c>
      <c r="LQ8" s="9" t="s">
        <v>2691</v>
      </c>
      <c r="LR8" s="9" t="s">
        <v>2692</v>
      </c>
      <c r="LS8" s="9" t="s">
        <v>2693</v>
      </c>
      <c r="LT8" s="9" t="s">
        <v>2690</v>
      </c>
      <c r="LU8" s="9" t="s">
        <v>2691</v>
      </c>
      <c r="LV8" s="9" t="s">
        <v>2692</v>
      </c>
      <c r="LW8" s="9" t="s">
        <v>2693</v>
      </c>
      <c r="LX8" s="9" t="s">
        <v>2690</v>
      </c>
      <c r="LY8" s="9" t="s">
        <v>2691</v>
      </c>
      <c r="LZ8" s="9" t="s">
        <v>2692</v>
      </c>
      <c r="MA8" s="9" t="s">
        <v>2693</v>
      </c>
      <c r="MB8" s="9" t="s">
        <v>2690</v>
      </c>
      <c r="MC8" s="9" t="s">
        <v>2691</v>
      </c>
      <c r="MD8" s="9" t="s">
        <v>2692</v>
      </c>
      <c r="ME8" s="9" t="s">
        <v>2693</v>
      </c>
      <c r="MF8" s="9" t="s">
        <v>2690</v>
      </c>
      <c r="MG8" s="9" t="s">
        <v>2691</v>
      </c>
      <c r="MH8" s="9" t="s">
        <v>2692</v>
      </c>
      <c r="MI8" s="9" t="s">
        <v>2693</v>
      </c>
      <c r="MJ8" s="9" t="s">
        <v>2690</v>
      </c>
      <c r="MK8" s="9" t="s">
        <v>2691</v>
      </c>
      <c r="ML8" s="9" t="s">
        <v>2692</v>
      </c>
      <c r="MM8" s="9" t="s">
        <v>2693</v>
      </c>
      <c r="MN8" s="9" t="s">
        <v>2690</v>
      </c>
      <c r="MO8" s="9" t="s">
        <v>2691</v>
      </c>
      <c r="MP8" s="9" t="s">
        <v>2692</v>
      </c>
      <c r="MQ8" s="9" t="s">
        <v>2693</v>
      </c>
      <c r="MR8" s="9" t="s">
        <v>2690</v>
      </c>
      <c r="MS8" s="9" t="s">
        <v>2691</v>
      </c>
      <c r="MT8" s="9" t="s">
        <v>2692</v>
      </c>
      <c r="MU8" s="9" t="s">
        <v>2693</v>
      </c>
      <c r="MV8" s="9" t="s">
        <v>2690</v>
      </c>
      <c r="MW8" s="9" t="s">
        <v>2691</v>
      </c>
      <c r="MX8" s="9" t="s">
        <v>2692</v>
      </c>
      <c r="MY8" s="9" t="s">
        <v>2693</v>
      </c>
      <c r="MZ8" s="9" t="s">
        <v>2690</v>
      </c>
      <c r="NA8" s="9" t="s">
        <v>2691</v>
      </c>
      <c r="NB8" s="9" t="s">
        <v>2692</v>
      </c>
      <c r="NC8" s="9" t="s">
        <v>2693</v>
      </c>
      <c r="ND8" s="9" t="s">
        <v>2690</v>
      </c>
      <c r="NE8" s="9" t="s">
        <v>2691</v>
      </c>
      <c r="NF8" s="9" t="s">
        <v>2692</v>
      </c>
      <c r="NG8" s="9" t="s">
        <v>2693</v>
      </c>
      <c r="NH8" s="9" t="s">
        <v>2690</v>
      </c>
      <c r="NI8" s="9" t="s">
        <v>2691</v>
      </c>
      <c r="NJ8" s="9" t="s">
        <v>2692</v>
      </c>
      <c r="NK8" s="9" t="s">
        <v>2693</v>
      </c>
      <c r="NL8" s="9" t="s">
        <v>2690</v>
      </c>
      <c r="NM8" s="9" t="s">
        <v>2691</v>
      </c>
      <c r="NN8" s="9" t="s">
        <v>2692</v>
      </c>
      <c r="NO8" s="9" t="s">
        <v>2693</v>
      </c>
      <c r="NP8" s="9" t="s">
        <v>2690</v>
      </c>
      <c r="NQ8" s="9" t="s">
        <v>2691</v>
      </c>
      <c r="NR8" s="9" t="s">
        <v>2692</v>
      </c>
      <c r="NS8" s="9" t="s">
        <v>2693</v>
      </c>
      <c r="NT8" s="9" t="s">
        <v>2690</v>
      </c>
      <c r="NU8" s="9" t="s">
        <v>2691</v>
      </c>
      <c r="NV8" s="9" t="s">
        <v>2692</v>
      </c>
      <c r="NW8" s="9" t="s">
        <v>2693</v>
      </c>
      <c r="NX8" s="9" t="s">
        <v>2690</v>
      </c>
      <c r="NY8" s="9" t="s">
        <v>2691</v>
      </c>
      <c r="NZ8" s="9" t="s">
        <v>2692</v>
      </c>
      <c r="OA8" s="9" t="s">
        <v>2693</v>
      </c>
      <c r="OB8" s="9" t="s">
        <v>2690</v>
      </c>
      <c r="OC8" s="9" t="s">
        <v>2691</v>
      </c>
      <c r="OD8" s="9" t="s">
        <v>2692</v>
      </c>
      <c r="OE8" s="9" t="s">
        <v>2693</v>
      </c>
      <c r="OF8" s="9" t="s">
        <v>2690</v>
      </c>
      <c r="OG8" s="9" t="s">
        <v>2691</v>
      </c>
      <c r="OH8" s="9" t="s">
        <v>2692</v>
      </c>
      <c r="OI8" s="9" t="s">
        <v>2693</v>
      </c>
      <c r="OJ8" s="9" t="s">
        <v>2690</v>
      </c>
      <c r="OK8" s="9" t="s">
        <v>2691</v>
      </c>
      <c r="OL8" s="9" t="s">
        <v>2692</v>
      </c>
      <c r="OM8" s="9" t="s">
        <v>2693</v>
      </c>
      <c r="ON8" s="9" t="s">
        <v>2690</v>
      </c>
      <c r="OO8" s="9" t="s">
        <v>2691</v>
      </c>
      <c r="OP8" s="9" t="s">
        <v>2692</v>
      </c>
      <c r="OQ8" s="9" t="s">
        <v>2693</v>
      </c>
      <c r="OR8" s="9" t="s">
        <v>2690</v>
      </c>
      <c r="OS8" s="9" t="s">
        <v>2691</v>
      </c>
      <c r="OT8" s="9" t="s">
        <v>2692</v>
      </c>
      <c r="OU8" s="9" t="s">
        <v>2693</v>
      </c>
      <c r="OV8" s="9" t="s">
        <v>2690</v>
      </c>
      <c r="OW8" s="9" t="s">
        <v>2691</v>
      </c>
      <c r="OX8" s="9" t="s">
        <v>2692</v>
      </c>
      <c r="OY8" s="9" t="s">
        <v>2693</v>
      </c>
      <c r="OZ8" s="9" t="s">
        <v>2690</v>
      </c>
      <c r="PA8" s="9" t="s">
        <v>2691</v>
      </c>
      <c r="PB8" s="9" t="s">
        <v>2692</v>
      </c>
      <c r="PC8" s="9" t="s">
        <v>2693</v>
      </c>
      <c r="PD8" s="9" t="s">
        <v>2690</v>
      </c>
      <c r="PE8" s="9" t="s">
        <v>2691</v>
      </c>
      <c r="PF8" s="9" t="s">
        <v>2692</v>
      </c>
      <c r="PG8" s="9" t="s">
        <v>2693</v>
      </c>
      <c r="PH8" s="9" t="s">
        <v>2690</v>
      </c>
      <c r="PI8" s="9" t="s">
        <v>2691</v>
      </c>
      <c r="PJ8" s="9" t="s">
        <v>2692</v>
      </c>
      <c r="PK8" s="9" t="s">
        <v>2693</v>
      </c>
      <c r="PL8" s="9" t="s">
        <v>2690</v>
      </c>
      <c r="PM8" s="9" t="s">
        <v>2691</v>
      </c>
      <c r="PN8" s="9" t="s">
        <v>2692</v>
      </c>
      <c r="PO8" s="9" t="s">
        <v>2693</v>
      </c>
      <c r="PP8" s="9" t="s">
        <v>2690</v>
      </c>
      <c r="PQ8" s="9" t="s">
        <v>2691</v>
      </c>
      <c r="PR8" s="9" t="s">
        <v>2692</v>
      </c>
      <c r="PS8" s="9" t="s">
        <v>2693</v>
      </c>
      <c r="PT8" s="9" t="s">
        <v>2690</v>
      </c>
      <c r="PU8" s="9" t="s">
        <v>2691</v>
      </c>
      <c r="PV8" s="9" t="s">
        <v>2692</v>
      </c>
      <c r="PW8" s="9" t="s">
        <v>2693</v>
      </c>
      <c r="PX8" s="9" t="s">
        <v>2690</v>
      </c>
      <c r="PY8" s="9" t="s">
        <v>2691</v>
      </c>
      <c r="PZ8" s="9" t="s">
        <v>2692</v>
      </c>
      <c r="QA8" s="9" t="s">
        <v>2693</v>
      </c>
      <c r="QB8" s="9" t="s">
        <v>2690</v>
      </c>
      <c r="QC8" s="9" t="s">
        <v>2691</v>
      </c>
      <c r="QD8" s="9" t="s">
        <v>2692</v>
      </c>
      <c r="QE8" s="9" t="s">
        <v>2693</v>
      </c>
      <c r="QF8" s="9" t="s">
        <v>2690</v>
      </c>
      <c r="QG8" s="9" t="s">
        <v>2691</v>
      </c>
      <c r="QH8" s="9" t="s">
        <v>2692</v>
      </c>
      <c r="QI8" s="9" t="s">
        <v>2693</v>
      </c>
      <c r="QJ8" s="9" t="s">
        <v>2690</v>
      </c>
      <c r="QK8" s="9" t="s">
        <v>2691</v>
      </c>
      <c r="QL8" s="9" t="s">
        <v>2692</v>
      </c>
      <c r="QM8" s="9" t="s">
        <v>2693</v>
      </c>
      <c r="QN8" s="9" t="s">
        <v>2690</v>
      </c>
      <c r="QO8" s="9" t="s">
        <v>2691</v>
      </c>
      <c r="QP8" s="9" t="s">
        <v>2692</v>
      </c>
      <c r="QQ8" s="9" t="s">
        <v>2693</v>
      </c>
      <c r="QR8" s="9" t="s">
        <v>2690</v>
      </c>
      <c r="QS8" s="9" t="s">
        <v>2691</v>
      </c>
      <c r="QT8" s="9" t="s">
        <v>2692</v>
      </c>
      <c r="QU8" s="9" t="s">
        <v>2693</v>
      </c>
      <c r="QV8" s="9" t="s">
        <v>2690</v>
      </c>
      <c r="QW8" s="9" t="s">
        <v>2691</v>
      </c>
      <c r="QX8" s="9" t="s">
        <v>2692</v>
      </c>
      <c r="QY8" s="9" t="s">
        <v>2693</v>
      </c>
      <c r="QZ8" s="9" t="s">
        <v>2690</v>
      </c>
      <c r="RA8" s="9" t="s">
        <v>2691</v>
      </c>
      <c r="RB8" s="9" t="s">
        <v>2692</v>
      </c>
      <c r="RC8" s="9" t="s">
        <v>2693</v>
      </c>
      <c r="RD8" s="9" t="s">
        <v>2690</v>
      </c>
      <c r="RE8" s="9" t="s">
        <v>2691</v>
      </c>
      <c r="RF8" s="9" t="s">
        <v>2692</v>
      </c>
      <c r="RG8" s="9" t="s">
        <v>2693</v>
      </c>
      <c r="RH8" s="9" t="s">
        <v>2690</v>
      </c>
      <c r="RI8" s="9" t="s">
        <v>2691</v>
      </c>
      <c r="RJ8" s="9" t="s">
        <v>2692</v>
      </c>
      <c r="RK8" s="9" t="s">
        <v>2693</v>
      </c>
      <c r="RL8" s="9" t="s">
        <v>2690</v>
      </c>
      <c r="RM8" s="9" t="s">
        <v>2691</v>
      </c>
      <c r="RN8" s="9" t="s">
        <v>2692</v>
      </c>
      <c r="RO8" s="9" t="s">
        <v>2693</v>
      </c>
      <c r="RP8" s="9" t="s">
        <v>2690</v>
      </c>
      <c r="RQ8" s="9" t="s">
        <v>2691</v>
      </c>
      <c r="RR8" s="9" t="s">
        <v>2692</v>
      </c>
      <c r="RS8" s="9" t="s">
        <v>2693</v>
      </c>
      <c r="RT8" s="9" t="s">
        <v>2690</v>
      </c>
      <c r="RU8" s="9" t="s">
        <v>2691</v>
      </c>
      <c r="RV8" s="9" t="s">
        <v>2692</v>
      </c>
      <c r="RW8" s="9" t="s">
        <v>2693</v>
      </c>
      <c r="RX8" s="9" t="s">
        <v>2690</v>
      </c>
      <c r="RY8" s="9" t="s">
        <v>2691</v>
      </c>
      <c r="RZ8" s="9" t="s">
        <v>2692</v>
      </c>
      <c r="SA8" s="9" t="s">
        <v>2693</v>
      </c>
      <c r="SB8" s="9" t="s">
        <v>2690</v>
      </c>
      <c r="SC8" s="9" t="s">
        <v>2691</v>
      </c>
      <c r="SD8" s="9" t="s">
        <v>2692</v>
      </c>
      <c r="SE8" s="9" t="s">
        <v>2693</v>
      </c>
      <c r="SF8" s="9" t="s">
        <v>2690</v>
      </c>
      <c r="SG8" s="9" t="s">
        <v>2691</v>
      </c>
      <c r="SH8" s="9" t="s">
        <v>2692</v>
      </c>
      <c r="SI8" s="9" t="s">
        <v>2693</v>
      </c>
      <c r="SJ8" s="9" t="s">
        <v>2690</v>
      </c>
      <c r="SK8" s="9" t="s">
        <v>2691</v>
      </c>
      <c r="SL8" s="9" t="s">
        <v>2692</v>
      </c>
      <c r="SM8" s="9" t="s">
        <v>2693</v>
      </c>
      <c r="SN8" s="9" t="s">
        <v>2690</v>
      </c>
      <c r="SO8" s="9" t="s">
        <v>2691</v>
      </c>
      <c r="SP8" s="9" t="s">
        <v>2692</v>
      </c>
      <c r="SQ8" s="9" t="s">
        <v>2693</v>
      </c>
      <c r="SR8" s="9" t="s">
        <v>2690</v>
      </c>
      <c r="SS8" s="9" t="s">
        <v>2691</v>
      </c>
      <c r="ST8" s="9" t="s">
        <v>2692</v>
      </c>
      <c r="SU8" s="9" t="s">
        <v>2693</v>
      </c>
      <c r="SV8" s="9" t="s">
        <v>2690</v>
      </c>
      <c r="SW8" s="9" t="s">
        <v>2691</v>
      </c>
      <c r="SX8" s="9" t="s">
        <v>2692</v>
      </c>
      <c r="SY8" s="9" t="s">
        <v>2693</v>
      </c>
      <c r="SZ8" s="9" t="s">
        <v>2690</v>
      </c>
      <c r="TA8" s="9" t="s">
        <v>2691</v>
      </c>
      <c r="TB8" s="9" t="s">
        <v>2692</v>
      </c>
      <c r="TC8" s="9" t="s">
        <v>2693</v>
      </c>
      <c r="TD8" s="9" t="s">
        <v>2690</v>
      </c>
      <c r="TE8" s="9" t="s">
        <v>2691</v>
      </c>
      <c r="TF8" s="9" t="s">
        <v>2692</v>
      </c>
      <c r="TG8" s="9" t="s">
        <v>2693</v>
      </c>
      <c r="TH8" s="9" t="s">
        <v>2690</v>
      </c>
      <c r="TI8" s="9" t="s">
        <v>2691</v>
      </c>
      <c r="TJ8" s="9" t="s">
        <v>2692</v>
      </c>
      <c r="TK8" s="9" t="s">
        <v>2693</v>
      </c>
      <c r="TL8" s="9" t="s">
        <v>2690</v>
      </c>
      <c r="TM8" s="9" t="s">
        <v>2691</v>
      </c>
      <c r="TN8" s="9" t="s">
        <v>2692</v>
      </c>
      <c r="TO8" s="9" t="s">
        <v>2693</v>
      </c>
      <c r="TP8" s="9" t="s">
        <v>2690</v>
      </c>
      <c r="TQ8" s="9" t="s">
        <v>2691</v>
      </c>
      <c r="TR8" s="9" t="s">
        <v>2692</v>
      </c>
      <c r="TS8" s="9" t="s">
        <v>2693</v>
      </c>
      <c r="TT8" s="9" t="s">
        <v>2690</v>
      </c>
      <c r="TU8" s="9" t="s">
        <v>2691</v>
      </c>
      <c r="TV8" s="9" t="s">
        <v>2692</v>
      </c>
      <c r="TW8" s="9" t="s">
        <v>2693</v>
      </c>
      <c r="TX8" s="9" t="s">
        <v>2690</v>
      </c>
      <c r="TY8" s="9" t="s">
        <v>2691</v>
      </c>
      <c r="TZ8" s="9" t="s">
        <v>2692</v>
      </c>
      <c r="UA8" s="9" t="s">
        <v>2693</v>
      </c>
      <c r="UB8" s="9" t="s">
        <v>2690</v>
      </c>
      <c r="UC8" s="9" t="s">
        <v>2691</v>
      </c>
      <c r="UD8" s="9" t="s">
        <v>2692</v>
      </c>
      <c r="UE8" s="9" t="s">
        <v>2693</v>
      </c>
      <c r="UF8" s="9" t="s">
        <v>2690</v>
      </c>
      <c r="UG8" s="9" t="s">
        <v>2691</v>
      </c>
      <c r="UH8" s="9" t="s">
        <v>2692</v>
      </c>
      <c r="UI8" s="9" t="s">
        <v>2693</v>
      </c>
      <c r="UJ8" s="9" t="s">
        <v>2690</v>
      </c>
      <c r="UK8" s="9" t="s">
        <v>2691</v>
      </c>
      <c r="UL8" s="9" t="s">
        <v>2692</v>
      </c>
      <c r="UM8" s="9" t="s">
        <v>2693</v>
      </c>
      <c r="UN8" s="9" t="s">
        <v>2690</v>
      </c>
      <c r="UO8" s="9" t="s">
        <v>2691</v>
      </c>
      <c r="UP8" s="9" t="s">
        <v>2692</v>
      </c>
      <c r="UQ8" s="9" t="s">
        <v>2693</v>
      </c>
      <c r="UR8" s="9" t="s">
        <v>2690</v>
      </c>
      <c r="US8" s="9" t="s">
        <v>2691</v>
      </c>
      <c r="UT8" s="9" t="s">
        <v>2692</v>
      </c>
      <c r="UU8" s="9" t="s">
        <v>2693</v>
      </c>
      <c r="UV8" s="9" t="s">
        <v>2690</v>
      </c>
      <c r="UW8" s="9" t="s">
        <v>2691</v>
      </c>
      <c r="UX8" s="9" t="s">
        <v>2692</v>
      </c>
      <c r="UY8" s="9" t="s">
        <v>2693</v>
      </c>
      <c r="UZ8" s="9" t="s">
        <v>2690</v>
      </c>
      <c r="VA8" s="9" t="s">
        <v>2691</v>
      </c>
      <c r="VB8" s="9" t="s">
        <v>2692</v>
      </c>
      <c r="VC8" s="9" t="s">
        <v>2693</v>
      </c>
      <c r="VD8" s="9" t="s">
        <v>2690</v>
      </c>
      <c r="VE8" s="9" t="s">
        <v>2691</v>
      </c>
      <c r="VF8" s="9" t="s">
        <v>2692</v>
      </c>
      <c r="VG8" s="9" t="s">
        <v>2693</v>
      </c>
      <c r="VH8" s="9" t="s">
        <v>2690</v>
      </c>
      <c r="VI8" s="9" t="s">
        <v>2691</v>
      </c>
      <c r="VJ8" s="9" t="s">
        <v>2692</v>
      </c>
      <c r="VK8" s="9" t="s">
        <v>2693</v>
      </c>
      <c r="VL8" s="9" t="s">
        <v>2690</v>
      </c>
      <c r="VM8" s="9" t="s">
        <v>2691</v>
      </c>
      <c r="VN8" s="9" t="s">
        <v>2692</v>
      </c>
      <c r="VO8" s="9" t="s">
        <v>2693</v>
      </c>
      <c r="VP8" s="9" t="s">
        <v>2690</v>
      </c>
      <c r="VQ8" s="9" t="s">
        <v>2691</v>
      </c>
      <c r="VR8" s="9" t="s">
        <v>2692</v>
      </c>
      <c r="VS8" s="9" t="s">
        <v>2693</v>
      </c>
      <c r="VT8" s="9" t="s">
        <v>2690</v>
      </c>
      <c r="VU8" s="9" t="s">
        <v>2691</v>
      </c>
      <c r="VV8" s="9" t="s">
        <v>2692</v>
      </c>
      <c r="VW8" s="9" t="s">
        <v>2693</v>
      </c>
      <c r="VX8" s="9" t="s">
        <v>2690</v>
      </c>
      <c r="VY8" s="9" t="s">
        <v>2691</v>
      </c>
      <c r="VZ8" s="9" t="s">
        <v>2692</v>
      </c>
      <c r="WA8" s="9" t="s">
        <v>2693</v>
      </c>
      <c r="WB8" s="9" t="s">
        <v>2690</v>
      </c>
      <c r="WC8" s="9" t="s">
        <v>2691</v>
      </c>
      <c r="WD8" s="9" t="s">
        <v>2692</v>
      </c>
      <c r="WE8" s="9" t="s">
        <v>2693</v>
      </c>
      <c r="WF8" s="9" t="s">
        <v>2690</v>
      </c>
      <c r="WG8" s="9" t="s">
        <v>2691</v>
      </c>
      <c r="WH8" s="9" t="s">
        <v>2692</v>
      </c>
      <c r="WI8" s="9" t="s">
        <v>2693</v>
      </c>
      <c r="WJ8" s="9" t="s">
        <v>2690</v>
      </c>
      <c r="WK8" s="9" t="s">
        <v>2691</v>
      </c>
      <c r="WL8" s="9" t="s">
        <v>2692</v>
      </c>
      <c r="WM8" s="9" t="s">
        <v>2693</v>
      </c>
      <c r="WN8" s="9" t="s">
        <v>2690</v>
      </c>
      <c r="WO8" s="9" t="s">
        <v>2691</v>
      </c>
      <c r="WP8" s="9" t="s">
        <v>2692</v>
      </c>
      <c r="WQ8" s="9" t="s">
        <v>2693</v>
      </c>
      <c r="WR8" s="9" t="s">
        <v>2690</v>
      </c>
      <c r="WS8" s="9" t="s">
        <v>2691</v>
      </c>
      <c r="WT8" s="9" t="s">
        <v>2692</v>
      </c>
      <c r="WU8" s="9" t="s">
        <v>2693</v>
      </c>
      <c r="WV8" s="9" t="s">
        <v>2690</v>
      </c>
      <c r="WW8" s="9" t="s">
        <v>2691</v>
      </c>
      <c r="WX8" s="9" t="s">
        <v>2692</v>
      </c>
      <c r="WY8" s="9" t="s">
        <v>2693</v>
      </c>
      <c r="WZ8" s="9" t="s">
        <v>2690</v>
      </c>
      <c r="XA8" s="9" t="s">
        <v>2691</v>
      </c>
      <c r="XB8" s="9" t="s">
        <v>2692</v>
      </c>
      <c r="XC8" s="9" t="s">
        <v>2693</v>
      </c>
      <c r="XD8" s="9" t="s">
        <v>2690</v>
      </c>
      <c r="XE8" s="9" t="s">
        <v>2691</v>
      </c>
      <c r="XF8" s="9" t="s">
        <v>2692</v>
      </c>
      <c r="XG8" s="9" t="s">
        <v>2693</v>
      </c>
      <c r="XH8" s="9" t="s">
        <v>2690</v>
      </c>
      <c r="XI8" s="9" t="s">
        <v>2691</v>
      </c>
      <c r="XJ8" s="9" t="s">
        <v>2692</v>
      </c>
      <c r="XK8" s="9" t="s">
        <v>2693</v>
      </c>
      <c r="XL8" s="9" t="s">
        <v>2690</v>
      </c>
      <c r="XM8" s="9" t="s">
        <v>2691</v>
      </c>
      <c r="XN8" s="9" t="s">
        <v>2692</v>
      </c>
      <c r="XO8" s="9" t="s">
        <v>2693</v>
      </c>
      <c r="XP8" s="9" t="s">
        <v>2690</v>
      </c>
      <c r="XQ8" s="9" t="s">
        <v>2691</v>
      </c>
      <c r="XR8" s="9" t="s">
        <v>2692</v>
      </c>
      <c r="XS8" s="9" t="s">
        <v>2693</v>
      </c>
      <c r="XT8" s="9" t="s">
        <v>2690</v>
      </c>
      <c r="XU8" s="9" t="s">
        <v>2691</v>
      </c>
      <c r="XV8" s="9" t="s">
        <v>2692</v>
      </c>
      <c r="XW8" s="9" t="s">
        <v>2693</v>
      </c>
    </row>
    <row r="9" spans="1:647" ht="24" customHeight="1" x14ac:dyDescent="0.25">
      <c r="A9" s="1"/>
      <c r="B9" s="13" t="s">
        <v>62</v>
      </c>
      <c r="C9" s="13" t="s">
        <v>701</v>
      </c>
      <c r="D9" s="14"/>
      <c r="E9" s="14"/>
      <c r="F9" s="14"/>
      <c r="G9" s="14">
        <v>0</v>
      </c>
      <c r="H9" s="14"/>
      <c r="I9" s="14"/>
      <c r="J9" s="14"/>
      <c r="K9" s="14">
        <v>0</v>
      </c>
      <c r="L9" s="14">
        <v>648.20000000000005</v>
      </c>
      <c r="M9" s="14">
        <v>646.79789000000005</v>
      </c>
      <c r="N9" s="14">
        <v>646.79789000000005</v>
      </c>
      <c r="O9" s="14">
        <v>1.40211</v>
      </c>
      <c r="P9" s="14">
        <v>146.19999999999999</v>
      </c>
      <c r="Q9" s="14">
        <v>146.93061</v>
      </c>
      <c r="R9" s="14">
        <v>146.93061</v>
      </c>
      <c r="S9" s="14">
        <v>-0.73060999999999998</v>
      </c>
      <c r="T9" s="14"/>
      <c r="U9" s="14"/>
      <c r="V9" s="14"/>
      <c r="W9" s="14">
        <v>0</v>
      </c>
      <c r="X9" s="14"/>
      <c r="Y9" s="14"/>
      <c r="Z9" s="14"/>
      <c r="AA9" s="14">
        <v>0</v>
      </c>
      <c r="AB9" s="14">
        <v>90.2</v>
      </c>
      <c r="AC9" s="14">
        <v>92.226339999999993</v>
      </c>
      <c r="AD9" s="14">
        <v>92.226339999999993</v>
      </c>
      <c r="AE9" s="14">
        <v>-2.0263399999999998</v>
      </c>
      <c r="AF9" s="14">
        <v>225.8</v>
      </c>
      <c r="AG9" s="14">
        <v>227.01273</v>
      </c>
      <c r="AH9" s="14">
        <v>227.01273</v>
      </c>
      <c r="AI9" s="14">
        <v>-1.2127300000000001</v>
      </c>
      <c r="AJ9" s="14"/>
      <c r="AK9" s="14"/>
      <c r="AL9" s="14"/>
      <c r="AM9" s="14">
        <v>0</v>
      </c>
      <c r="AN9" s="14"/>
      <c r="AO9" s="14"/>
      <c r="AP9" s="14"/>
      <c r="AQ9" s="14">
        <v>0</v>
      </c>
      <c r="AR9" s="14">
        <v>106.1</v>
      </c>
      <c r="AS9" s="14">
        <v>111.11111</v>
      </c>
      <c r="AT9" s="14">
        <v>116.66667</v>
      </c>
      <c r="AU9" s="14">
        <v>-10.56667</v>
      </c>
      <c r="AV9" s="14">
        <v>105.7</v>
      </c>
      <c r="AW9" s="14">
        <v>111.11111</v>
      </c>
      <c r="AX9" s="14">
        <v>116.66667</v>
      </c>
      <c r="AY9" s="14">
        <v>-10.966670000000001</v>
      </c>
      <c r="AZ9" s="14">
        <v>105.6</v>
      </c>
      <c r="BA9" s="14">
        <v>111.11111</v>
      </c>
      <c r="BB9" s="14">
        <v>116.66667</v>
      </c>
      <c r="BC9" s="14">
        <v>-11.06667</v>
      </c>
      <c r="BD9" s="14">
        <v>207.4</v>
      </c>
      <c r="BE9" s="14">
        <v>166.66667000000001</v>
      </c>
      <c r="BF9" s="14">
        <v>175</v>
      </c>
      <c r="BG9" s="14">
        <v>32.4</v>
      </c>
      <c r="BH9" s="14">
        <v>108.3</v>
      </c>
      <c r="BI9" s="14">
        <v>119.65812</v>
      </c>
      <c r="BJ9" s="14">
        <v>158.43914000000001</v>
      </c>
      <c r="BK9" s="14">
        <v>-50.139139999999998</v>
      </c>
      <c r="BL9" s="14">
        <v>67</v>
      </c>
      <c r="BM9" s="14">
        <v>59.829059999999998</v>
      </c>
      <c r="BN9" s="14">
        <v>79.219570000000004</v>
      </c>
      <c r="BO9" s="14">
        <v>-12.219569999999999</v>
      </c>
      <c r="BP9" s="14">
        <v>561.1</v>
      </c>
      <c r="BQ9" s="14">
        <v>568.29854</v>
      </c>
      <c r="BR9" s="14">
        <v>568.29854</v>
      </c>
      <c r="BS9" s="14">
        <v>-7.1985400000000004</v>
      </c>
      <c r="BT9" s="14">
        <v>10.4</v>
      </c>
      <c r="BU9" s="14">
        <v>10.17268</v>
      </c>
      <c r="BV9" s="14">
        <v>10.17268</v>
      </c>
      <c r="BW9" s="14">
        <v>0.22731999999999999</v>
      </c>
      <c r="BX9" s="14"/>
      <c r="BY9" s="14"/>
      <c r="BZ9" s="14"/>
      <c r="CA9" s="14">
        <v>0</v>
      </c>
      <c r="CB9" s="14"/>
      <c r="CC9" s="14"/>
      <c r="CD9" s="14"/>
      <c r="CE9" s="14">
        <v>0</v>
      </c>
      <c r="CF9" s="14"/>
      <c r="CG9" s="14"/>
      <c r="CH9" s="14"/>
      <c r="CI9" s="14">
        <v>0</v>
      </c>
      <c r="CJ9" s="14"/>
      <c r="CK9" s="14"/>
      <c r="CL9" s="14"/>
      <c r="CM9" s="14">
        <v>0</v>
      </c>
      <c r="CN9" s="14">
        <v>165.4</v>
      </c>
      <c r="CO9" s="14">
        <v>164.70732000000001</v>
      </c>
      <c r="CP9" s="14">
        <v>164.70732000000001</v>
      </c>
      <c r="CQ9" s="14">
        <v>0.69267999999999996</v>
      </c>
      <c r="CR9" s="14">
        <v>7.7</v>
      </c>
      <c r="CS9" s="14">
        <v>7.6877500000000003</v>
      </c>
      <c r="CT9" s="14">
        <v>7.6877500000000003</v>
      </c>
      <c r="CU9" s="14">
        <v>1.225E-2</v>
      </c>
      <c r="CV9" s="14">
        <v>3</v>
      </c>
      <c r="CW9" s="14">
        <v>4.2199</v>
      </c>
      <c r="CX9" s="14">
        <v>4.2199</v>
      </c>
      <c r="CY9" s="14">
        <v>-1.2199</v>
      </c>
      <c r="CZ9" s="14">
        <v>0</v>
      </c>
      <c r="DA9" s="14">
        <v>0</v>
      </c>
      <c r="DB9" s="14">
        <v>0</v>
      </c>
      <c r="DC9" s="14">
        <v>0</v>
      </c>
      <c r="DD9" s="14">
        <v>6.5</v>
      </c>
      <c r="DE9" s="14">
        <v>6.69435</v>
      </c>
      <c r="DF9" s="14">
        <v>6.69435</v>
      </c>
      <c r="DG9" s="14">
        <v>-0.19434999999999999</v>
      </c>
      <c r="DH9" s="14">
        <v>10.1</v>
      </c>
      <c r="DI9" s="14">
        <v>9.9953000000000003</v>
      </c>
      <c r="DJ9" s="14">
        <v>9.9953000000000003</v>
      </c>
      <c r="DK9" s="14">
        <v>0.1047</v>
      </c>
      <c r="DL9" s="14">
        <v>143.19999999999999</v>
      </c>
      <c r="DM9" s="14">
        <v>143</v>
      </c>
      <c r="DN9" s="14">
        <v>143</v>
      </c>
      <c r="DO9" s="14">
        <v>0.2</v>
      </c>
      <c r="DP9" s="14">
        <v>8.9</v>
      </c>
      <c r="DQ9" s="14">
        <v>8.9130000000000003</v>
      </c>
      <c r="DR9" s="14">
        <v>8.9130000000000003</v>
      </c>
      <c r="DS9" s="14">
        <v>-1.2999999999999999E-2</v>
      </c>
      <c r="DT9" s="14"/>
      <c r="DU9" s="14"/>
      <c r="DV9" s="14"/>
      <c r="DW9" s="14">
        <v>0</v>
      </c>
      <c r="DX9" s="14"/>
      <c r="DY9" s="14"/>
      <c r="DZ9" s="14"/>
      <c r="EA9" s="14">
        <v>0</v>
      </c>
      <c r="EB9" s="14"/>
      <c r="EC9" s="14"/>
      <c r="ED9" s="14"/>
      <c r="EE9" s="14">
        <v>0</v>
      </c>
      <c r="EF9" s="14">
        <v>111</v>
      </c>
      <c r="EG9" s="14">
        <v>112.90537</v>
      </c>
      <c r="EH9" s="14">
        <v>112.90537</v>
      </c>
      <c r="EI9" s="14">
        <v>-1.90537</v>
      </c>
      <c r="EJ9" s="14">
        <v>223.4</v>
      </c>
      <c r="EK9" s="14">
        <v>221.55625000000001</v>
      </c>
      <c r="EL9" s="14">
        <v>221.55625000000001</v>
      </c>
      <c r="EM9" s="14">
        <v>1.84375</v>
      </c>
      <c r="EN9" s="14"/>
      <c r="EO9" s="14"/>
      <c r="EP9" s="14"/>
      <c r="EQ9" s="14">
        <v>0</v>
      </c>
      <c r="ER9" s="14"/>
      <c r="ES9" s="14"/>
      <c r="ET9" s="14"/>
      <c r="EU9" s="14">
        <v>0</v>
      </c>
      <c r="EV9" s="14"/>
      <c r="EW9" s="14"/>
      <c r="EX9" s="14"/>
      <c r="EY9" s="14">
        <v>0</v>
      </c>
      <c r="EZ9" s="14">
        <v>6.5</v>
      </c>
      <c r="FA9" s="14">
        <v>6.39</v>
      </c>
      <c r="FB9" s="14">
        <v>6.39</v>
      </c>
      <c r="FC9" s="14">
        <v>0.11</v>
      </c>
      <c r="FD9" s="14">
        <v>415</v>
      </c>
      <c r="FE9" s="14">
        <v>458.87804999999997</v>
      </c>
      <c r="FF9" s="14">
        <v>458.87804999999997</v>
      </c>
      <c r="FG9" s="14">
        <v>-43.878050000000002</v>
      </c>
      <c r="FH9" s="14">
        <v>81.7</v>
      </c>
      <c r="FI9" s="14">
        <v>81.954149999999998</v>
      </c>
      <c r="FJ9" s="14">
        <v>81.954149999999998</v>
      </c>
      <c r="FK9" s="14">
        <v>-0.25414999999999999</v>
      </c>
      <c r="FL9" s="14">
        <v>142.45699999999999</v>
      </c>
      <c r="FM9" s="14">
        <v>148.62634</v>
      </c>
      <c r="FN9" s="14">
        <v>148.62634</v>
      </c>
      <c r="FO9" s="14">
        <v>-6.16934</v>
      </c>
      <c r="FP9" s="14">
        <v>42.33</v>
      </c>
      <c r="FQ9" s="14">
        <v>41.498959999999997</v>
      </c>
      <c r="FR9" s="14">
        <v>41.498959999999997</v>
      </c>
      <c r="FS9" s="14">
        <v>0.83104</v>
      </c>
      <c r="FT9" s="14">
        <v>18.5</v>
      </c>
      <c r="FU9" s="14">
        <v>19.28585</v>
      </c>
      <c r="FV9" s="14">
        <v>19.28585</v>
      </c>
      <c r="FW9" s="14">
        <v>-0.78585000000000005</v>
      </c>
      <c r="FX9" s="14">
        <v>19.7</v>
      </c>
      <c r="FY9" s="14">
        <v>19.317070000000001</v>
      </c>
      <c r="FZ9" s="14">
        <v>19.317070000000001</v>
      </c>
      <c r="GA9" s="14">
        <v>0.38292999999999999</v>
      </c>
      <c r="GB9" s="14">
        <v>91.1</v>
      </c>
      <c r="GC9" s="14">
        <v>87.657560000000004</v>
      </c>
      <c r="GD9" s="14">
        <v>87.657560000000004</v>
      </c>
      <c r="GE9" s="14">
        <v>3.4424399999999999</v>
      </c>
      <c r="GF9" s="14">
        <v>123.2</v>
      </c>
      <c r="GG9" s="14">
        <v>133.33332999999999</v>
      </c>
      <c r="GH9" s="14">
        <v>133.33332999999999</v>
      </c>
      <c r="GI9" s="14">
        <v>-10.133330000000001</v>
      </c>
      <c r="GJ9" s="14">
        <v>122.8</v>
      </c>
      <c r="GK9" s="14">
        <v>133.33332999999999</v>
      </c>
      <c r="GL9" s="14">
        <v>133.33332999999999</v>
      </c>
      <c r="GM9" s="14">
        <v>-10.533329999999999</v>
      </c>
      <c r="GN9" s="14">
        <v>152.9</v>
      </c>
      <c r="GO9" s="14">
        <v>133.33332999999999</v>
      </c>
      <c r="GP9" s="14">
        <v>133.33332999999999</v>
      </c>
      <c r="GQ9" s="14">
        <v>19.566669999999998</v>
      </c>
      <c r="GR9" s="14">
        <v>108.2</v>
      </c>
      <c r="GS9" s="14">
        <v>110.91316999999999</v>
      </c>
      <c r="GT9" s="14">
        <v>110.91316999999999</v>
      </c>
      <c r="GU9" s="14">
        <v>-2.7131699999999999</v>
      </c>
      <c r="GV9" s="14">
        <v>0</v>
      </c>
      <c r="GW9" s="14"/>
      <c r="GX9" s="14"/>
      <c r="GY9" s="14">
        <v>0</v>
      </c>
      <c r="GZ9" s="14">
        <v>9.3000000000000007</v>
      </c>
      <c r="HA9" s="14">
        <v>8.3742199999999993</v>
      </c>
      <c r="HB9" s="14">
        <v>8.3742199999999993</v>
      </c>
      <c r="HC9" s="14">
        <v>0.92578000000000005</v>
      </c>
      <c r="HD9" s="14">
        <v>45.6</v>
      </c>
      <c r="HE9" s="14">
        <v>47.26634</v>
      </c>
      <c r="HF9" s="14">
        <v>47.26634</v>
      </c>
      <c r="HG9" s="14">
        <v>-1.6663399999999999</v>
      </c>
      <c r="HH9" s="14">
        <v>47.1</v>
      </c>
      <c r="HI9" s="14">
        <v>44.275120000000001</v>
      </c>
      <c r="HJ9" s="14">
        <v>44.275120000000001</v>
      </c>
      <c r="HK9" s="14">
        <v>2.8248799999999998</v>
      </c>
      <c r="HL9" s="14">
        <v>3.8</v>
      </c>
      <c r="HM9" s="14">
        <v>3.8872599999999999</v>
      </c>
      <c r="HN9" s="14">
        <v>3.8872599999999999</v>
      </c>
      <c r="HO9" s="14">
        <v>-8.7260000000000004E-2</v>
      </c>
      <c r="HP9" s="14">
        <v>39.1</v>
      </c>
      <c r="HQ9" s="14">
        <v>34.419510000000002</v>
      </c>
      <c r="HR9" s="14">
        <v>34.419510000000002</v>
      </c>
      <c r="HS9" s="14">
        <v>4.6804899999999998</v>
      </c>
      <c r="HT9" s="14">
        <v>174.9</v>
      </c>
      <c r="HU9" s="14">
        <v>171.54185000000001</v>
      </c>
      <c r="HV9" s="14">
        <v>171.54185000000001</v>
      </c>
      <c r="HW9" s="14">
        <v>3.3581500000000002</v>
      </c>
      <c r="HX9" s="14">
        <v>39.9</v>
      </c>
      <c r="HY9" s="14">
        <v>58.374580000000002</v>
      </c>
      <c r="HZ9" s="14">
        <v>62.264620000000001</v>
      </c>
      <c r="IA9" s="14">
        <v>-22.364619999999999</v>
      </c>
      <c r="IB9" s="14"/>
      <c r="IC9" s="14"/>
      <c r="ID9" s="14"/>
      <c r="IE9" s="14">
        <v>0</v>
      </c>
      <c r="IF9" s="14"/>
      <c r="IG9" s="14"/>
      <c r="IH9" s="14"/>
      <c r="II9" s="14">
        <v>0</v>
      </c>
      <c r="IJ9" s="14">
        <v>46.8</v>
      </c>
      <c r="IK9" s="14">
        <v>46</v>
      </c>
      <c r="IL9" s="14">
        <v>46</v>
      </c>
      <c r="IM9" s="14">
        <v>0.8</v>
      </c>
      <c r="IN9" s="14"/>
      <c r="IO9" s="14"/>
      <c r="IP9" s="14"/>
      <c r="IQ9" s="14">
        <v>0</v>
      </c>
      <c r="IR9" s="14"/>
      <c r="IS9" s="14"/>
      <c r="IT9" s="14"/>
      <c r="IU9" s="14">
        <v>0</v>
      </c>
      <c r="IV9" s="14"/>
      <c r="IW9" s="14"/>
      <c r="IX9" s="14"/>
      <c r="IY9" s="14">
        <v>0</v>
      </c>
      <c r="IZ9" s="14">
        <v>87</v>
      </c>
      <c r="JA9" s="14">
        <v>88.815600000000003</v>
      </c>
      <c r="JB9" s="14">
        <v>88.815600000000003</v>
      </c>
      <c r="JC9" s="14">
        <v>-1.8156000000000001</v>
      </c>
      <c r="JD9" s="14">
        <v>69.400000000000006</v>
      </c>
      <c r="JE9" s="14">
        <v>96.851990000000001</v>
      </c>
      <c r="JF9" s="14">
        <v>91.666669999999996</v>
      </c>
      <c r="JG9" s="14">
        <v>-22.266670000000001</v>
      </c>
      <c r="JH9" s="14">
        <v>69.400000000000006</v>
      </c>
      <c r="JI9" s="14">
        <v>96.851990000000001</v>
      </c>
      <c r="JJ9" s="14">
        <v>91.666669999999996</v>
      </c>
      <c r="JK9" s="14">
        <v>-22.266670000000001</v>
      </c>
      <c r="JL9" s="14">
        <v>68.599999999999994</v>
      </c>
      <c r="JM9" s="14">
        <v>96.851990000000001</v>
      </c>
      <c r="JN9" s="14">
        <v>0</v>
      </c>
      <c r="JO9" s="14">
        <v>68.599999999999994</v>
      </c>
      <c r="JP9" s="14">
        <v>144.9</v>
      </c>
      <c r="JQ9" s="14">
        <v>145.27798999999999</v>
      </c>
      <c r="JR9" s="14">
        <v>91.666669999999996</v>
      </c>
      <c r="JS9" s="14">
        <v>53.233330000000002</v>
      </c>
      <c r="JT9" s="14">
        <v>0</v>
      </c>
      <c r="JU9" s="14">
        <v>0</v>
      </c>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2.7</v>
      </c>
      <c r="LA9" s="14">
        <v>1.7009700000000001</v>
      </c>
      <c r="LB9" s="14">
        <v>1.7009700000000001</v>
      </c>
      <c r="LC9" s="14">
        <v>0.99902999999999997</v>
      </c>
      <c r="LD9" s="14">
        <v>228.804</v>
      </c>
      <c r="LE9" s="14">
        <v>231.66091</v>
      </c>
      <c r="LF9" s="14">
        <v>271.12195000000003</v>
      </c>
      <c r="LG9" s="14">
        <v>-42.317950000000003</v>
      </c>
      <c r="LH9" s="14">
        <v>126.274</v>
      </c>
      <c r="LI9" s="14">
        <v>133.67995999999999</v>
      </c>
      <c r="LJ9" s="14">
        <v>133.67995999999999</v>
      </c>
      <c r="LK9" s="14">
        <v>-7.4059600000000003</v>
      </c>
      <c r="LL9" s="14">
        <v>63.328000000000003</v>
      </c>
      <c r="LM9" s="14">
        <v>67.461460000000002</v>
      </c>
      <c r="LN9" s="14">
        <v>67.461460000000002</v>
      </c>
      <c r="LO9" s="14">
        <v>-4.1334600000000004</v>
      </c>
      <c r="LP9" s="14">
        <v>79.308999999999997</v>
      </c>
      <c r="LQ9" s="14">
        <v>78.567999999999998</v>
      </c>
      <c r="LR9" s="14">
        <v>78.567999999999998</v>
      </c>
      <c r="LS9" s="14">
        <v>0.74099999999999999</v>
      </c>
      <c r="LT9" s="14">
        <v>30.274999999999999</v>
      </c>
      <c r="LU9" s="14">
        <v>30.097560000000001</v>
      </c>
      <c r="LV9" s="14">
        <v>30.097560000000001</v>
      </c>
      <c r="LW9" s="14">
        <v>0.17743999999999999</v>
      </c>
      <c r="LX9" s="14"/>
      <c r="LY9" s="14"/>
      <c r="LZ9" s="14"/>
      <c r="MA9" s="14">
        <v>0</v>
      </c>
      <c r="MB9" s="14"/>
      <c r="MC9" s="14"/>
      <c r="MD9" s="14"/>
      <c r="ME9" s="14">
        <v>0</v>
      </c>
      <c r="MF9" s="14"/>
      <c r="MG9" s="14"/>
      <c r="MH9" s="14"/>
      <c r="MI9" s="14">
        <v>0</v>
      </c>
      <c r="MJ9" s="14"/>
      <c r="MK9" s="14">
        <v>0</v>
      </c>
      <c r="ML9" s="14">
        <v>0</v>
      </c>
      <c r="MM9" s="14">
        <v>0</v>
      </c>
      <c r="MN9" s="14">
        <v>119.99</v>
      </c>
      <c r="MO9" s="14">
        <v>137.33330000000001</v>
      </c>
      <c r="MP9" s="14">
        <v>144.31267</v>
      </c>
      <c r="MQ9" s="14">
        <v>-24.322669999999999</v>
      </c>
      <c r="MR9" s="14">
        <v>58.174999999999997</v>
      </c>
      <c r="MS9" s="14">
        <v>68.666650000000004</v>
      </c>
      <c r="MT9" s="14">
        <v>72.156329999999997</v>
      </c>
      <c r="MU9" s="14">
        <v>-13.98133</v>
      </c>
      <c r="MV9" s="14"/>
      <c r="MW9" s="14"/>
      <c r="MX9" s="14"/>
      <c r="MY9" s="14">
        <v>0</v>
      </c>
      <c r="MZ9" s="14"/>
      <c r="NA9" s="14"/>
      <c r="NB9" s="14"/>
      <c r="NC9" s="14">
        <v>0</v>
      </c>
      <c r="ND9" s="14"/>
      <c r="NE9" s="14"/>
      <c r="NF9" s="14"/>
      <c r="NG9" s="14">
        <v>0</v>
      </c>
      <c r="NH9" s="14"/>
      <c r="NI9" s="14"/>
      <c r="NJ9" s="14"/>
      <c r="NK9" s="14">
        <v>0</v>
      </c>
      <c r="NL9" s="14"/>
      <c r="NM9" s="14"/>
      <c r="NN9" s="14"/>
      <c r="NO9" s="14">
        <v>0</v>
      </c>
      <c r="NP9" s="14">
        <v>0</v>
      </c>
      <c r="NQ9" s="14">
        <v>0</v>
      </c>
      <c r="NR9" s="14"/>
      <c r="NS9" s="14">
        <v>0</v>
      </c>
      <c r="NT9" s="14"/>
      <c r="NU9" s="14"/>
      <c r="NV9" s="14"/>
      <c r="NW9" s="14">
        <v>0</v>
      </c>
      <c r="NX9" s="14">
        <v>0</v>
      </c>
      <c r="NY9" s="14">
        <v>0</v>
      </c>
      <c r="NZ9" s="14">
        <v>0</v>
      </c>
      <c r="OA9" s="14">
        <v>0</v>
      </c>
      <c r="OB9" s="14">
        <v>125.7</v>
      </c>
      <c r="OC9" s="14">
        <v>72.5</v>
      </c>
      <c r="OD9" s="14">
        <v>105.06</v>
      </c>
      <c r="OE9" s="14">
        <v>20.64</v>
      </c>
      <c r="OF9" s="14">
        <v>0</v>
      </c>
      <c r="OG9" s="14">
        <v>0</v>
      </c>
      <c r="OH9" s="14">
        <v>0</v>
      </c>
      <c r="OI9" s="14">
        <v>0</v>
      </c>
      <c r="OJ9" s="14">
        <v>0</v>
      </c>
      <c r="OK9" s="14">
        <v>0.18</v>
      </c>
      <c r="OL9" s="14">
        <v>0.18</v>
      </c>
      <c r="OM9" s="14">
        <v>-0.18</v>
      </c>
      <c r="ON9" s="14">
        <v>0</v>
      </c>
      <c r="OO9" s="14">
        <v>0</v>
      </c>
      <c r="OP9" s="14">
        <v>0</v>
      </c>
      <c r="OQ9" s="14">
        <v>0</v>
      </c>
      <c r="OR9" s="14"/>
      <c r="OS9" s="14"/>
      <c r="OT9" s="14"/>
      <c r="OU9" s="14">
        <v>0</v>
      </c>
      <c r="OV9" s="14">
        <v>10.3</v>
      </c>
      <c r="OW9" s="14">
        <v>9.9830000000000005</v>
      </c>
      <c r="OX9" s="14">
        <v>9.9830000000000005</v>
      </c>
      <c r="OY9" s="14">
        <v>0.317</v>
      </c>
      <c r="OZ9" s="14">
        <v>5.4</v>
      </c>
      <c r="PA9" s="14">
        <v>5.67</v>
      </c>
      <c r="PB9" s="14">
        <v>5.67</v>
      </c>
      <c r="PC9" s="14">
        <v>-0.27</v>
      </c>
      <c r="PD9" s="14">
        <v>1.2</v>
      </c>
      <c r="PE9" s="14">
        <v>1</v>
      </c>
      <c r="PF9" s="14">
        <v>1</v>
      </c>
      <c r="PG9" s="14">
        <v>0.2</v>
      </c>
      <c r="PH9" s="14">
        <v>1.5</v>
      </c>
      <c r="PI9" s="14">
        <v>1</v>
      </c>
      <c r="PJ9" s="14">
        <v>1.8</v>
      </c>
      <c r="PK9" s="14">
        <v>-0.3</v>
      </c>
      <c r="PL9" s="14">
        <v>5.0999999999999996</v>
      </c>
      <c r="PM9" s="14">
        <v>4.9000000000000004</v>
      </c>
      <c r="PN9" s="14">
        <v>4.9000000000000004</v>
      </c>
      <c r="PO9" s="14">
        <v>0.2</v>
      </c>
      <c r="PP9" s="14">
        <v>20.399999999999999</v>
      </c>
      <c r="PQ9" s="14">
        <v>19.5122</v>
      </c>
      <c r="PR9" s="14">
        <v>19.5122</v>
      </c>
      <c r="PS9" s="14">
        <v>0.88780000000000003</v>
      </c>
      <c r="PT9" s="14">
        <v>20</v>
      </c>
      <c r="PU9" s="14">
        <v>19.5122</v>
      </c>
      <c r="PV9" s="14">
        <v>19.5122</v>
      </c>
      <c r="PW9" s="14">
        <v>0.48780000000000001</v>
      </c>
      <c r="PX9" s="14">
        <v>18.600000000000001</v>
      </c>
      <c r="PY9" s="14">
        <v>18.048780000000001</v>
      </c>
      <c r="PZ9" s="14">
        <v>18.048780000000001</v>
      </c>
      <c r="QA9" s="14">
        <v>0.55122000000000004</v>
      </c>
      <c r="QB9" s="14">
        <v>3.5</v>
      </c>
      <c r="QC9" s="14">
        <v>3.5</v>
      </c>
      <c r="QD9" s="14">
        <v>3.5</v>
      </c>
      <c r="QE9" s="14">
        <v>0</v>
      </c>
      <c r="QF9" s="14">
        <v>18.5</v>
      </c>
      <c r="QG9" s="14"/>
      <c r="QH9" s="14">
        <v>18.146339999999999</v>
      </c>
      <c r="QI9" s="14">
        <v>0.35365999999999997</v>
      </c>
      <c r="QJ9" s="14">
        <v>0</v>
      </c>
      <c r="QK9" s="14">
        <v>0</v>
      </c>
      <c r="QL9" s="14">
        <v>0</v>
      </c>
      <c r="QM9" s="14">
        <v>0</v>
      </c>
      <c r="QN9" s="14">
        <v>0</v>
      </c>
      <c r="QO9" s="14">
        <v>0</v>
      </c>
      <c r="QP9" s="14">
        <v>0</v>
      </c>
      <c r="QQ9" s="14">
        <v>0</v>
      </c>
      <c r="QR9" s="14">
        <v>29.5</v>
      </c>
      <c r="QS9" s="14">
        <v>13.5</v>
      </c>
      <c r="QT9" s="14">
        <v>23.582999999999998</v>
      </c>
      <c r="QU9" s="14">
        <v>5.9169999999999998</v>
      </c>
      <c r="QV9" s="14">
        <v>78.599999999999994</v>
      </c>
      <c r="QW9" s="14">
        <v>30.1</v>
      </c>
      <c r="QX9" s="14">
        <v>54.494</v>
      </c>
      <c r="QY9" s="14">
        <v>24.106000000000002</v>
      </c>
      <c r="QZ9" s="14">
        <v>4.8</v>
      </c>
      <c r="RA9" s="14">
        <v>4.2</v>
      </c>
      <c r="RB9" s="14">
        <v>4.2</v>
      </c>
      <c r="RC9" s="14">
        <v>0.6</v>
      </c>
      <c r="RD9" s="14">
        <v>2.4</v>
      </c>
      <c r="RE9" s="14">
        <v>2.4</v>
      </c>
      <c r="RF9" s="14">
        <v>2.4</v>
      </c>
      <c r="RG9" s="14">
        <v>0</v>
      </c>
      <c r="RH9" s="14">
        <v>2.4</v>
      </c>
      <c r="RI9" s="14">
        <v>2.4</v>
      </c>
      <c r="RJ9" s="14">
        <v>2.4</v>
      </c>
      <c r="RK9" s="14">
        <v>0</v>
      </c>
      <c r="RL9" s="14">
        <v>2.5</v>
      </c>
      <c r="RM9" s="14">
        <v>2.6</v>
      </c>
      <c r="RN9" s="14">
        <v>2.6</v>
      </c>
      <c r="RO9" s="14">
        <v>-0.1</v>
      </c>
      <c r="RP9" s="14">
        <v>0</v>
      </c>
      <c r="RQ9" s="14">
        <v>0</v>
      </c>
      <c r="RR9" s="14">
        <v>0</v>
      </c>
      <c r="RS9" s="14">
        <v>0</v>
      </c>
      <c r="RT9" s="14">
        <v>3.6</v>
      </c>
      <c r="RU9" s="14">
        <v>3.51</v>
      </c>
      <c r="RV9" s="14">
        <v>3.51</v>
      </c>
      <c r="RW9" s="14">
        <v>0.09</v>
      </c>
      <c r="RX9" s="14">
        <v>20.2</v>
      </c>
      <c r="RY9" s="14">
        <v>19.869240000000001</v>
      </c>
      <c r="RZ9" s="14">
        <v>19.869240000000001</v>
      </c>
      <c r="SA9" s="14">
        <v>0.33076</v>
      </c>
      <c r="SB9" s="14">
        <v>3</v>
      </c>
      <c r="SC9" s="14">
        <v>2</v>
      </c>
      <c r="SD9" s="14">
        <v>2</v>
      </c>
      <c r="SE9" s="14">
        <v>1</v>
      </c>
      <c r="SF9" s="14">
        <v>0.4</v>
      </c>
      <c r="SG9" s="14"/>
      <c r="SH9" s="14">
        <v>0.7</v>
      </c>
      <c r="SI9" s="14">
        <v>-0.3</v>
      </c>
      <c r="SJ9" s="14">
        <v>19.8</v>
      </c>
      <c r="SK9" s="14">
        <v>19.21951</v>
      </c>
      <c r="SL9" s="14">
        <v>19.21951</v>
      </c>
      <c r="SM9" s="14">
        <v>0.58048999999999995</v>
      </c>
      <c r="SN9" s="14">
        <v>13</v>
      </c>
      <c r="SO9" s="14">
        <v>12.292680000000001</v>
      </c>
      <c r="SP9" s="14">
        <v>12.292680000000001</v>
      </c>
      <c r="SQ9" s="14">
        <v>0.70731999999999995</v>
      </c>
      <c r="SR9" s="14">
        <v>20.2</v>
      </c>
      <c r="SS9" s="14">
        <v>19.5122</v>
      </c>
      <c r="ST9" s="14">
        <v>19.5122</v>
      </c>
      <c r="SU9" s="14">
        <v>0.68779999999999997</v>
      </c>
      <c r="SV9" s="14">
        <v>20.3</v>
      </c>
      <c r="SW9" s="14">
        <v>19.5122</v>
      </c>
      <c r="SX9" s="14">
        <v>19.5122</v>
      </c>
      <c r="SY9" s="14">
        <v>0.78779999999999994</v>
      </c>
      <c r="SZ9" s="14">
        <v>20</v>
      </c>
      <c r="TA9" s="14">
        <v>19.317070000000001</v>
      </c>
      <c r="TB9" s="14">
        <v>19.317070000000001</v>
      </c>
      <c r="TC9" s="14">
        <v>0.68293000000000004</v>
      </c>
      <c r="TD9" s="14">
        <v>0.5</v>
      </c>
      <c r="TE9" s="14">
        <v>5</v>
      </c>
      <c r="TF9" s="14">
        <v>5</v>
      </c>
      <c r="TG9" s="14">
        <v>-4.5</v>
      </c>
      <c r="TH9" s="14">
        <v>14.1</v>
      </c>
      <c r="TI9" s="14">
        <v>31</v>
      </c>
      <c r="TJ9" s="14">
        <v>31</v>
      </c>
      <c r="TK9" s="14">
        <v>-16.899999999999999</v>
      </c>
      <c r="TL9" s="14">
        <v>0</v>
      </c>
      <c r="TM9" s="14">
        <v>0</v>
      </c>
      <c r="TN9" s="14">
        <v>0</v>
      </c>
      <c r="TO9" s="14">
        <v>0</v>
      </c>
      <c r="TP9" s="14">
        <v>45.9</v>
      </c>
      <c r="TQ9" s="14">
        <v>30.7</v>
      </c>
      <c r="TR9" s="14">
        <v>14.54</v>
      </c>
      <c r="TS9" s="14">
        <v>31.36</v>
      </c>
      <c r="TT9" s="14">
        <v>82.7</v>
      </c>
      <c r="TU9" s="14">
        <v>53.7</v>
      </c>
      <c r="TV9" s="14">
        <v>13.04</v>
      </c>
      <c r="TW9" s="14">
        <v>69.66</v>
      </c>
      <c r="TX9" s="14">
        <v>3</v>
      </c>
      <c r="TY9" s="14">
        <v>0.5</v>
      </c>
      <c r="TZ9" s="14">
        <v>1.04</v>
      </c>
      <c r="UA9" s="14">
        <v>1.96</v>
      </c>
      <c r="UB9" s="14">
        <v>0.7</v>
      </c>
      <c r="UC9" s="14">
        <v>0.6</v>
      </c>
      <c r="UD9" s="14">
        <v>0.73</v>
      </c>
      <c r="UE9" s="14">
        <v>-0.03</v>
      </c>
      <c r="UF9" s="14">
        <v>21</v>
      </c>
      <c r="UG9" s="14">
        <v>20</v>
      </c>
      <c r="UH9" s="14">
        <v>20</v>
      </c>
      <c r="UI9" s="14">
        <v>1</v>
      </c>
      <c r="UJ9" s="14">
        <v>8.4</v>
      </c>
      <c r="UK9" s="14">
        <v>8.4</v>
      </c>
      <c r="UL9" s="14">
        <v>8.4</v>
      </c>
      <c r="UM9" s="14">
        <v>0</v>
      </c>
      <c r="UN9" s="14">
        <v>6.5</v>
      </c>
      <c r="UO9" s="14">
        <v>7.8</v>
      </c>
      <c r="UP9" s="14">
        <v>7.8</v>
      </c>
      <c r="UQ9" s="14">
        <v>-1.3</v>
      </c>
      <c r="UR9" s="14">
        <v>20.399999999999999</v>
      </c>
      <c r="US9" s="14">
        <v>19.5122</v>
      </c>
      <c r="UT9" s="14">
        <v>19.5122</v>
      </c>
      <c r="UU9" s="14">
        <v>0.88780000000000003</v>
      </c>
      <c r="UV9" s="14">
        <v>20.399999999999999</v>
      </c>
      <c r="UW9" s="14">
        <v>19.5122</v>
      </c>
      <c r="UX9" s="14">
        <v>19.5122</v>
      </c>
      <c r="UY9" s="14">
        <v>0.88780000000000003</v>
      </c>
      <c r="UZ9" s="14">
        <v>20.2</v>
      </c>
      <c r="VA9" s="14">
        <v>19.5122</v>
      </c>
      <c r="VB9" s="14">
        <v>19.5122</v>
      </c>
      <c r="VC9" s="14">
        <v>0.68779999999999997</v>
      </c>
      <c r="VD9" s="14">
        <v>0</v>
      </c>
      <c r="VE9" s="14">
        <v>1.2</v>
      </c>
      <c r="VF9" s="14">
        <v>0</v>
      </c>
      <c r="VG9" s="14">
        <v>0</v>
      </c>
      <c r="VH9" s="14">
        <v>0</v>
      </c>
      <c r="VI9" s="14">
        <v>0</v>
      </c>
      <c r="VJ9" s="14">
        <v>0</v>
      </c>
      <c r="VK9" s="14">
        <v>0</v>
      </c>
      <c r="VL9" s="14">
        <v>0</v>
      </c>
      <c r="VM9" s="14">
        <v>0</v>
      </c>
      <c r="VN9" s="14">
        <v>0</v>
      </c>
      <c r="VO9" s="14">
        <v>0</v>
      </c>
      <c r="VP9" s="14">
        <v>0.66400000000000003</v>
      </c>
      <c r="VQ9" s="14">
        <v>0.6</v>
      </c>
      <c r="VR9" s="14">
        <v>0.6</v>
      </c>
      <c r="VS9" s="14">
        <v>6.4000000000000001E-2</v>
      </c>
      <c r="VT9" s="14">
        <v>25.251999999999999</v>
      </c>
      <c r="VU9" s="14">
        <v>15</v>
      </c>
      <c r="VV9" s="14">
        <v>15</v>
      </c>
      <c r="VW9" s="14">
        <v>10.252000000000001</v>
      </c>
      <c r="VX9" s="14">
        <v>11.792</v>
      </c>
      <c r="VY9" s="14">
        <v>1.6</v>
      </c>
      <c r="VZ9" s="14">
        <v>7</v>
      </c>
      <c r="WA9" s="14">
        <v>4.7919999999999998</v>
      </c>
      <c r="WB9" s="14">
        <v>0</v>
      </c>
      <c r="WC9" s="14">
        <v>0</v>
      </c>
      <c r="WD9" s="14">
        <v>0</v>
      </c>
      <c r="WE9" s="14">
        <v>0</v>
      </c>
      <c r="WF9" s="14">
        <v>0</v>
      </c>
      <c r="WG9" s="14">
        <v>0</v>
      </c>
      <c r="WH9" s="14">
        <v>0</v>
      </c>
      <c r="WI9" s="14">
        <v>0</v>
      </c>
      <c r="WJ9" s="14">
        <v>9.1999999999999993</v>
      </c>
      <c r="WK9" s="14">
        <v>9.1999999999999993</v>
      </c>
      <c r="WL9" s="14">
        <v>9.1999999999999993</v>
      </c>
      <c r="WM9" s="14">
        <v>0</v>
      </c>
      <c r="WN9" s="14">
        <v>20</v>
      </c>
      <c r="WO9" s="14">
        <v>19.317070000000001</v>
      </c>
      <c r="WP9" s="14">
        <v>19.317070000000001</v>
      </c>
      <c r="WQ9" s="14">
        <v>0.68293000000000004</v>
      </c>
      <c r="WR9" s="14"/>
      <c r="WS9" s="14"/>
      <c r="WT9" s="14"/>
      <c r="WU9" s="14">
        <v>0</v>
      </c>
      <c r="WV9" s="14">
        <v>44.12</v>
      </c>
      <c r="WW9" s="14">
        <v>40</v>
      </c>
      <c r="WX9" s="14">
        <v>34.285710000000002</v>
      </c>
      <c r="WY9" s="14">
        <v>9.8342899999999993</v>
      </c>
      <c r="WZ9" s="14">
        <v>34.83</v>
      </c>
      <c r="XA9" s="14">
        <v>30</v>
      </c>
      <c r="XB9" s="14">
        <v>25.714289999999998</v>
      </c>
      <c r="XC9" s="14">
        <v>9.11571</v>
      </c>
      <c r="XD9" s="14">
        <v>28.7</v>
      </c>
      <c r="XE9" s="14">
        <v>29.184000000000001</v>
      </c>
      <c r="XF9" s="14">
        <v>29.184000000000001</v>
      </c>
      <c r="XG9" s="14">
        <v>-0.48399999999999999</v>
      </c>
      <c r="XH9" s="14">
        <v>3.4</v>
      </c>
      <c r="XI9" s="14">
        <v>2.8159999999999998</v>
      </c>
      <c r="XJ9" s="14">
        <v>2.8159999999999998</v>
      </c>
      <c r="XK9" s="14">
        <v>0.58399999999999996</v>
      </c>
      <c r="XL9" s="14">
        <v>11.9</v>
      </c>
      <c r="XM9" s="14">
        <v>14</v>
      </c>
      <c r="XN9" s="14">
        <v>14</v>
      </c>
      <c r="XO9" s="14">
        <v>-2.1</v>
      </c>
      <c r="XP9" s="14"/>
      <c r="XQ9" s="14"/>
      <c r="XR9" s="14"/>
      <c r="XS9" s="14">
        <v>0</v>
      </c>
      <c r="XT9" s="14">
        <v>6.8</v>
      </c>
      <c r="XU9" s="14">
        <v>5.1100000000000003</v>
      </c>
      <c r="XV9" s="14">
        <v>5.1100000000000003</v>
      </c>
      <c r="XW9" s="14">
        <v>1.69</v>
      </c>
    </row>
    <row r="10" spans="1:647" ht="24" customHeight="1" x14ac:dyDescent="0.25">
      <c r="A10" s="1"/>
      <c r="B10" s="16" t="s">
        <v>62</v>
      </c>
      <c r="C10" s="16" t="s">
        <v>702</v>
      </c>
      <c r="D10" s="17"/>
      <c r="E10" s="17"/>
      <c r="F10" s="17"/>
      <c r="G10" s="17">
        <v>0</v>
      </c>
      <c r="H10" s="17"/>
      <c r="I10" s="17"/>
      <c r="J10" s="17"/>
      <c r="K10" s="17">
        <v>0</v>
      </c>
      <c r="L10" s="17">
        <v>643.4</v>
      </c>
      <c r="M10" s="17">
        <v>646.79789000000005</v>
      </c>
      <c r="N10" s="17">
        <v>646.79789000000005</v>
      </c>
      <c r="O10" s="17">
        <v>-3.3978899999999999</v>
      </c>
      <c r="P10" s="17">
        <v>145.6</v>
      </c>
      <c r="Q10" s="17">
        <v>146.93061</v>
      </c>
      <c r="R10" s="17">
        <v>146.93061</v>
      </c>
      <c r="S10" s="17">
        <v>-1.3306100000000001</v>
      </c>
      <c r="T10" s="17"/>
      <c r="U10" s="17"/>
      <c r="V10" s="17"/>
      <c r="W10" s="17">
        <v>0</v>
      </c>
      <c r="X10" s="17"/>
      <c r="Y10" s="17"/>
      <c r="Z10" s="17"/>
      <c r="AA10" s="17">
        <v>0</v>
      </c>
      <c r="AB10" s="17">
        <v>90.4</v>
      </c>
      <c r="AC10" s="17">
        <v>92.226339999999993</v>
      </c>
      <c r="AD10" s="17">
        <v>92.226339999999993</v>
      </c>
      <c r="AE10" s="17">
        <v>-1.8263400000000001</v>
      </c>
      <c r="AF10" s="17">
        <v>225.4</v>
      </c>
      <c r="AG10" s="17">
        <v>227.01273</v>
      </c>
      <c r="AH10" s="17">
        <v>227.01273</v>
      </c>
      <c r="AI10" s="17">
        <v>-1.61273</v>
      </c>
      <c r="AJ10" s="17"/>
      <c r="AK10" s="17"/>
      <c r="AL10" s="17"/>
      <c r="AM10" s="17">
        <v>0</v>
      </c>
      <c r="AN10" s="17"/>
      <c r="AO10" s="17"/>
      <c r="AP10" s="17"/>
      <c r="AQ10" s="17">
        <v>0</v>
      </c>
      <c r="AR10" s="17">
        <v>105.8</v>
      </c>
      <c r="AS10" s="17">
        <v>111.11111</v>
      </c>
      <c r="AT10" s="17">
        <v>116.66667</v>
      </c>
      <c r="AU10" s="17">
        <v>-10.866669999999999</v>
      </c>
      <c r="AV10" s="17">
        <v>106.4</v>
      </c>
      <c r="AW10" s="17">
        <v>111.11111</v>
      </c>
      <c r="AX10" s="17">
        <v>116.66667</v>
      </c>
      <c r="AY10" s="17">
        <v>-10.26667</v>
      </c>
      <c r="AZ10" s="17">
        <v>106.7</v>
      </c>
      <c r="BA10" s="17">
        <v>111.11111</v>
      </c>
      <c r="BB10" s="17">
        <v>116.66667</v>
      </c>
      <c r="BC10" s="17">
        <v>-9.9666700000000006</v>
      </c>
      <c r="BD10" s="17">
        <v>209.1</v>
      </c>
      <c r="BE10" s="17">
        <v>166.66667000000001</v>
      </c>
      <c r="BF10" s="17">
        <v>175</v>
      </c>
      <c r="BG10" s="17">
        <v>34.1</v>
      </c>
      <c r="BH10" s="17">
        <v>108.8</v>
      </c>
      <c r="BI10" s="17">
        <v>119.65812</v>
      </c>
      <c r="BJ10" s="17">
        <v>127.76826</v>
      </c>
      <c r="BK10" s="17">
        <v>-18.968260000000001</v>
      </c>
      <c r="BL10" s="17">
        <v>67</v>
      </c>
      <c r="BM10" s="17">
        <v>59.829059999999998</v>
      </c>
      <c r="BN10" s="17">
        <v>63.884129999999999</v>
      </c>
      <c r="BO10" s="17">
        <v>3.1158700000000001</v>
      </c>
      <c r="BP10" s="17">
        <v>555</v>
      </c>
      <c r="BQ10" s="17">
        <v>568.29854</v>
      </c>
      <c r="BR10" s="17">
        <v>568.29854</v>
      </c>
      <c r="BS10" s="17">
        <v>-13.298539999999999</v>
      </c>
      <c r="BT10" s="17">
        <v>10.4</v>
      </c>
      <c r="BU10" s="17">
        <v>10.17268</v>
      </c>
      <c r="BV10" s="17">
        <v>10.17268</v>
      </c>
      <c r="BW10" s="17">
        <v>0.22731999999999999</v>
      </c>
      <c r="BX10" s="17"/>
      <c r="BY10" s="17"/>
      <c r="BZ10" s="17"/>
      <c r="CA10" s="17">
        <v>0</v>
      </c>
      <c r="CB10" s="17"/>
      <c r="CC10" s="17"/>
      <c r="CD10" s="17"/>
      <c r="CE10" s="17">
        <v>0</v>
      </c>
      <c r="CF10" s="17"/>
      <c r="CG10" s="17"/>
      <c r="CH10" s="17"/>
      <c r="CI10" s="17">
        <v>0</v>
      </c>
      <c r="CJ10" s="17"/>
      <c r="CK10" s="17"/>
      <c r="CL10" s="17"/>
      <c r="CM10" s="17">
        <v>0</v>
      </c>
      <c r="CN10" s="17">
        <v>164.9</v>
      </c>
      <c r="CO10" s="17">
        <v>164.70732000000001</v>
      </c>
      <c r="CP10" s="17">
        <v>164.70732000000001</v>
      </c>
      <c r="CQ10" s="17">
        <v>0.19267999999999999</v>
      </c>
      <c r="CR10" s="17">
        <v>7.3</v>
      </c>
      <c r="CS10" s="17">
        <v>7.6877500000000003</v>
      </c>
      <c r="CT10" s="17">
        <v>7.6877500000000003</v>
      </c>
      <c r="CU10" s="17">
        <v>-0.38774999999999998</v>
      </c>
      <c r="CV10" s="17">
        <v>2.9</v>
      </c>
      <c r="CW10" s="17">
        <v>4.2199</v>
      </c>
      <c r="CX10" s="17">
        <v>4.2199</v>
      </c>
      <c r="CY10" s="17">
        <v>-1.3199000000000001</v>
      </c>
      <c r="CZ10" s="17">
        <v>0</v>
      </c>
      <c r="DA10" s="17">
        <v>0</v>
      </c>
      <c r="DB10" s="17">
        <v>0</v>
      </c>
      <c r="DC10" s="17">
        <v>0</v>
      </c>
      <c r="DD10" s="17">
        <v>6.5</v>
      </c>
      <c r="DE10" s="17">
        <v>6.69435</v>
      </c>
      <c r="DF10" s="17">
        <v>6.69435</v>
      </c>
      <c r="DG10" s="17">
        <v>-0.19434999999999999</v>
      </c>
      <c r="DH10" s="17">
        <v>10.1</v>
      </c>
      <c r="DI10" s="17">
        <v>9.9953000000000003</v>
      </c>
      <c r="DJ10" s="17">
        <v>9.9953000000000003</v>
      </c>
      <c r="DK10" s="17">
        <v>0.1047</v>
      </c>
      <c r="DL10" s="17">
        <v>140.9</v>
      </c>
      <c r="DM10" s="17">
        <v>143</v>
      </c>
      <c r="DN10" s="17">
        <v>143</v>
      </c>
      <c r="DO10" s="17">
        <v>-2.1</v>
      </c>
      <c r="DP10" s="17">
        <v>8.8000000000000007</v>
      </c>
      <c r="DQ10" s="17">
        <v>8.9130000000000003</v>
      </c>
      <c r="DR10" s="17">
        <v>8.9130000000000003</v>
      </c>
      <c r="DS10" s="17">
        <v>-0.113</v>
      </c>
      <c r="DT10" s="17"/>
      <c r="DU10" s="17"/>
      <c r="DV10" s="17"/>
      <c r="DW10" s="17">
        <v>0</v>
      </c>
      <c r="DX10" s="17"/>
      <c r="DY10" s="17"/>
      <c r="DZ10" s="17"/>
      <c r="EA10" s="17">
        <v>0</v>
      </c>
      <c r="EB10" s="17"/>
      <c r="EC10" s="17"/>
      <c r="ED10" s="17"/>
      <c r="EE10" s="17">
        <v>0</v>
      </c>
      <c r="EF10" s="17">
        <v>110.3</v>
      </c>
      <c r="EG10" s="17">
        <v>112.90537</v>
      </c>
      <c r="EH10" s="17">
        <v>112.90537</v>
      </c>
      <c r="EI10" s="17">
        <v>-2.6053700000000002</v>
      </c>
      <c r="EJ10" s="17">
        <v>222.3</v>
      </c>
      <c r="EK10" s="17">
        <v>221.55625000000001</v>
      </c>
      <c r="EL10" s="17">
        <v>221.55625000000001</v>
      </c>
      <c r="EM10" s="17">
        <v>0.74375000000000002</v>
      </c>
      <c r="EN10" s="17"/>
      <c r="EO10" s="17"/>
      <c r="EP10" s="17"/>
      <c r="EQ10" s="17">
        <v>0</v>
      </c>
      <c r="ER10" s="17"/>
      <c r="ES10" s="17"/>
      <c r="ET10" s="17"/>
      <c r="EU10" s="17">
        <v>0</v>
      </c>
      <c r="EV10" s="17"/>
      <c r="EW10" s="17"/>
      <c r="EX10" s="17"/>
      <c r="EY10" s="17">
        <v>0</v>
      </c>
      <c r="EZ10" s="17">
        <v>6.4</v>
      </c>
      <c r="FA10" s="17">
        <v>6.39</v>
      </c>
      <c r="FB10" s="17">
        <v>6.39</v>
      </c>
      <c r="FC10" s="17">
        <v>0.01</v>
      </c>
      <c r="FD10" s="17">
        <v>311.39999999999998</v>
      </c>
      <c r="FE10" s="17">
        <v>458.87804999999997</v>
      </c>
      <c r="FF10" s="17">
        <v>458.87804999999997</v>
      </c>
      <c r="FG10" s="17">
        <v>-147.47805</v>
      </c>
      <c r="FH10" s="17">
        <v>81.7</v>
      </c>
      <c r="FI10" s="17">
        <v>81.954149999999998</v>
      </c>
      <c r="FJ10" s="17">
        <v>81.954149999999998</v>
      </c>
      <c r="FK10" s="17">
        <v>-0.25414999999999999</v>
      </c>
      <c r="FL10" s="17">
        <v>126.616</v>
      </c>
      <c r="FM10" s="17">
        <v>148.62634</v>
      </c>
      <c r="FN10" s="17">
        <v>148.62634</v>
      </c>
      <c r="FO10" s="17">
        <v>-22.010339999999999</v>
      </c>
      <c r="FP10" s="17">
        <v>42.46</v>
      </c>
      <c r="FQ10" s="17">
        <v>41.498959999999997</v>
      </c>
      <c r="FR10" s="17">
        <v>41.498959999999997</v>
      </c>
      <c r="FS10" s="17">
        <v>0.96104000000000001</v>
      </c>
      <c r="FT10" s="17">
        <v>18.5</v>
      </c>
      <c r="FU10" s="17">
        <v>19.28585</v>
      </c>
      <c r="FV10" s="17">
        <v>19.28585</v>
      </c>
      <c r="FW10" s="17">
        <v>-0.78585000000000005</v>
      </c>
      <c r="FX10" s="17">
        <v>19.7</v>
      </c>
      <c r="FY10" s="17">
        <v>19.317070000000001</v>
      </c>
      <c r="FZ10" s="17">
        <v>19.317070000000001</v>
      </c>
      <c r="GA10" s="17">
        <v>0.38292999999999999</v>
      </c>
      <c r="GB10" s="17">
        <v>90.7</v>
      </c>
      <c r="GC10" s="17">
        <v>87.657560000000004</v>
      </c>
      <c r="GD10" s="17">
        <v>87.657560000000004</v>
      </c>
      <c r="GE10" s="17">
        <v>3.04244</v>
      </c>
      <c r="GF10" s="17">
        <v>120.9</v>
      </c>
      <c r="GG10" s="17">
        <v>133.33332999999999</v>
      </c>
      <c r="GH10" s="17">
        <v>133.33332999999999</v>
      </c>
      <c r="GI10" s="17">
        <v>-12.43333</v>
      </c>
      <c r="GJ10" s="17">
        <v>121.8</v>
      </c>
      <c r="GK10" s="17">
        <v>133.33332999999999</v>
      </c>
      <c r="GL10" s="17">
        <v>133.33332999999999</v>
      </c>
      <c r="GM10" s="17">
        <v>-11.533329999999999</v>
      </c>
      <c r="GN10" s="17">
        <v>152.4</v>
      </c>
      <c r="GO10" s="17">
        <v>133.33332999999999</v>
      </c>
      <c r="GP10" s="17">
        <v>133.33332999999999</v>
      </c>
      <c r="GQ10" s="17">
        <v>19.066669999999998</v>
      </c>
      <c r="GR10" s="17">
        <v>106.8</v>
      </c>
      <c r="GS10" s="17">
        <v>110.91316999999999</v>
      </c>
      <c r="GT10" s="17">
        <v>110.91316999999999</v>
      </c>
      <c r="GU10" s="17">
        <v>-4.1131700000000002</v>
      </c>
      <c r="GV10" s="17">
        <v>0</v>
      </c>
      <c r="GW10" s="17"/>
      <c r="GX10" s="17"/>
      <c r="GY10" s="17">
        <v>0</v>
      </c>
      <c r="GZ10" s="17">
        <v>9.1999999999999993</v>
      </c>
      <c r="HA10" s="17">
        <v>8.3742199999999993</v>
      </c>
      <c r="HB10" s="17">
        <v>8.3742199999999993</v>
      </c>
      <c r="HC10" s="17">
        <v>0.82577999999999996</v>
      </c>
      <c r="HD10" s="17">
        <v>44.1</v>
      </c>
      <c r="HE10" s="17">
        <v>47.26634</v>
      </c>
      <c r="HF10" s="17">
        <v>47.26634</v>
      </c>
      <c r="HG10" s="17">
        <v>-3.1663399999999999</v>
      </c>
      <c r="HH10" s="17">
        <v>46.5</v>
      </c>
      <c r="HI10" s="17">
        <v>44.275120000000001</v>
      </c>
      <c r="HJ10" s="17">
        <v>44.275120000000001</v>
      </c>
      <c r="HK10" s="17">
        <v>2.2248800000000002</v>
      </c>
      <c r="HL10" s="17">
        <v>3.8</v>
      </c>
      <c r="HM10" s="17">
        <v>3.8872599999999999</v>
      </c>
      <c r="HN10" s="17">
        <v>3.8872599999999999</v>
      </c>
      <c r="HO10" s="17">
        <v>-8.7260000000000004E-2</v>
      </c>
      <c r="HP10" s="17">
        <v>38.1</v>
      </c>
      <c r="HQ10" s="17">
        <v>34.419510000000002</v>
      </c>
      <c r="HR10" s="17">
        <v>34.419510000000002</v>
      </c>
      <c r="HS10" s="17">
        <v>3.6804899999999998</v>
      </c>
      <c r="HT10" s="17">
        <v>172.2</v>
      </c>
      <c r="HU10" s="17">
        <v>171.54185000000001</v>
      </c>
      <c r="HV10" s="17">
        <v>171.54185000000001</v>
      </c>
      <c r="HW10" s="17">
        <v>0.65815000000000001</v>
      </c>
      <c r="HX10" s="17">
        <v>38.9</v>
      </c>
      <c r="HY10" s="17">
        <v>58.374580000000002</v>
      </c>
      <c r="HZ10" s="17">
        <v>59.730289999999997</v>
      </c>
      <c r="IA10" s="17">
        <v>-20.830290000000002</v>
      </c>
      <c r="IB10" s="17"/>
      <c r="IC10" s="17"/>
      <c r="ID10" s="17"/>
      <c r="IE10" s="17">
        <v>0</v>
      </c>
      <c r="IF10" s="17"/>
      <c r="IG10" s="17"/>
      <c r="IH10" s="17"/>
      <c r="II10" s="17">
        <v>0</v>
      </c>
      <c r="IJ10" s="17">
        <v>46.9</v>
      </c>
      <c r="IK10" s="17">
        <v>46</v>
      </c>
      <c r="IL10" s="17">
        <v>46</v>
      </c>
      <c r="IM10" s="17">
        <v>0.9</v>
      </c>
      <c r="IN10" s="17"/>
      <c r="IO10" s="17"/>
      <c r="IP10" s="17"/>
      <c r="IQ10" s="17">
        <v>0</v>
      </c>
      <c r="IR10" s="17"/>
      <c r="IS10" s="17"/>
      <c r="IT10" s="17"/>
      <c r="IU10" s="17">
        <v>0</v>
      </c>
      <c r="IV10" s="17"/>
      <c r="IW10" s="17"/>
      <c r="IX10" s="17"/>
      <c r="IY10" s="17">
        <v>0</v>
      </c>
      <c r="IZ10" s="17">
        <v>86.3</v>
      </c>
      <c r="JA10" s="17">
        <v>88.815600000000003</v>
      </c>
      <c r="JB10" s="17">
        <v>88.815600000000003</v>
      </c>
      <c r="JC10" s="17">
        <v>-2.5156000000000001</v>
      </c>
      <c r="JD10" s="17">
        <v>73.7</v>
      </c>
      <c r="JE10" s="17">
        <v>83.84178</v>
      </c>
      <c r="JF10" s="17">
        <v>91.666669999999996</v>
      </c>
      <c r="JG10" s="17">
        <v>-17.966670000000001</v>
      </c>
      <c r="JH10" s="17">
        <v>73.599999999999994</v>
      </c>
      <c r="JI10" s="17">
        <v>83.84178</v>
      </c>
      <c r="JJ10" s="17">
        <v>91.666669999999996</v>
      </c>
      <c r="JK10" s="17">
        <v>-18.066669999999998</v>
      </c>
      <c r="JL10" s="17">
        <v>73.5</v>
      </c>
      <c r="JM10" s="17">
        <v>83.84178</v>
      </c>
      <c r="JN10" s="17">
        <v>0</v>
      </c>
      <c r="JO10" s="17">
        <v>73.5</v>
      </c>
      <c r="JP10" s="17">
        <v>156</v>
      </c>
      <c r="JQ10" s="17">
        <v>125.76268</v>
      </c>
      <c r="JR10" s="17">
        <v>91.666669999999996</v>
      </c>
      <c r="JS10" s="17">
        <v>64.333330000000004</v>
      </c>
      <c r="JT10" s="17">
        <v>0</v>
      </c>
      <c r="JU10" s="17">
        <v>0</v>
      </c>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2.7</v>
      </c>
      <c r="LA10" s="17">
        <v>1.7009700000000001</v>
      </c>
      <c r="LB10" s="17">
        <v>1.7009700000000001</v>
      </c>
      <c r="LC10" s="17">
        <v>0.99902999999999997</v>
      </c>
      <c r="LD10" s="17">
        <v>201.553</v>
      </c>
      <c r="LE10" s="17">
        <v>224.08013</v>
      </c>
      <c r="LF10" s="17">
        <v>271.12195000000003</v>
      </c>
      <c r="LG10" s="17">
        <v>-69.568950000000001</v>
      </c>
      <c r="LH10" s="17">
        <v>113.43</v>
      </c>
      <c r="LI10" s="17">
        <v>133.67995999999999</v>
      </c>
      <c r="LJ10" s="17">
        <v>133.67995999999999</v>
      </c>
      <c r="LK10" s="17">
        <v>-20.249960000000002</v>
      </c>
      <c r="LL10" s="17">
        <v>62.564</v>
      </c>
      <c r="LM10" s="17">
        <v>67.461460000000002</v>
      </c>
      <c r="LN10" s="17">
        <v>67.461460000000002</v>
      </c>
      <c r="LO10" s="17">
        <v>-4.8974599999999997</v>
      </c>
      <c r="LP10" s="17">
        <v>79.094999999999999</v>
      </c>
      <c r="LQ10" s="17">
        <v>78.567999999999998</v>
      </c>
      <c r="LR10" s="17">
        <v>78.567999999999998</v>
      </c>
      <c r="LS10" s="17">
        <v>0.52700000000000002</v>
      </c>
      <c r="LT10" s="17">
        <v>29.82</v>
      </c>
      <c r="LU10" s="17">
        <v>30.097560000000001</v>
      </c>
      <c r="LV10" s="17">
        <v>30.097560000000001</v>
      </c>
      <c r="LW10" s="17">
        <v>-0.27755999999999997</v>
      </c>
      <c r="LX10" s="17"/>
      <c r="LY10" s="17"/>
      <c r="LZ10" s="17"/>
      <c r="MA10" s="17">
        <v>0</v>
      </c>
      <c r="MB10" s="17"/>
      <c r="MC10" s="17"/>
      <c r="MD10" s="17"/>
      <c r="ME10" s="17">
        <v>0</v>
      </c>
      <c r="MF10" s="17"/>
      <c r="MG10" s="17"/>
      <c r="MH10" s="17"/>
      <c r="MI10" s="17">
        <v>0</v>
      </c>
      <c r="MJ10" s="17"/>
      <c r="MK10" s="17">
        <v>0</v>
      </c>
      <c r="ML10" s="17">
        <v>0</v>
      </c>
      <c r="MM10" s="17">
        <v>0</v>
      </c>
      <c r="MN10" s="17">
        <v>120.295</v>
      </c>
      <c r="MO10" s="17">
        <v>137.33330000000001</v>
      </c>
      <c r="MP10" s="17">
        <v>144.31267</v>
      </c>
      <c r="MQ10" s="17">
        <v>-24.017669999999999</v>
      </c>
      <c r="MR10" s="17">
        <v>58.527000000000001</v>
      </c>
      <c r="MS10" s="17">
        <v>68.666650000000004</v>
      </c>
      <c r="MT10" s="17">
        <v>72.156329999999997</v>
      </c>
      <c r="MU10" s="17">
        <v>-13.62933</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v>0</v>
      </c>
      <c r="NR10" s="17"/>
      <c r="NS10" s="17">
        <v>0</v>
      </c>
      <c r="NT10" s="17"/>
      <c r="NU10" s="17"/>
      <c r="NV10" s="17"/>
      <c r="NW10" s="17">
        <v>0</v>
      </c>
      <c r="NX10" s="17">
        <v>0</v>
      </c>
      <c r="NY10" s="17">
        <v>0</v>
      </c>
      <c r="NZ10" s="17">
        <v>0</v>
      </c>
      <c r="OA10" s="17">
        <v>0</v>
      </c>
      <c r="OB10" s="17">
        <v>126.4</v>
      </c>
      <c r="OC10" s="17">
        <v>66.2</v>
      </c>
      <c r="OD10" s="17">
        <v>72.316999999999993</v>
      </c>
      <c r="OE10" s="17">
        <v>54.082999999999998</v>
      </c>
      <c r="OF10" s="17">
        <v>0</v>
      </c>
      <c r="OG10" s="17">
        <v>0</v>
      </c>
      <c r="OH10" s="17">
        <v>0</v>
      </c>
      <c r="OI10" s="17">
        <v>0</v>
      </c>
      <c r="OJ10" s="17">
        <v>0</v>
      </c>
      <c r="OK10" s="17">
        <v>0.377</v>
      </c>
      <c r="OL10" s="17">
        <v>0.377</v>
      </c>
      <c r="OM10" s="17">
        <v>-0.377</v>
      </c>
      <c r="ON10" s="17">
        <v>0</v>
      </c>
      <c r="OO10" s="17">
        <v>0</v>
      </c>
      <c r="OP10" s="17">
        <v>0</v>
      </c>
      <c r="OQ10" s="17">
        <v>0</v>
      </c>
      <c r="OR10" s="17"/>
      <c r="OS10" s="17"/>
      <c r="OT10" s="17"/>
      <c r="OU10" s="17">
        <v>0</v>
      </c>
      <c r="OV10" s="17">
        <v>10.4</v>
      </c>
      <c r="OW10" s="17">
        <v>9.9830000000000005</v>
      </c>
      <c r="OX10" s="17">
        <v>9.9830000000000005</v>
      </c>
      <c r="OY10" s="17">
        <v>0.41699999999999998</v>
      </c>
      <c r="OZ10" s="17">
        <v>5.5</v>
      </c>
      <c r="PA10" s="17">
        <v>5.67</v>
      </c>
      <c r="PB10" s="17">
        <v>5.67</v>
      </c>
      <c r="PC10" s="17">
        <v>-0.17</v>
      </c>
      <c r="PD10" s="17">
        <v>1.2</v>
      </c>
      <c r="PE10" s="17">
        <v>1</v>
      </c>
      <c r="PF10" s="17">
        <v>1</v>
      </c>
      <c r="PG10" s="17">
        <v>0.2</v>
      </c>
      <c r="PH10" s="17">
        <v>1.5</v>
      </c>
      <c r="PI10" s="17">
        <v>1</v>
      </c>
      <c r="PJ10" s="17">
        <v>1.8</v>
      </c>
      <c r="PK10" s="17">
        <v>-0.3</v>
      </c>
      <c r="PL10" s="17">
        <v>5.0999999999999996</v>
      </c>
      <c r="PM10" s="17">
        <v>4.9000000000000004</v>
      </c>
      <c r="PN10" s="17">
        <v>4.9000000000000004</v>
      </c>
      <c r="PO10" s="17">
        <v>0.2</v>
      </c>
      <c r="PP10" s="17">
        <v>20</v>
      </c>
      <c r="PQ10" s="17">
        <v>19.5122</v>
      </c>
      <c r="PR10" s="17">
        <v>19.5122</v>
      </c>
      <c r="PS10" s="17">
        <v>0.48780000000000001</v>
      </c>
      <c r="PT10" s="17">
        <v>20</v>
      </c>
      <c r="PU10" s="17">
        <v>19.5122</v>
      </c>
      <c r="PV10" s="17">
        <v>19.5122</v>
      </c>
      <c r="PW10" s="17">
        <v>0.48780000000000001</v>
      </c>
      <c r="PX10" s="17">
        <v>18.5</v>
      </c>
      <c r="PY10" s="17">
        <v>18.048780000000001</v>
      </c>
      <c r="PZ10" s="17">
        <v>18.048780000000001</v>
      </c>
      <c r="QA10" s="17">
        <v>0.45122000000000001</v>
      </c>
      <c r="QB10" s="17">
        <v>3.5</v>
      </c>
      <c r="QC10" s="17">
        <v>3.5</v>
      </c>
      <c r="QD10" s="17">
        <v>3.5</v>
      </c>
      <c r="QE10" s="17">
        <v>0</v>
      </c>
      <c r="QF10" s="17">
        <v>18.5</v>
      </c>
      <c r="QG10" s="17"/>
      <c r="QH10" s="17">
        <v>18.146339999999999</v>
      </c>
      <c r="QI10" s="17">
        <v>0.35365999999999997</v>
      </c>
      <c r="QJ10" s="17">
        <v>0</v>
      </c>
      <c r="QK10" s="17">
        <v>0</v>
      </c>
      <c r="QL10" s="17">
        <v>0</v>
      </c>
      <c r="QM10" s="17">
        <v>0</v>
      </c>
      <c r="QN10" s="17">
        <v>0</v>
      </c>
      <c r="QO10" s="17">
        <v>0</v>
      </c>
      <c r="QP10" s="17">
        <v>0</v>
      </c>
      <c r="QQ10" s="17">
        <v>0</v>
      </c>
      <c r="QR10" s="17">
        <v>30.2</v>
      </c>
      <c r="QS10" s="17">
        <v>12.7</v>
      </c>
      <c r="QT10" s="17">
        <v>13.875999999999999</v>
      </c>
      <c r="QU10" s="17">
        <v>16.324000000000002</v>
      </c>
      <c r="QV10" s="17">
        <v>78.7</v>
      </c>
      <c r="QW10" s="17">
        <v>28.8</v>
      </c>
      <c r="QX10" s="17">
        <v>29.289000000000001</v>
      </c>
      <c r="QY10" s="17">
        <v>49.411000000000001</v>
      </c>
      <c r="QZ10" s="17">
        <v>4.8</v>
      </c>
      <c r="RA10" s="17">
        <v>4.2</v>
      </c>
      <c r="RB10" s="17">
        <v>4.2</v>
      </c>
      <c r="RC10" s="17">
        <v>0.6</v>
      </c>
      <c r="RD10" s="17">
        <v>2.4</v>
      </c>
      <c r="RE10" s="17">
        <v>2.4</v>
      </c>
      <c r="RF10" s="17">
        <v>2.4</v>
      </c>
      <c r="RG10" s="17">
        <v>0</v>
      </c>
      <c r="RH10" s="17">
        <v>2.4</v>
      </c>
      <c r="RI10" s="17">
        <v>2.4</v>
      </c>
      <c r="RJ10" s="17">
        <v>2.4</v>
      </c>
      <c r="RK10" s="17">
        <v>0</v>
      </c>
      <c r="RL10" s="17">
        <v>2.5</v>
      </c>
      <c r="RM10" s="17">
        <v>2.6</v>
      </c>
      <c r="RN10" s="17">
        <v>2.6</v>
      </c>
      <c r="RO10" s="17">
        <v>-0.1</v>
      </c>
      <c r="RP10" s="17">
        <v>0</v>
      </c>
      <c r="RQ10" s="17">
        <v>0</v>
      </c>
      <c r="RR10" s="17">
        <v>0</v>
      </c>
      <c r="RS10" s="17">
        <v>0</v>
      </c>
      <c r="RT10" s="17">
        <v>3.5</v>
      </c>
      <c r="RU10" s="17">
        <v>3.51</v>
      </c>
      <c r="RV10" s="17">
        <v>3.51</v>
      </c>
      <c r="RW10" s="17">
        <v>-0.01</v>
      </c>
      <c r="RX10" s="17">
        <v>20.2</v>
      </c>
      <c r="RY10" s="17">
        <v>19.869240000000001</v>
      </c>
      <c r="RZ10" s="17">
        <v>19.869240000000001</v>
      </c>
      <c r="SA10" s="17">
        <v>0.33076</v>
      </c>
      <c r="SB10" s="17">
        <v>3</v>
      </c>
      <c r="SC10" s="17">
        <v>2</v>
      </c>
      <c r="SD10" s="17">
        <v>2</v>
      </c>
      <c r="SE10" s="17">
        <v>1</v>
      </c>
      <c r="SF10" s="17">
        <v>0.4</v>
      </c>
      <c r="SG10" s="17"/>
      <c r="SH10" s="17">
        <v>0.7</v>
      </c>
      <c r="SI10" s="17">
        <v>-0.3</v>
      </c>
      <c r="SJ10" s="17">
        <v>19.8</v>
      </c>
      <c r="SK10" s="17">
        <v>19.21951</v>
      </c>
      <c r="SL10" s="17">
        <v>19.21951</v>
      </c>
      <c r="SM10" s="17">
        <v>0.58048999999999995</v>
      </c>
      <c r="SN10" s="17">
        <v>13</v>
      </c>
      <c r="SO10" s="17">
        <v>12.292680000000001</v>
      </c>
      <c r="SP10" s="17">
        <v>12.292680000000001</v>
      </c>
      <c r="SQ10" s="17">
        <v>0.70731999999999995</v>
      </c>
      <c r="SR10" s="17">
        <v>20.2</v>
      </c>
      <c r="SS10" s="17">
        <v>19.5122</v>
      </c>
      <c r="ST10" s="17">
        <v>19.5122</v>
      </c>
      <c r="SU10" s="17">
        <v>0.68779999999999997</v>
      </c>
      <c r="SV10" s="17">
        <v>20.2</v>
      </c>
      <c r="SW10" s="17">
        <v>19.5122</v>
      </c>
      <c r="SX10" s="17">
        <v>19.5122</v>
      </c>
      <c r="SY10" s="17">
        <v>0.68779999999999997</v>
      </c>
      <c r="SZ10" s="17">
        <v>19.8</v>
      </c>
      <c r="TA10" s="17">
        <v>19.317070000000001</v>
      </c>
      <c r="TB10" s="17">
        <v>19.317070000000001</v>
      </c>
      <c r="TC10" s="17">
        <v>0.48293000000000003</v>
      </c>
      <c r="TD10" s="17">
        <v>0.4</v>
      </c>
      <c r="TE10" s="17">
        <v>3.4889999999999999</v>
      </c>
      <c r="TF10" s="17">
        <v>3.4889999999999999</v>
      </c>
      <c r="TG10" s="17">
        <v>-3.089</v>
      </c>
      <c r="TH10" s="17">
        <v>3.9</v>
      </c>
      <c r="TI10" s="17">
        <v>14.398</v>
      </c>
      <c r="TJ10" s="17">
        <v>14.398</v>
      </c>
      <c r="TK10" s="17">
        <v>-10.497999999999999</v>
      </c>
      <c r="TL10" s="17">
        <v>0</v>
      </c>
      <c r="TM10" s="17">
        <v>0</v>
      </c>
      <c r="TN10" s="17">
        <v>0</v>
      </c>
      <c r="TO10" s="17">
        <v>0</v>
      </c>
      <c r="TP10" s="17">
        <v>41.7</v>
      </c>
      <c r="TQ10" s="17">
        <v>27.3</v>
      </c>
      <c r="TR10" s="17">
        <v>22.103999999999999</v>
      </c>
      <c r="TS10" s="17">
        <v>19.596</v>
      </c>
      <c r="TT10" s="17">
        <v>80.8</v>
      </c>
      <c r="TU10" s="17">
        <v>49.6</v>
      </c>
      <c r="TV10" s="17">
        <v>42.021000000000001</v>
      </c>
      <c r="TW10" s="17">
        <v>38.779000000000003</v>
      </c>
      <c r="TX10" s="17">
        <v>3.2</v>
      </c>
      <c r="TY10" s="17">
        <v>0.4</v>
      </c>
      <c r="TZ10" s="17">
        <v>0.71699999999999997</v>
      </c>
      <c r="UA10" s="17">
        <v>2.4830000000000001</v>
      </c>
      <c r="UB10" s="17">
        <v>0.9</v>
      </c>
      <c r="UC10" s="17">
        <v>0.5</v>
      </c>
      <c r="UD10" s="17">
        <v>0.58899999999999997</v>
      </c>
      <c r="UE10" s="17">
        <v>0.311</v>
      </c>
      <c r="UF10" s="17">
        <v>20.9</v>
      </c>
      <c r="UG10" s="17">
        <v>20</v>
      </c>
      <c r="UH10" s="17">
        <v>20</v>
      </c>
      <c r="UI10" s="17">
        <v>0.9</v>
      </c>
      <c r="UJ10" s="17">
        <v>8.4</v>
      </c>
      <c r="UK10" s="17">
        <v>8.4</v>
      </c>
      <c r="UL10" s="17">
        <v>8.4</v>
      </c>
      <c r="UM10" s="17">
        <v>0</v>
      </c>
      <c r="UN10" s="17">
        <v>6.5</v>
      </c>
      <c r="UO10" s="17">
        <v>7.8</v>
      </c>
      <c r="UP10" s="17">
        <v>7.8</v>
      </c>
      <c r="UQ10" s="17">
        <v>-1.3</v>
      </c>
      <c r="UR10" s="17">
        <v>20.399999999999999</v>
      </c>
      <c r="US10" s="17">
        <v>19.5122</v>
      </c>
      <c r="UT10" s="17">
        <v>19.5122</v>
      </c>
      <c r="UU10" s="17">
        <v>0.88780000000000003</v>
      </c>
      <c r="UV10" s="17">
        <v>20.399999999999999</v>
      </c>
      <c r="UW10" s="17">
        <v>19.5122</v>
      </c>
      <c r="UX10" s="17">
        <v>19.5122</v>
      </c>
      <c r="UY10" s="17">
        <v>0.88780000000000003</v>
      </c>
      <c r="UZ10" s="17">
        <v>20.2</v>
      </c>
      <c r="VA10" s="17">
        <v>19.5122</v>
      </c>
      <c r="VB10" s="17">
        <v>19.5122</v>
      </c>
      <c r="VC10" s="17">
        <v>0.68779999999999997</v>
      </c>
      <c r="VD10" s="17">
        <v>0</v>
      </c>
      <c r="VE10" s="17">
        <v>1.5</v>
      </c>
      <c r="VF10" s="17">
        <v>0.308</v>
      </c>
      <c r="VG10" s="17">
        <v>-0.308</v>
      </c>
      <c r="VH10" s="17">
        <v>0</v>
      </c>
      <c r="VI10" s="17">
        <v>0</v>
      </c>
      <c r="VJ10" s="17">
        <v>0</v>
      </c>
      <c r="VK10" s="17">
        <v>0</v>
      </c>
      <c r="VL10" s="17">
        <v>0</v>
      </c>
      <c r="VM10" s="17">
        <v>0</v>
      </c>
      <c r="VN10" s="17">
        <v>0</v>
      </c>
      <c r="VO10" s="17">
        <v>0</v>
      </c>
      <c r="VP10" s="17">
        <v>0.65900000000000003</v>
      </c>
      <c r="VQ10" s="17">
        <v>0.6</v>
      </c>
      <c r="VR10" s="17">
        <v>0.6</v>
      </c>
      <c r="VS10" s="17">
        <v>5.8999999999999997E-2</v>
      </c>
      <c r="VT10" s="17">
        <v>21.023</v>
      </c>
      <c r="VU10" s="17">
        <v>21.966999999999999</v>
      </c>
      <c r="VV10" s="17">
        <v>21.966999999999999</v>
      </c>
      <c r="VW10" s="17">
        <v>-0.94399999999999995</v>
      </c>
      <c r="VX10" s="17">
        <v>15.526</v>
      </c>
      <c r="VY10" s="17">
        <v>0</v>
      </c>
      <c r="VZ10" s="17">
        <v>4.59</v>
      </c>
      <c r="WA10" s="17">
        <v>10.936</v>
      </c>
      <c r="WB10" s="17">
        <v>0</v>
      </c>
      <c r="WC10" s="17">
        <v>0</v>
      </c>
      <c r="WD10" s="17">
        <v>0</v>
      </c>
      <c r="WE10" s="17">
        <v>0</v>
      </c>
      <c r="WF10" s="17">
        <v>0</v>
      </c>
      <c r="WG10" s="17">
        <v>0</v>
      </c>
      <c r="WH10" s="17">
        <v>0</v>
      </c>
      <c r="WI10" s="17">
        <v>0</v>
      </c>
      <c r="WJ10" s="17">
        <v>9.3000000000000007</v>
      </c>
      <c r="WK10" s="17">
        <v>9.1999999999999993</v>
      </c>
      <c r="WL10" s="17">
        <v>9.1999999999999993</v>
      </c>
      <c r="WM10" s="17">
        <v>0.1</v>
      </c>
      <c r="WN10" s="17">
        <v>19.899999999999999</v>
      </c>
      <c r="WO10" s="17">
        <v>19.317070000000001</v>
      </c>
      <c r="WP10" s="17">
        <v>19.317070000000001</v>
      </c>
      <c r="WQ10" s="17">
        <v>0.58292999999999995</v>
      </c>
      <c r="WR10" s="17"/>
      <c r="WS10" s="17"/>
      <c r="WT10" s="17"/>
      <c r="WU10" s="17">
        <v>0</v>
      </c>
      <c r="WV10" s="17">
        <v>43.97</v>
      </c>
      <c r="WW10" s="17">
        <v>40</v>
      </c>
      <c r="WX10" s="17">
        <v>34.285710000000002</v>
      </c>
      <c r="WY10" s="17">
        <v>9.6842900000000007</v>
      </c>
      <c r="WZ10" s="17">
        <v>34.81</v>
      </c>
      <c r="XA10" s="17">
        <v>30</v>
      </c>
      <c r="XB10" s="17">
        <v>25.714289999999998</v>
      </c>
      <c r="XC10" s="17">
        <v>9.0957100000000004</v>
      </c>
      <c r="XD10" s="17">
        <v>28.8</v>
      </c>
      <c r="XE10" s="17">
        <v>29.184000000000001</v>
      </c>
      <c r="XF10" s="17">
        <v>29.184000000000001</v>
      </c>
      <c r="XG10" s="17">
        <v>-0.38400000000000001</v>
      </c>
      <c r="XH10" s="17">
        <v>3.3</v>
      </c>
      <c r="XI10" s="17">
        <v>2.8159999999999998</v>
      </c>
      <c r="XJ10" s="17">
        <v>2.8159999999999998</v>
      </c>
      <c r="XK10" s="17">
        <v>0.48399999999999999</v>
      </c>
      <c r="XL10" s="17">
        <v>11.9</v>
      </c>
      <c r="XM10" s="17">
        <v>14</v>
      </c>
      <c r="XN10" s="17">
        <v>14</v>
      </c>
      <c r="XO10" s="17">
        <v>-2.1</v>
      </c>
      <c r="XP10" s="17"/>
      <c r="XQ10" s="17"/>
      <c r="XR10" s="17"/>
      <c r="XS10" s="17">
        <v>0</v>
      </c>
      <c r="XT10" s="17">
        <v>6.3</v>
      </c>
      <c r="XU10" s="17">
        <v>5.1100000000000003</v>
      </c>
      <c r="XV10" s="17">
        <v>5.1100000000000003</v>
      </c>
      <c r="XW10" s="17">
        <v>1.19</v>
      </c>
    </row>
    <row r="11" spans="1:647" ht="24" customHeight="1" x14ac:dyDescent="0.25">
      <c r="A11" s="1"/>
      <c r="B11" s="16" t="s">
        <v>62</v>
      </c>
      <c r="C11" s="16" t="s">
        <v>703</v>
      </c>
      <c r="D11" s="17"/>
      <c r="E11" s="17"/>
      <c r="F11" s="17"/>
      <c r="G11" s="17">
        <v>0</v>
      </c>
      <c r="H11" s="17"/>
      <c r="I11" s="17"/>
      <c r="J11" s="17"/>
      <c r="K11" s="17">
        <v>0</v>
      </c>
      <c r="L11" s="17">
        <v>645.20000000000005</v>
      </c>
      <c r="M11" s="17">
        <v>646.79789000000005</v>
      </c>
      <c r="N11" s="17">
        <v>646.79789000000005</v>
      </c>
      <c r="O11" s="17">
        <v>-1.59789</v>
      </c>
      <c r="P11" s="17">
        <v>145.30000000000001</v>
      </c>
      <c r="Q11" s="17">
        <v>146.93061</v>
      </c>
      <c r="R11" s="17">
        <v>146.93061</v>
      </c>
      <c r="S11" s="17">
        <v>-1.6306099999999999</v>
      </c>
      <c r="T11" s="17"/>
      <c r="U11" s="17"/>
      <c r="V11" s="17"/>
      <c r="W11" s="17">
        <v>0</v>
      </c>
      <c r="X11" s="17"/>
      <c r="Y11" s="17"/>
      <c r="Z11" s="17"/>
      <c r="AA11" s="17">
        <v>0</v>
      </c>
      <c r="AB11" s="17">
        <v>90.4</v>
      </c>
      <c r="AC11" s="17">
        <v>92.226339999999993</v>
      </c>
      <c r="AD11" s="17">
        <v>92.226339999999993</v>
      </c>
      <c r="AE11" s="17">
        <v>-1.8263400000000001</v>
      </c>
      <c r="AF11" s="17">
        <v>222.6</v>
      </c>
      <c r="AG11" s="17">
        <v>227.01273</v>
      </c>
      <c r="AH11" s="17">
        <v>227.01273</v>
      </c>
      <c r="AI11" s="17">
        <v>-4.4127299999999998</v>
      </c>
      <c r="AJ11" s="17"/>
      <c r="AK11" s="17"/>
      <c r="AL11" s="17"/>
      <c r="AM11" s="17">
        <v>0</v>
      </c>
      <c r="AN11" s="17"/>
      <c r="AO11" s="17"/>
      <c r="AP11" s="17"/>
      <c r="AQ11" s="17">
        <v>0</v>
      </c>
      <c r="AR11" s="17">
        <v>105.9</v>
      </c>
      <c r="AS11" s="17">
        <v>111.11111</v>
      </c>
      <c r="AT11" s="17">
        <v>116.66667</v>
      </c>
      <c r="AU11" s="17">
        <v>-10.76667</v>
      </c>
      <c r="AV11" s="17">
        <v>106.9</v>
      </c>
      <c r="AW11" s="17">
        <v>111.11111</v>
      </c>
      <c r="AX11" s="17">
        <v>116.66667</v>
      </c>
      <c r="AY11" s="17">
        <v>-9.7666699999999995</v>
      </c>
      <c r="AZ11" s="17">
        <v>105.5</v>
      </c>
      <c r="BA11" s="17">
        <v>111.11111</v>
      </c>
      <c r="BB11" s="17">
        <v>116.66667</v>
      </c>
      <c r="BC11" s="17">
        <v>-11.16667</v>
      </c>
      <c r="BD11" s="17">
        <v>208.3</v>
      </c>
      <c r="BE11" s="17">
        <v>166.66667000000001</v>
      </c>
      <c r="BF11" s="17">
        <v>175</v>
      </c>
      <c r="BG11" s="17">
        <v>33.299999999999997</v>
      </c>
      <c r="BH11" s="17">
        <v>107.4</v>
      </c>
      <c r="BI11" s="17">
        <v>119.65812</v>
      </c>
      <c r="BJ11" s="17">
        <v>119.65812</v>
      </c>
      <c r="BK11" s="17">
        <v>-12.25812</v>
      </c>
      <c r="BL11" s="17">
        <v>67.8</v>
      </c>
      <c r="BM11" s="17">
        <v>59.829059999999998</v>
      </c>
      <c r="BN11" s="17">
        <v>59.829059999999998</v>
      </c>
      <c r="BO11" s="17">
        <v>7.9709399999999997</v>
      </c>
      <c r="BP11" s="17">
        <v>546</v>
      </c>
      <c r="BQ11" s="17">
        <v>568.29854</v>
      </c>
      <c r="BR11" s="17">
        <v>568.29854</v>
      </c>
      <c r="BS11" s="17">
        <v>-22.298539999999999</v>
      </c>
      <c r="BT11" s="17">
        <v>10.4</v>
      </c>
      <c r="BU11" s="17">
        <v>10.17268</v>
      </c>
      <c r="BV11" s="17">
        <v>10.17268</v>
      </c>
      <c r="BW11" s="17">
        <v>0.22731999999999999</v>
      </c>
      <c r="BX11" s="17"/>
      <c r="BY11" s="17"/>
      <c r="BZ11" s="17"/>
      <c r="CA11" s="17">
        <v>0</v>
      </c>
      <c r="CB11" s="17"/>
      <c r="CC11" s="17"/>
      <c r="CD11" s="17"/>
      <c r="CE11" s="17">
        <v>0</v>
      </c>
      <c r="CF11" s="17"/>
      <c r="CG11" s="17"/>
      <c r="CH11" s="17"/>
      <c r="CI11" s="17">
        <v>0</v>
      </c>
      <c r="CJ11" s="17"/>
      <c r="CK11" s="17"/>
      <c r="CL11" s="17"/>
      <c r="CM11" s="17">
        <v>0</v>
      </c>
      <c r="CN11" s="17">
        <v>166.7</v>
      </c>
      <c r="CO11" s="17">
        <v>164.70732000000001</v>
      </c>
      <c r="CP11" s="17">
        <v>164.70732000000001</v>
      </c>
      <c r="CQ11" s="17">
        <v>1.99268</v>
      </c>
      <c r="CR11" s="17">
        <v>7.7</v>
      </c>
      <c r="CS11" s="17">
        <v>7.6877500000000003</v>
      </c>
      <c r="CT11" s="17">
        <v>7.6877500000000003</v>
      </c>
      <c r="CU11" s="17">
        <v>1.225E-2</v>
      </c>
      <c r="CV11" s="17">
        <v>3.1</v>
      </c>
      <c r="CW11" s="17">
        <v>4.2199</v>
      </c>
      <c r="CX11" s="17">
        <v>4.2199</v>
      </c>
      <c r="CY11" s="17">
        <v>-1.1198999999999999</v>
      </c>
      <c r="CZ11" s="17">
        <v>0</v>
      </c>
      <c r="DA11" s="17">
        <v>0</v>
      </c>
      <c r="DB11" s="17">
        <v>0</v>
      </c>
      <c r="DC11" s="17">
        <v>0</v>
      </c>
      <c r="DD11" s="17">
        <v>6.5</v>
      </c>
      <c r="DE11" s="17">
        <v>6.69435</v>
      </c>
      <c r="DF11" s="17">
        <v>6.69435</v>
      </c>
      <c r="DG11" s="17">
        <v>-0.19434999999999999</v>
      </c>
      <c r="DH11" s="17">
        <v>10.1</v>
      </c>
      <c r="DI11" s="17">
        <v>9.9953000000000003</v>
      </c>
      <c r="DJ11" s="17">
        <v>9.9953000000000003</v>
      </c>
      <c r="DK11" s="17">
        <v>0.1047</v>
      </c>
      <c r="DL11" s="17">
        <v>141.1</v>
      </c>
      <c r="DM11" s="17">
        <v>143</v>
      </c>
      <c r="DN11" s="17">
        <v>143</v>
      </c>
      <c r="DO11" s="17">
        <v>-1.9</v>
      </c>
      <c r="DP11" s="17">
        <v>8.8000000000000007</v>
      </c>
      <c r="DQ11" s="17">
        <v>8.9130000000000003</v>
      </c>
      <c r="DR11" s="17">
        <v>8.9130000000000003</v>
      </c>
      <c r="DS11" s="17">
        <v>-0.113</v>
      </c>
      <c r="DT11" s="17"/>
      <c r="DU11" s="17"/>
      <c r="DV11" s="17"/>
      <c r="DW11" s="17">
        <v>0</v>
      </c>
      <c r="DX11" s="17"/>
      <c r="DY11" s="17"/>
      <c r="DZ11" s="17"/>
      <c r="EA11" s="17">
        <v>0</v>
      </c>
      <c r="EB11" s="17"/>
      <c r="EC11" s="17"/>
      <c r="ED11" s="17"/>
      <c r="EE11" s="17">
        <v>0</v>
      </c>
      <c r="EF11" s="17">
        <v>110.8</v>
      </c>
      <c r="EG11" s="17">
        <v>112.90537</v>
      </c>
      <c r="EH11" s="17">
        <v>112.90537</v>
      </c>
      <c r="EI11" s="17">
        <v>-2.1053700000000002</v>
      </c>
      <c r="EJ11" s="17">
        <v>221.5</v>
      </c>
      <c r="EK11" s="17">
        <v>221.55625000000001</v>
      </c>
      <c r="EL11" s="17">
        <v>221.55625000000001</v>
      </c>
      <c r="EM11" s="17">
        <v>-5.6250000000000001E-2</v>
      </c>
      <c r="EN11" s="17"/>
      <c r="EO11" s="17"/>
      <c r="EP11" s="17"/>
      <c r="EQ11" s="17">
        <v>0</v>
      </c>
      <c r="ER11" s="17"/>
      <c r="ES11" s="17"/>
      <c r="ET11" s="17"/>
      <c r="EU11" s="17">
        <v>0</v>
      </c>
      <c r="EV11" s="17"/>
      <c r="EW11" s="17"/>
      <c r="EX11" s="17"/>
      <c r="EY11" s="17">
        <v>0</v>
      </c>
      <c r="EZ11" s="17">
        <v>6.4</v>
      </c>
      <c r="FA11" s="17">
        <v>6.39</v>
      </c>
      <c r="FB11" s="17">
        <v>6.39</v>
      </c>
      <c r="FC11" s="17">
        <v>0.01</v>
      </c>
      <c r="FD11" s="17">
        <v>300.39999999999998</v>
      </c>
      <c r="FE11" s="17">
        <v>458.87804999999997</v>
      </c>
      <c r="FF11" s="17">
        <v>458.87804999999997</v>
      </c>
      <c r="FG11" s="17">
        <v>-158.47805</v>
      </c>
      <c r="FH11" s="17">
        <v>81.5</v>
      </c>
      <c r="FI11" s="17">
        <v>81.954149999999998</v>
      </c>
      <c r="FJ11" s="17">
        <v>81.954149999999998</v>
      </c>
      <c r="FK11" s="17">
        <v>-0.45415</v>
      </c>
      <c r="FL11" s="17">
        <v>125.75</v>
      </c>
      <c r="FM11" s="17">
        <v>148.62634</v>
      </c>
      <c r="FN11" s="17">
        <v>148.62634</v>
      </c>
      <c r="FO11" s="17">
        <v>-22.876339999999999</v>
      </c>
      <c r="FP11" s="17">
        <v>42.529000000000003</v>
      </c>
      <c r="FQ11" s="17">
        <v>41.498959999999997</v>
      </c>
      <c r="FR11" s="17">
        <v>41.498959999999997</v>
      </c>
      <c r="FS11" s="17">
        <v>1.0300400000000001</v>
      </c>
      <c r="FT11" s="17">
        <v>18.3</v>
      </c>
      <c r="FU11" s="17">
        <v>19.28585</v>
      </c>
      <c r="FV11" s="17">
        <v>19.28585</v>
      </c>
      <c r="FW11" s="17">
        <v>-0.98585</v>
      </c>
      <c r="FX11" s="17">
        <v>19.7</v>
      </c>
      <c r="FY11" s="17">
        <v>19.317070000000001</v>
      </c>
      <c r="FZ11" s="17">
        <v>19.317070000000001</v>
      </c>
      <c r="GA11" s="17">
        <v>0.38292999999999999</v>
      </c>
      <c r="GB11" s="17">
        <v>83.8</v>
      </c>
      <c r="GC11" s="17">
        <v>87.657560000000004</v>
      </c>
      <c r="GD11" s="17">
        <v>87.657560000000004</v>
      </c>
      <c r="GE11" s="17">
        <v>-3.8575599999999999</v>
      </c>
      <c r="GF11" s="17">
        <v>124.6</v>
      </c>
      <c r="GG11" s="17">
        <v>133.33332999999999</v>
      </c>
      <c r="GH11" s="17">
        <v>133.33332999999999</v>
      </c>
      <c r="GI11" s="17">
        <v>-8.7333300000000005</v>
      </c>
      <c r="GJ11" s="17">
        <v>125.1</v>
      </c>
      <c r="GK11" s="17">
        <v>133.33332999999999</v>
      </c>
      <c r="GL11" s="17">
        <v>133.33332999999999</v>
      </c>
      <c r="GM11" s="17">
        <v>-8.2333300000000005</v>
      </c>
      <c r="GN11" s="17">
        <v>152.4</v>
      </c>
      <c r="GO11" s="17">
        <v>133.33332999999999</v>
      </c>
      <c r="GP11" s="17">
        <v>133.33332999999999</v>
      </c>
      <c r="GQ11" s="17">
        <v>19.066669999999998</v>
      </c>
      <c r="GR11" s="17">
        <v>108.7</v>
      </c>
      <c r="GS11" s="17">
        <v>110.91316999999999</v>
      </c>
      <c r="GT11" s="17">
        <v>110.91316999999999</v>
      </c>
      <c r="GU11" s="17">
        <v>-2.2131699999999999</v>
      </c>
      <c r="GV11" s="17">
        <v>0</v>
      </c>
      <c r="GW11" s="17"/>
      <c r="GX11" s="17"/>
      <c r="GY11" s="17">
        <v>0</v>
      </c>
      <c r="GZ11" s="17">
        <v>9.3000000000000007</v>
      </c>
      <c r="HA11" s="17">
        <v>8.3742199999999993</v>
      </c>
      <c r="HB11" s="17">
        <v>8.3742199999999993</v>
      </c>
      <c r="HC11" s="17">
        <v>0.92578000000000005</v>
      </c>
      <c r="HD11" s="17">
        <v>45.6</v>
      </c>
      <c r="HE11" s="17">
        <v>47.26634</v>
      </c>
      <c r="HF11" s="17">
        <v>47.26634</v>
      </c>
      <c r="HG11" s="17">
        <v>-1.6663399999999999</v>
      </c>
      <c r="HH11" s="17">
        <v>46.9</v>
      </c>
      <c r="HI11" s="17">
        <v>44.275120000000001</v>
      </c>
      <c r="HJ11" s="17">
        <v>44.275120000000001</v>
      </c>
      <c r="HK11" s="17">
        <v>2.6248800000000001</v>
      </c>
      <c r="HL11" s="17">
        <v>3.8</v>
      </c>
      <c r="HM11" s="17">
        <v>3.8872599999999999</v>
      </c>
      <c r="HN11" s="17">
        <v>3.8872599999999999</v>
      </c>
      <c r="HO11" s="17">
        <v>-8.7260000000000004E-2</v>
      </c>
      <c r="HP11" s="17">
        <v>39</v>
      </c>
      <c r="HQ11" s="17">
        <v>34.419510000000002</v>
      </c>
      <c r="HR11" s="17">
        <v>34.419510000000002</v>
      </c>
      <c r="HS11" s="17">
        <v>4.5804900000000002</v>
      </c>
      <c r="HT11" s="17">
        <v>174</v>
      </c>
      <c r="HU11" s="17">
        <v>171.54185000000001</v>
      </c>
      <c r="HV11" s="17">
        <v>171.54185000000001</v>
      </c>
      <c r="HW11" s="17">
        <v>2.4581499999999998</v>
      </c>
      <c r="HX11" s="17">
        <v>41.1</v>
      </c>
      <c r="HY11" s="17">
        <v>58.374580000000002</v>
      </c>
      <c r="HZ11" s="17">
        <v>42.095779999999998</v>
      </c>
      <c r="IA11" s="17">
        <v>-0.99578</v>
      </c>
      <c r="IB11" s="17"/>
      <c r="IC11" s="17"/>
      <c r="ID11" s="17"/>
      <c r="IE11" s="17">
        <v>0</v>
      </c>
      <c r="IF11" s="17"/>
      <c r="IG11" s="17"/>
      <c r="IH11" s="17"/>
      <c r="II11" s="17">
        <v>0</v>
      </c>
      <c r="IJ11" s="17">
        <v>46.6</v>
      </c>
      <c r="IK11" s="17">
        <v>46</v>
      </c>
      <c r="IL11" s="17">
        <v>46</v>
      </c>
      <c r="IM11" s="17">
        <v>0.6</v>
      </c>
      <c r="IN11" s="17"/>
      <c r="IO11" s="17"/>
      <c r="IP11" s="17"/>
      <c r="IQ11" s="17">
        <v>0</v>
      </c>
      <c r="IR11" s="17"/>
      <c r="IS11" s="17"/>
      <c r="IT11" s="17"/>
      <c r="IU11" s="17">
        <v>0</v>
      </c>
      <c r="IV11" s="17"/>
      <c r="IW11" s="17"/>
      <c r="IX11" s="17"/>
      <c r="IY11" s="17">
        <v>0</v>
      </c>
      <c r="IZ11" s="17">
        <v>86.8</v>
      </c>
      <c r="JA11" s="17">
        <v>88.815600000000003</v>
      </c>
      <c r="JB11" s="17">
        <v>88.815600000000003</v>
      </c>
      <c r="JC11" s="17">
        <v>-2.0156000000000001</v>
      </c>
      <c r="JD11" s="17">
        <v>68</v>
      </c>
      <c r="JE11" s="17">
        <v>77.777780000000007</v>
      </c>
      <c r="JF11" s="17">
        <v>91.666669999999996</v>
      </c>
      <c r="JG11" s="17">
        <v>-23.66667</v>
      </c>
      <c r="JH11" s="17">
        <v>67.8</v>
      </c>
      <c r="JI11" s="17">
        <v>77.777780000000007</v>
      </c>
      <c r="JJ11" s="17">
        <v>91.666669999999996</v>
      </c>
      <c r="JK11" s="17">
        <v>-23.866669999999999</v>
      </c>
      <c r="JL11" s="17">
        <v>67.5</v>
      </c>
      <c r="JM11" s="17">
        <v>77.777780000000007</v>
      </c>
      <c r="JN11" s="17">
        <v>0</v>
      </c>
      <c r="JO11" s="17">
        <v>67.5</v>
      </c>
      <c r="JP11" s="17">
        <v>146.5</v>
      </c>
      <c r="JQ11" s="17">
        <v>116.66667</v>
      </c>
      <c r="JR11" s="17">
        <v>91.666669999999996</v>
      </c>
      <c r="JS11" s="17">
        <v>54.833329999999997</v>
      </c>
      <c r="JT11" s="17">
        <v>0</v>
      </c>
      <c r="JU11" s="17">
        <v>0</v>
      </c>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2.7</v>
      </c>
      <c r="LA11" s="17">
        <v>1.7009700000000001</v>
      </c>
      <c r="LB11" s="17">
        <v>1.7009700000000001</v>
      </c>
      <c r="LC11" s="17">
        <v>0.99902999999999997</v>
      </c>
      <c r="LD11" s="17">
        <v>155.25299999999999</v>
      </c>
      <c r="LE11" s="17">
        <v>160.99002999999999</v>
      </c>
      <c r="LF11" s="17">
        <v>205.29343</v>
      </c>
      <c r="LG11" s="17">
        <v>-50.040430000000001</v>
      </c>
      <c r="LH11" s="17">
        <v>113.129</v>
      </c>
      <c r="LI11" s="17">
        <v>133.67995999999999</v>
      </c>
      <c r="LJ11" s="17">
        <v>133.67995999999999</v>
      </c>
      <c r="LK11" s="17">
        <v>-20.55096</v>
      </c>
      <c r="LL11" s="17">
        <v>63.164999999999999</v>
      </c>
      <c r="LM11" s="17">
        <v>67.461460000000002</v>
      </c>
      <c r="LN11" s="17">
        <v>67.461460000000002</v>
      </c>
      <c r="LO11" s="17">
        <v>-4.2964599999999997</v>
      </c>
      <c r="LP11" s="17">
        <v>78.355999999999995</v>
      </c>
      <c r="LQ11" s="17">
        <v>78.567999999999998</v>
      </c>
      <c r="LR11" s="17">
        <v>78.567999999999998</v>
      </c>
      <c r="LS11" s="17">
        <v>-0.21199999999999999</v>
      </c>
      <c r="LT11" s="17">
        <v>30.167999999999999</v>
      </c>
      <c r="LU11" s="17">
        <v>30.097560000000001</v>
      </c>
      <c r="LV11" s="17">
        <v>30.097560000000001</v>
      </c>
      <c r="LW11" s="17">
        <v>7.0440000000000003E-2</v>
      </c>
      <c r="LX11" s="17"/>
      <c r="LY11" s="17"/>
      <c r="LZ11" s="17"/>
      <c r="MA11" s="17">
        <v>0</v>
      </c>
      <c r="MB11" s="17"/>
      <c r="MC11" s="17"/>
      <c r="MD11" s="17"/>
      <c r="ME11" s="17">
        <v>0</v>
      </c>
      <c r="MF11" s="17"/>
      <c r="MG11" s="17"/>
      <c r="MH11" s="17"/>
      <c r="MI11" s="17">
        <v>0</v>
      </c>
      <c r="MJ11" s="17"/>
      <c r="MK11" s="17">
        <v>0</v>
      </c>
      <c r="ML11" s="17">
        <v>0</v>
      </c>
      <c r="MM11" s="17">
        <v>0</v>
      </c>
      <c r="MN11" s="17">
        <v>120.711</v>
      </c>
      <c r="MO11" s="17">
        <v>137.33330000000001</v>
      </c>
      <c r="MP11" s="17">
        <v>144.31267</v>
      </c>
      <c r="MQ11" s="17">
        <v>-23.601669999999999</v>
      </c>
      <c r="MR11" s="17">
        <v>58.128</v>
      </c>
      <c r="MS11" s="17">
        <v>68.666650000000004</v>
      </c>
      <c r="MT11" s="17">
        <v>72.156329999999997</v>
      </c>
      <c r="MU11" s="17">
        <v>-14.02833</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v>0</v>
      </c>
      <c r="NR11" s="17"/>
      <c r="NS11" s="17">
        <v>0</v>
      </c>
      <c r="NT11" s="17"/>
      <c r="NU11" s="17"/>
      <c r="NV11" s="17"/>
      <c r="NW11" s="17">
        <v>0</v>
      </c>
      <c r="NX11" s="17">
        <v>0</v>
      </c>
      <c r="NY11" s="17">
        <v>0</v>
      </c>
      <c r="NZ11" s="17">
        <v>0</v>
      </c>
      <c r="OA11" s="17">
        <v>0</v>
      </c>
      <c r="OB11" s="17">
        <v>124.5</v>
      </c>
      <c r="OC11" s="17">
        <v>59.4</v>
      </c>
      <c r="OD11" s="17">
        <v>70.882000000000005</v>
      </c>
      <c r="OE11" s="17">
        <v>53.618000000000002</v>
      </c>
      <c r="OF11" s="17">
        <v>0</v>
      </c>
      <c r="OG11" s="17">
        <v>0</v>
      </c>
      <c r="OH11" s="17">
        <v>0</v>
      </c>
      <c r="OI11" s="17">
        <v>0</v>
      </c>
      <c r="OJ11" s="17">
        <v>0</v>
      </c>
      <c r="OK11" s="17">
        <v>0.51800000000000002</v>
      </c>
      <c r="OL11" s="17">
        <v>0.51800000000000002</v>
      </c>
      <c r="OM11" s="17">
        <v>-0.51800000000000002</v>
      </c>
      <c r="ON11" s="17">
        <v>0</v>
      </c>
      <c r="OO11" s="17">
        <v>0</v>
      </c>
      <c r="OP11" s="17">
        <v>0</v>
      </c>
      <c r="OQ11" s="17">
        <v>0</v>
      </c>
      <c r="OR11" s="17"/>
      <c r="OS11" s="17"/>
      <c r="OT11" s="17"/>
      <c r="OU11" s="17">
        <v>0</v>
      </c>
      <c r="OV11" s="17">
        <v>10.4</v>
      </c>
      <c r="OW11" s="17">
        <v>9.9830000000000005</v>
      </c>
      <c r="OX11" s="17">
        <v>9.9830000000000005</v>
      </c>
      <c r="OY11" s="17">
        <v>0.41699999999999998</v>
      </c>
      <c r="OZ11" s="17">
        <v>5.5</v>
      </c>
      <c r="PA11" s="17">
        <v>5.67</v>
      </c>
      <c r="PB11" s="17">
        <v>5.67</v>
      </c>
      <c r="PC11" s="17">
        <v>-0.17</v>
      </c>
      <c r="PD11" s="17">
        <v>1.2</v>
      </c>
      <c r="PE11" s="17">
        <v>1</v>
      </c>
      <c r="PF11" s="17">
        <v>1</v>
      </c>
      <c r="PG11" s="17">
        <v>0.2</v>
      </c>
      <c r="PH11" s="17">
        <v>1.5</v>
      </c>
      <c r="PI11" s="17">
        <v>1</v>
      </c>
      <c r="PJ11" s="17">
        <v>1.8</v>
      </c>
      <c r="PK11" s="17">
        <v>-0.3</v>
      </c>
      <c r="PL11" s="17">
        <v>5.0999999999999996</v>
      </c>
      <c r="PM11" s="17">
        <v>4.9000000000000004</v>
      </c>
      <c r="PN11" s="17">
        <v>4.9000000000000004</v>
      </c>
      <c r="PO11" s="17">
        <v>0.2</v>
      </c>
      <c r="PP11" s="17">
        <v>20.3</v>
      </c>
      <c r="PQ11" s="17">
        <v>19.5122</v>
      </c>
      <c r="PR11" s="17">
        <v>19.5122</v>
      </c>
      <c r="PS11" s="17">
        <v>0.78779999999999994</v>
      </c>
      <c r="PT11" s="17">
        <v>20</v>
      </c>
      <c r="PU11" s="17">
        <v>19.5122</v>
      </c>
      <c r="PV11" s="17">
        <v>19.5122</v>
      </c>
      <c r="PW11" s="17">
        <v>0.48780000000000001</v>
      </c>
      <c r="PX11" s="17">
        <v>18.600000000000001</v>
      </c>
      <c r="PY11" s="17">
        <v>18.048780000000001</v>
      </c>
      <c r="PZ11" s="17">
        <v>18.048780000000001</v>
      </c>
      <c r="QA11" s="17">
        <v>0.55122000000000004</v>
      </c>
      <c r="QB11" s="17">
        <v>3.5</v>
      </c>
      <c r="QC11" s="17">
        <v>3.5</v>
      </c>
      <c r="QD11" s="17">
        <v>3.5</v>
      </c>
      <c r="QE11" s="17">
        <v>0</v>
      </c>
      <c r="QF11" s="17">
        <v>18.5</v>
      </c>
      <c r="QG11" s="17"/>
      <c r="QH11" s="17">
        <v>18.146339999999999</v>
      </c>
      <c r="QI11" s="17">
        <v>0.35365999999999997</v>
      </c>
      <c r="QJ11" s="17">
        <v>0</v>
      </c>
      <c r="QK11" s="17">
        <v>0</v>
      </c>
      <c r="QL11" s="17">
        <v>0</v>
      </c>
      <c r="QM11" s="17">
        <v>0</v>
      </c>
      <c r="QN11" s="17">
        <v>0</v>
      </c>
      <c r="QO11" s="17">
        <v>0</v>
      </c>
      <c r="QP11" s="17">
        <v>0</v>
      </c>
      <c r="QQ11" s="17">
        <v>0</v>
      </c>
      <c r="QR11" s="17">
        <v>30.7</v>
      </c>
      <c r="QS11" s="17">
        <v>11.7</v>
      </c>
      <c r="QT11" s="17">
        <v>13.673999999999999</v>
      </c>
      <c r="QU11" s="17">
        <v>17.026</v>
      </c>
      <c r="QV11" s="17">
        <v>68.900000000000006</v>
      </c>
      <c r="QW11" s="17">
        <v>27.6</v>
      </c>
      <c r="QX11" s="17">
        <v>29.061</v>
      </c>
      <c r="QY11" s="17">
        <v>39.838999999999999</v>
      </c>
      <c r="QZ11" s="17">
        <v>4.8</v>
      </c>
      <c r="RA11" s="17">
        <v>4.2</v>
      </c>
      <c r="RB11" s="17">
        <v>4.2</v>
      </c>
      <c r="RC11" s="17">
        <v>0.6</v>
      </c>
      <c r="RD11" s="17">
        <v>2.4</v>
      </c>
      <c r="RE11" s="17">
        <v>2.4</v>
      </c>
      <c r="RF11" s="17">
        <v>2.4</v>
      </c>
      <c r="RG11" s="17">
        <v>0</v>
      </c>
      <c r="RH11" s="17">
        <v>2.4</v>
      </c>
      <c r="RI11" s="17">
        <v>2.4</v>
      </c>
      <c r="RJ11" s="17">
        <v>2.4</v>
      </c>
      <c r="RK11" s="17">
        <v>0</v>
      </c>
      <c r="RL11" s="17">
        <v>2.5</v>
      </c>
      <c r="RM11" s="17">
        <v>2.6</v>
      </c>
      <c r="RN11" s="17">
        <v>2.6</v>
      </c>
      <c r="RO11" s="17">
        <v>-0.1</v>
      </c>
      <c r="RP11" s="17">
        <v>0</v>
      </c>
      <c r="RQ11" s="17">
        <v>0</v>
      </c>
      <c r="RR11" s="17">
        <v>0</v>
      </c>
      <c r="RS11" s="17">
        <v>0</v>
      </c>
      <c r="RT11" s="17">
        <v>3.6</v>
      </c>
      <c r="RU11" s="17">
        <v>3.51</v>
      </c>
      <c r="RV11" s="17">
        <v>3.51</v>
      </c>
      <c r="RW11" s="17">
        <v>0.09</v>
      </c>
      <c r="RX11" s="17">
        <v>20.2</v>
      </c>
      <c r="RY11" s="17">
        <v>19.869240000000001</v>
      </c>
      <c r="RZ11" s="17">
        <v>16.085460000000001</v>
      </c>
      <c r="SA11" s="17">
        <v>4.1145399999999999</v>
      </c>
      <c r="SB11" s="17">
        <v>3</v>
      </c>
      <c r="SC11" s="17">
        <v>2</v>
      </c>
      <c r="SD11" s="17">
        <v>2</v>
      </c>
      <c r="SE11" s="17">
        <v>1</v>
      </c>
      <c r="SF11" s="17">
        <v>0.4</v>
      </c>
      <c r="SG11" s="17"/>
      <c r="SH11" s="17">
        <v>0.7</v>
      </c>
      <c r="SI11" s="17">
        <v>-0.3</v>
      </c>
      <c r="SJ11" s="17">
        <v>19.8</v>
      </c>
      <c r="SK11" s="17">
        <v>19.21951</v>
      </c>
      <c r="SL11" s="17">
        <v>19.21951</v>
      </c>
      <c r="SM11" s="17">
        <v>0.58048999999999995</v>
      </c>
      <c r="SN11" s="17">
        <v>13</v>
      </c>
      <c r="SO11" s="17">
        <v>12.292680000000001</v>
      </c>
      <c r="SP11" s="17">
        <v>12.292680000000001</v>
      </c>
      <c r="SQ11" s="17">
        <v>0.70731999999999995</v>
      </c>
      <c r="SR11" s="17">
        <v>20</v>
      </c>
      <c r="SS11" s="17">
        <v>19.5122</v>
      </c>
      <c r="ST11" s="17">
        <v>19.5122</v>
      </c>
      <c r="SU11" s="17">
        <v>0.48780000000000001</v>
      </c>
      <c r="SV11" s="17">
        <v>20.2</v>
      </c>
      <c r="SW11" s="17">
        <v>19.5122</v>
      </c>
      <c r="SX11" s="17">
        <v>19.5122</v>
      </c>
      <c r="SY11" s="17">
        <v>0.68779999999999997</v>
      </c>
      <c r="SZ11" s="17">
        <v>19.8</v>
      </c>
      <c r="TA11" s="17">
        <v>19.317070000000001</v>
      </c>
      <c r="TB11" s="17">
        <v>19.317070000000001</v>
      </c>
      <c r="TC11" s="17">
        <v>0.48293000000000003</v>
      </c>
      <c r="TD11" s="17">
        <v>0</v>
      </c>
      <c r="TE11" s="17">
        <v>3.95</v>
      </c>
      <c r="TF11" s="17">
        <v>3.95</v>
      </c>
      <c r="TG11" s="17">
        <v>-3.95</v>
      </c>
      <c r="TH11" s="17">
        <v>2.7</v>
      </c>
      <c r="TI11" s="17">
        <v>11.757</v>
      </c>
      <c r="TJ11" s="17">
        <v>11.757</v>
      </c>
      <c r="TK11" s="17">
        <v>-9.0570000000000004</v>
      </c>
      <c r="TL11" s="17">
        <v>0</v>
      </c>
      <c r="TM11" s="17">
        <v>0</v>
      </c>
      <c r="TN11" s="17">
        <v>0</v>
      </c>
      <c r="TO11" s="17">
        <v>0</v>
      </c>
      <c r="TP11" s="17">
        <v>41.6</v>
      </c>
      <c r="TQ11" s="17">
        <v>24.1</v>
      </c>
      <c r="TR11" s="17">
        <v>21.274000000000001</v>
      </c>
      <c r="TS11" s="17">
        <v>20.326000000000001</v>
      </c>
      <c r="TT11" s="17">
        <v>77.2</v>
      </c>
      <c r="TU11" s="17">
        <v>45.6</v>
      </c>
      <c r="TV11" s="17">
        <v>41.103999999999999</v>
      </c>
      <c r="TW11" s="17">
        <v>36.095999999999997</v>
      </c>
      <c r="TX11" s="17">
        <v>2.2000000000000002</v>
      </c>
      <c r="TY11" s="17">
        <v>0.4</v>
      </c>
      <c r="TZ11" s="17">
        <v>0.54</v>
      </c>
      <c r="UA11" s="17">
        <v>1.66</v>
      </c>
      <c r="UB11" s="17">
        <v>0.3</v>
      </c>
      <c r="UC11" s="17">
        <v>0.4</v>
      </c>
      <c r="UD11" s="17">
        <v>0.56899999999999995</v>
      </c>
      <c r="UE11" s="17">
        <v>-0.26900000000000002</v>
      </c>
      <c r="UF11" s="17">
        <v>20.9</v>
      </c>
      <c r="UG11" s="17">
        <v>20</v>
      </c>
      <c r="UH11" s="17">
        <v>20</v>
      </c>
      <c r="UI11" s="17">
        <v>0.9</v>
      </c>
      <c r="UJ11" s="17">
        <v>8.4</v>
      </c>
      <c r="UK11" s="17">
        <v>8.4</v>
      </c>
      <c r="UL11" s="17">
        <v>8.4</v>
      </c>
      <c r="UM11" s="17">
        <v>0</v>
      </c>
      <c r="UN11" s="17">
        <v>6.5</v>
      </c>
      <c r="UO11" s="17">
        <v>7.8</v>
      </c>
      <c r="UP11" s="17">
        <v>7.8</v>
      </c>
      <c r="UQ11" s="17">
        <v>-1.3</v>
      </c>
      <c r="UR11" s="17">
        <v>20.399999999999999</v>
      </c>
      <c r="US11" s="17">
        <v>19.5122</v>
      </c>
      <c r="UT11" s="17">
        <v>19.5122</v>
      </c>
      <c r="UU11" s="17">
        <v>0.88780000000000003</v>
      </c>
      <c r="UV11" s="17">
        <v>20.399999999999999</v>
      </c>
      <c r="UW11" s="17">
        <v>19.5122</v>
      </c>
      <c r="UX11" s="17">
        <v>19.5122</v>
      </c>
      <c r="UY11" s="17">
        <v>0.88780000000000003</v>
      </c>
      <c r="UZ11" s="17">
        <v>20.2</v>
      </c>
      <c r="VA11" s="17">
        <v>19.5122</v>
      </c>
      <c r="VB11" s="17">
        <v>19.5122</v>
      </c>
      <c r="VC11" s="17">
        <v>0.68779999999999997</v>
      </c>
      <c r="VD11" s="17">
        <v>0</v>
      </c>
      <c r="VE11" s="17">
        <v>1.8</v>
      </c>
      <c r="VF11" s="17">
        <v>0.36899999999999999</v>
      </c>
      <c r="VG11" s="17">
        <v>-0.36899999999999999</v>
      </c>
      <c r="VH11" s="17">
        <v>0</v>
      </c>
      <c r="VI11" s="17">
        <v>0</v>
      </c>
      <c r="VJ11" s="17">
        <v>0</v>
      </c>
      <c r="VK11" s="17">
        <v>0</v>
      </c>
      <c r="VL11" s="17">
        <v>0</v>
      </c>
      <c r="VM11" s="17">
        <v>0</v>
      </c>
      <c r="VN11" s="17">
        <v>0</v>
      </c>
      <c r="VO11" s="17">
        <v>0</v>
      </c>
      <c r="VP11" s="17">
        <v>0.65500000000000003</v>
      </c>
      <c r="VQ11" s="17">
        <v>0.6</v>
      </c>
      <c r="VR11" s="17">
        <v>0.6</v>
      </c>
      <c r="VS11" s="17">
        <v>5.5E-2</v>
      </c>
      <c r="VT11" s="17">
        <v>24.821000000000002</v>
      </c>
      <c r="VU11" s="17">
        <v>16.27</v>
      </c>
      <c r="VV11" s="17">
        <v>16.27</v>
      </c>
      <c r="VW11" s="17">
        <v>8.5510000000000002</v>
      </c>
      <c r="VX11" s="17">
        <v>18.155999999999999</v>
      </c>
      <c r="VY11" s="17">
        <v>0.3</v>
      </c>
      <c r="VZ11" s="17">
        <v>0.879</v>
      </c>
      <c r="WA11" s="17">
        <v>17.277000000000001</v>
      </c>
      <c r="WB11" s="17">
        <v>0</v>
      </c>
      <c r="WC11" s="17">
        <v>0</v>
      </c>
      <c r="WD11" s="17">
        <v>0</v>
      </c>
      <c r="WE11" s="17">
        <v>0</v>
      </c>
      <c r="WF11" s="17">
        <v>0</v>
      </c>
      <c r="WG11" s="17">
        <v>0</v>
      </c>
      <c r="WH11" s="17">
        <v>0</v>
      </c>
      <c r="WI11" s="17">
        <v>0</v>
      </c>
      <c r="WJ11" s="17">
        <v>9.3000000000000007</v>
      </c>
      <c r="WK11" s="17">
        <v>9.1999999999999993</v>
      </c>
      <c r="WL11" s="17">
        <v>9.1999999999999993</v>
      </c>
      <c r="WM11" s="17">
        <v>0.1</v>
      </c>
      <c r="WN11" s="17">
        <v>19.899999999999999</v>
      </c>
      <c r="WO11" s="17">
        <v>19.317070000000001</v>
      </c>
      <c r="WP11" s="17">
        <v>19.317070000000001</v>
      </c>
      <c r="WQ11" s="17">
        <v>0.58292999999999995</v>
      </c>
      <c r="WR11" s="17"/>
      <c r="WS11" s="17"/>
      <c r="WT11" s="17"/>
      <c r="WU11" s="17">
        <v>0</v>
      </c>
      <c r="WV11" s="17">
        <v>44.26</v>
      </c>
      <c r="WW11" s="17">
        <v>40</v>
      </c>
      <c r="WX11" s="17">
        <v>34.285710000000002</v>
      </c>
      <c r="WY11" s="17">
        <v>9.9742899999999999</v>
      </c>
      <c r="WZ11" s="17">
        <v>34.92</v>
      </c>
      <c r="XA11" s="17">
        <v>30</v>
      </c>
      <c r="XB11" s="17">
        <v>25.714289999999998</v>
      </c>
      <c r="XC11" s="17">
        <v>9.2057099999999998</v>
      </c>
      <c r="XD11" s="17">
        <v>28.8</v>
      </c>
      <c r="XE11" s="17">
        <v>29.184000000000001</v>
      </c>
      <c r="XF11" s="17">
        <v>29.184000000000001</v>
      </c>
      <c r="XG11" s="17">
        <v>-0.38400000000000001</v>
      </c>
      <c r="XH11" s="17">
        <v>3.4</v>
      </c>
      <c r="XI11" s="17">
        <v>2.8159999999999998</v>
      </c>
      <c r="XJ11" s="17">
        <v>2.8159999999999998</v>
      </c>
      <c r="XK11" s="17">
        <v>0.58399999999999996</v>
      </c>
      <c r="XL11" s="17">
        <v>12.5</v>
      </c>
      <c r="XM11" s="17">
        <v>14</v>
      </c>
      <c r="XN11" s="17">
        <v>14</v>
      </c>
      <c r="XO11" s="17">
        <v>-1.5</v>
      </c>
      <c r="XP11" s="17"/>
      <c r="XQ11" s="17"/>
      <c r="XR11" s="17"/>
      <c r="XS11" s="17">
        <v>0</v>
      </c>
      <c r="XT11" s="17">
        <v>7.3</v>
      </c>
      <c r="XU11" s="17">
        <v>5.1100000000000003</v>
      </c>
      <c r="XV11" s="17">
        <v>5.1100000000000003</v>
      </c>
      <c r="XW11" s="17">
        <v>2.19</v>
      </c>
    </row>
    <row r="12" spans="1:647" ht="24" customHeight="1" x14ac:dyDescent="0.25">
      <c r="A12" s="1"/>
      <c r="B12" s="16" t="s">
        <v>62</v>
      </c>
      <c r="C12" s="16" t="s">
        <v>704</v>
      </c>
      <c r="D12" s="17"/>
      <c r="E12" s="17"/>
      <c r="F12" s="17"/>
      <c r="G12" s="17">
        <v>0</v>
      </c>
      <c r="H12" s="17"/>
      <c r="I12" s="17"/>
      <c r="J12" s="17"/>
      <c r="K12" s="17">
        <v>0</v>
      </c>
      <c r="L12" s="17">
        <v>647.6</v>
      </c>
      <c r="M12" s="17">
        <v>646.79789000000005</v>
      </c>
      <c r="N12" s="17">
        <v>646.79789000000005</v>
      </c>
      <c r="O12" s="17">
        <v>0.80210999999999999</v>
      </c>
      <c r="P12" s="17">
        <v>146</v>
      </c>
      <c r="Q12" s="17">
        <v>146.93061</v>
      </c>
      <c r="R12" s="17">
        <v>146.93061</v>
      </c>
      <c r="S12" s="17">
        <v>-0.93061000000000005</v>
      </c>
      <c r="T12" s="17"/>
      <c r="U12" s="17"/>
      <c r="V12" s="17"/>
      <c r="W12" s="17">
        <v>0</v>
      </c>
      <c r="X12" s="17"/>
      <c r="Y12" s="17"/>
      <c r="Z12" s="17"/>
      <c r="AA12" s="17">
        <v>0</v>
      </c>
      <c r="AB12" s="17">
        <v>89.9</v>
      </c>
      <c r="AC12" s="17">
        <v>92.226339999999993</v>
      </c>
      <c r="AD12" s="17">
        <v>92.226339999999993</v>
      </c>
      <c r="AE12" s="17">
        <v>-2.3263400000000001</v>
      </c>
      <c r="AF12" s="17">
        <v>226.4</v>
      </c>
      <c r="AG12" s="17">
        <v>227.01273</v>
      </c>
      <c r="AH12" s="17">
        <v>227.01273</v>
      </c>
      <c r="AI12" s="17">
        <v>-0.61273</v>
      </c>
      <c r="AJ12" s="17"/>
      <c r="AK12" s="17"/>
      <c r="AL12" s="17"/>
      <c r="AM12" s="17">
        <v>0</v>
      </c>
      <c r="AN12" s="17"/>
      <c r="AO12" s="17"/>
      <c r="AP12" s="17"/>
      <c r="AQ12" s="17">
        <v>0</v>
      </c>
      <c r="AR12" s="17">
        <v>104.9</v>
      </c>
      <c r="AS12" s="17">
        <v>111.11111</v>
      </c>
      <c r="AT12" s="17">
        <v>116.66667</v>
      </c>
      <c r="AU12" s="17">
        <v>-11.76667</v>
      </c>
      <c r="AV12" s="17">
        <v>105.4</v>
      </c>
      <c r="AW12" s="17">
        <v>111.11111</v>
      </c>
      <c r="AX12" s="17">
        <v>116.66667</v>
      </c>
      <c r="AY12" s="17">
        <v>-11.26667</v>
      </c>
      <c r="AZ12" s="17">
        <v>105.8</v>
      </c>
      <c r="BA12" s="17">
        <v>111.11111</v>
      </c>
      <c r="BB12" s="17">
        <v>116.66667</v>
      </c>
      <c r="BC12" s="17">
        <v>-10.866669999999999</v>
      </c>
      <c r="BD12" s="17">
        <v>208.5</v>
      </c>
      <c r="BE12" s="17">
        <v>166.66667000000001</v>
      </c>
      <c r="BF12" s="17">
        <v>175</v>
      </c>
      <c r="BG12" s="17">
        <v>33.5</v>
      </c>
      <c r="BH12" s="17">
        <v>107.6</v>
      </c>
      <c r="BI12" s="17">
        <v>119.65812</v>
      </c>
      <c r="BJ12" s="17">
        <v>119.65812</v>
      </c>
      <c r="BK12" s="17">
        <v>-12.058120000000001</v>
      </c>
      <c r="BL12" s="17">
        <v>67.8</v>
      </c>
      <c r="BM12" s="17">
        <v>59.829059999999998</v>
      </c>
      <c r="BN12" s="17">
        <v>59.829059999999998</v>
      </c>
      <c r="BO12" s="17">
        <v>7.9709399999999997</v>
      </c>
      <c r="BP12" s="17">
        <v>557.4</v>
      </c>
      <c r="BQ12" s="17">
        <v>568.29854</v>
      </c>
      <c r="BR12" s="17">
        <v>568.29854</v>
      </c>
      <c r="BS12" s="17">
        <v>-10.898540000000001</v>
      </c>
      <c r="BT12" s="17">
        <v>10.5</v>
      </c>
      <c r="BU12" s="17">
        <v>10.17268</v>
      </c>
      <c r="BV12" s="17">
        <v>10.17268</v>
      </c>
      <c r="BW12" s="17">
        <v>0.32732</v>
      </c>
      <c r="BX12" s="17"/>
      <c r="BY12" s="17"/>
      <c r="BZ12" s="17"/>
      <c r="CA12" s="17">
        <v>0</v>
      </c>
      <c r="CB12" s="17"/>
      <c r="CC12" s="17"/>
      <c r="CD12" s="17"/>
      <c r="CE12" s="17">
        <v>0</v>
      </c>
      <c r="CF12" s="17"/>
      <c r="CG12" s="17"/>
      <c r="CH12" s="17"/>
      <c r="CI12" s="17">
        <v>0</v>
      </c>
      <c r="CJ12" s="17"/>
      <c r="CK12" s="17"/>
      <c r="CL12" s="17"/>
      <c r="CM12" s="17">
        <v>0</v>
      </c>
      <c r="CN12" s="17">
        <v>163.69999999999999</v>
      </c>
      <c r="CO12" s="17">
        <v>164.70732000000001</v>
      </c>
      <c r="CP12" s="17">
        <v>164.70732000000001</v>
      </c>
      <c r="CQ12" s="17">
        <v>-1.00732</v>
      </c>
      <c r="CR12" s="17">
        <v>7.6</v>
      </c>
      <c r="CS12" s="17">
        <v>7.6877500000000003</v>
      </c>
      <c r="CT12" s="17">
        <v>7.6877500000000003</v>
      </c>
      <c r="CU12" s="17">
        <v>-8.7749999999999995E-2</v>
      </c>
      <c r="CV12" s="17">
        <v>3.2</v>
      </c>
      <c r="CW12" s="17">
        <v>4.2199</v>
      </c>
      <c r="CX12" s="17">
        <v>4.2199</v>
      </c>
      <c r="CY12" s="17">
        <v>-1.0199</v>
      </c>
      <c r="CZ12" s="17">
        <v>0</v>
      </c>
      <c r="DA12" s="17">
        <v>0</v>
      </c>
      <c r="DB12" s="17">
        <v>0</v>
      </c>
      <c r="DC12" s="17">
        <v>0</v>
      </c>
      <c r="DD12" s="17">
        <v>6.5</v>
      </c>
      <c r="DE12" s="17">
        <v>6.69435</v>
      </c>
      <c r="DF12" s="17">
        <v>6.69435</v>
      </c>
      <c r="DG12" s="17">
        <v>-0.19434999999999999</v>
      </c>
      <c r="DH12" s="17">
        <v>10.1</v>
      </c>
      <c r="DI12" s="17">
        <v>9.9953000000000003</v>
      </c>
      <c r="DJ12" s="17">
        <v>9.9953000000000003</v>
      </c>
      <c r="DK12" s="17">
        <v>0.1047</v>
      </c>
      <c r="DL12" s="17">
        <v>140.80000000000001</v>
      </c>
      <c r="DM12" s="17">
        <v>143</v>
      </c>
      <c r="DN12" s="17">
        <v>143</v>
      </c>
      <c r="DO12" s="17">
        <v>-2.2000000000000002</v>
      </c>
      <c r="DP12" s="17">
        <v>8.8000000000000007</v>
      </c>
      <c r="DQ12" s="17">
        <v>8.9130000000000003</v>
      </c>
      <c r="DR12" s="17">
        <v>8.9130000000000003</v>
      </c>
      <c r="DS12" s="17">
        <v>-0.113</v>
      </c>
      <c r="DT12" s="17"/>
      <c r="DU12" s="17"/>
      <c r="DV12" s="17"/>
      <c r="DW12" s="17">
        <v>0</v>
      </c>
      <c r="DX12" s="17"/>
      <c r="DY12" s="17"/>
      <c r="DZ12" s="17"/>
      <c r="EA12" s="17">
        <v>0</v>
      </c>
      <c r="EB12" s="17"/>
      <c r="EC12" s="17"/>
      <c r="ED12" s="17"/>
      <c r="EE12" s="17">
        <v>0</v>
      </c>
      <c r="EF12" s="17">
        <v>110.9</v>
      </c>
      <c r="EG12" s="17">
        <v>112.90537</v>
      </c>
      <c r="EH12" s="17">
        <v>112.90537</v>
      </c>
      <c r="EI12" s="17">
        <v>-2.0053700000000001</v>
      </c>
      <c r="EJ12" s="17">
        <v>222</v>
      </c>
      <c r="EK12" s="17">
        <v>221.55625000000001</v>
      </c>
      <c r="EL12" s="17">
        <v>221.55625000000001</v>
      </c>
      <c r="EM12" s="17">
        <v>0.44374999999999998</v>
      </c>
      <c r="EN12" s="17"/>
      <c r="EO12" s="17"/>
      <c r="EP12" s="17"/>
      <c r="EQ12" s="17">
        <v>0</v>
      </c>
      <c r="ER12" s="17"/>
      <c r="ES12" s="17"/>
      <c r="ET12" s="17"/>
      <c r="EU12" s="17">
        <v>0</v>
      </c>
      <c r="EV12" s="17"/>
      <c r="EW12" s="17"/>
      <c r="EX12" s="17"/>
      <c r="EY12" s="17">
        <v>0</v>
      </c>
      <c r="EZ12" s="17">
        <v>6.4</v>
      </c>
      <c r="FA12" s="17">
        <v>6.39</v>
      </c>
      <c r="FB12" s="17">
        <v>6.39</v>
      </c>
      <c r="FC12" s="17">
        <v>0.01</v>
      </c>
      <c r="FD12" s="17">
        <v>337.6</v>
      </c>
      <c r="FE12" s="17">
        <v>458.87804999999997</v>
      </c>
      <c r="FF12" s="17">
        <v>458.87804999999997</v>
      </c>
      <c r="FG12" s="17">
        <v>-121.27804999999999</v>
      </c>
      <c r="FH12" s="17">
        <v>81.7</v>
      </c>
      <c r="FI12" s="17">
        <v>81.954149999999998</v>
      </c>
      <c r="FJ12" s="17">
        <v>81.954149999999998</v>
      </c>
      <c r="FK12" s="17">
        <v>-0.25414999999999999</v>
      </c>
      <c r="FL12" s="17">
        <v>131.33699999999999</v>
      </c>
      <c r="FM12" s="17">
        <v>148.62634</v>
      </c>
      <c r="FN12" s="17">
        <v>148.62634</v>
      </c>
      <c r="FO12" s="17">
        <v>-17.289339999999999</v>
      </c>
      <c r="FP12" s="17">
        <v>42.320999999999998</v>
      </c>
      <c r="FQ12" s="17">
        <v>41.498959999999997</v>
      </c>
      <c r="FR12" s="17">
        <v>41.498959999999997</v>
      </c>
      <c r="FS12" s="17">
        <v>0.82203999999999999</v>
      </c>
      <c r="FT12" s="17">
        <v>18.5</v>
      </c>
      <c r="FU12" s="17">
        <v>19.28585</v>
      </c>
      <c r="FV12" s="17">
        <v>19.28585</v>
      </c>
      <c r="FW12" s="17">
        <v>-0.78585000000000005</v>
      </c>
      <c r="FX12" s="17">
        <v>19.7</v>
      </c>
      <c r="FY12" s="17">
        <v>19.317070000000001</v>
      </c>
      <c r="FZ12" s="17">
        <v>19.317070000000001</v>
      </c>
      <c r="GA12" s="17">
        <v>0.38292999999999999</v>
      </c>
      <c r="GB12" s="17">
        <v>94.5</v>
      </c>
      <c r="GC12" s="17">
        <v>87.657560000000004</v>
      </c>
      <c r="GD12" s="17">
        <v>87.657560000000004</v>
      </c>
      <c r="GE12" s="17">
        <v>6.8424399999999999</v>
      </c>
      <c r="GF12" s="17">
        <v>123</v>
      </c>
      <c r="GG12" s="17">
        <v>133.33332999999999</v>
      </c>
      <c r="GH12" s="17">
        <v>133.33332999999999</v>
      </c>
      <c r="GI12" s="17">
        <v>-10.33333</v>
      </c>
      <c r="GJ12" s="17">
        <v>122.3</v>
      </c>
      <c r="GK12" s="17">
        <v>133.33332999999999</v>
      </c>
      <c r="GL12" s="17">
        <v>133.33332999999999</v>
      </c>
      <c r="GM12" s="17">
        <v>-11.033329999999999</v>
      </c>
      <c r="GN12" s="17">
        <v>152.6</v>
      </c>
      <c r="GO12" s="17">
        <v>133.33332999999999</v>
      </c>
      <c r="GP12" s="17">
        <v>133.33332999999999</v>
      </c>
      <c r="GQ12" s="17">
        <v>19.266670000000001</v>
      </c>
      <c r="GR12" s="17">
        <v>108</v>
      </c>
      <c r="GS12" s="17">
        <v>110.91316999999999</v>
      </c>
      <c r="GT12" s="17">
        <v>110.91316999999999</v>
      </c>
      <c r="GU12" s="17">
        <v>-2.91317</v>
      </c>
      <c r="GV12" s="17">
        <v>0</v>
      </c>
      <c r="GW12" s="17"/>
      <c r="GX12" s="17"/>
      <c r="GY12" s="17">
        <v>0</v>
      </c>
      <c r="GZ12" s="17">
        <v>9.1999999999999993</v>
      </c>
      <c r="HA12" s="17">
        <v>8.3742199999999993</v>
      </c>
      <c r="HB12" s="17">
        <v>8.3742199999999993</v>
      </c>
      <c r="HC12" s="17">
        <v>0.82577999999999996</v>
      </c>
      <c r="HD12" s="17">
        <v>45.3</v>
      </c>
      <c r="HE12" s="17">
        <v>47.26634</v>
      </c>
      <c r="HF12" s="17">
        <v>47.26634</v>
      </c>
      <c r="HG12" s="17">
        <v>-1.96634</v>
      </c>
      <c r="HH12" s="17">
        <v>47.1</v>
      </c>
      <c r="HI12" s="17">
        <v>44.275120000000001</v>
      </c>
      <c r="HJ12" s="17">
        <v>44.275120000000001</v>
      </c>
      <c r="HK12" s="17">
        <v>2.8248799999999998</v>
      </c>
      <c r="HL12" s="17">
        <v>3.8</v>
      </c>
      <c r="HM12" s="17">
        <v>3.8872599999999999</v>
      </c>
      <c r="HN12" s="17">
        <v>3.8872599999999999</v>
      </c>
      <c r="HO12" s="17">
        <v>-8.7260000000000004E-2</v>
      </c>
      <c r="HP12" s="17">
        <v>38.4</v>
      </c>
      <c r="HQ12" s="17">
        <v>34.419510000000002</v>
      </c>
      <c r="HR12" s="17">
        <v>34.419510000000002</v>
      </c>
      <c r="HS12" s="17">
        <v>3.9804900000000001</v>
      </c>
      <c r="HT12" s="17">
        <v>173.5</v>
      </c>
      <c r="HU12" s="17">
        <v>171.54185000000001</v>
      </c>
      <c r="HV12" s="17">
        <v>171.54185000000001</v>
      </c>
      <c r="HW12" s="17">
        <v>1.9581500000000001</v>
      </c>
      <c r="HX12" s="17">
        <v>0</v>
      </c>
      <c r="HY12" s="17">
        <v>58.374580000000002</v>
      </c>
      <c r="HZ12" s="17">
        <v>19.07498</v>
      </c>
      <c r="IA12" s="17">
        <v>-19.07498</v>
      </c>
      <c r="IB12" s="17"/>
      <c r="IC12" s="17"/>
      <c r="ID12" s="17"/>
      <c r="IE12" s="17">
        <v>0</v>
      </c>
      <c r="IF12" s="17"/>
      <c r="IG12" s="17"/>
      <c r="IH12" s="17"/>
      <c r="II12" s="17">
        <v>0</v>
      </c>
      <c r="IJ12" s="17">
        <v>39.1</v>
      </c>
      <c r="IK12" s="17">
        <v>46</v>
      </c>
      <c r="IL12" s="17">
        <v>46</v>
      </c>
      <c r="IM12" s="17">
        <v>-6.9</v>
      </c>
      <c r="IN12" s="17"/>
      <c r="IO12" s="17"/>
      <c r="IP12" s="17"/>
      <c r="IQ12" s="17">
        <v>0</v>
      </c>
      <c r="IR12" s="17"/>
      <c r="IS12" s="17"/>
      <c r="IT12" s="17"/>
      <c r="IU12" s="17">
        <v>0</v>
      </c>
      <c r="IV12" s="17"/>
      <c r="IW12" s="17"/>
      <c r="IX12" s="17"/>
      <c r="IY12" s="17">
        <v>0</v>
      </c>
      <c r="IZ12" s="17">
        <v>86.8</v>
      </c>
      <c r="JA12" s="17">
        <v>88.815600000000003</v>
      </c>
      <c r="JB12" s="17">
        <v>88.815600000000003</v>
      </c>
      <c r="JC12" s="17">
        <v>-2.0156000000000001</v>
      </c>
      <c r="JD12" s="17">
        <v>68.400000000000006</v>
      </c>
      <c r="JE12" s="17">
        <v>77.777780000000007</v>
      </c>
      <c r="JF12" s="17">
        <v>91.666669999999996</v>
      </c>
      <c r="JG12" s="17">
        <v>-23.266670000000001</v>
      </c>
      <c r="JH12" s="17">
        <v>68.2</v>
      </c>
      <c r="JI12" s="17">
        <v>77.777780000000007</v>
      </c>
      <c r="JJ12" s="17">
        <v>91.666669999999996</v>
      </c>
      <c r="JK12" s="17">
        <v>-23.466670000000001</v>
      </c>
      <c r="JL12" s="17">
        <v>68.400000000000006</v>
      </c>
      <c r="JM12" s="17">
        <v>77.777780000000007</v>
      </c>
      <c r="JN12" s="17">
        <v>0</v>
      </c>
      <c r="JO12" s="17">
        <v>68.400000000000006</v>
      </c>
      <c r="JP12" s="17">
        <v>145.1</v>
      </c>
      <c r="JQ12" s="17">
        <v>116.66667</v>
      </c>
      <c r="JR12" s="17">
        <v>91.666669999999996</v>
      </c>
      <c r="JS12" s="17">
        <v>53.433329999999998</v>
      </c>
      <c r="JT12" s="17">
        <v>0</v>
      </c>
      <c r="JU12" s="17">
        <v>0</v>
      </c>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2.7</v>
      </c>
      <c r="LA12" s="17">
        <v>1.7009700000000001</v>
      </c>
      <c r="LB12" s="17">
        <v>1.7009700000000001</v>
      </c>
      <c r="LC12" s="17">
        <v>0.99902999999999997</v>
      </c>
      <c r="LD12" s="17">
        <v>138.44399999999999</v>
      </c>
      <c r="LE12" s="17">
        <v>121.29385000000001</v>
      </c>
      <c r="LF12" s="17">
        <v>164.54356999999999</v>
      </c>
      <c r="LG12" s="17">
        <v>-26.09957</v>
      </c>
      <c r="LH12" s="17">
        <v>117.083</v>
      </c>
      <c r="LI12" s="17">
        <v>133.67995999999999</v>
      </c>
      <c r="LJ12" s="17">
        <v>133.67995999999999</v>
      </c>
      <c r="LK12" s="17">
        <v>-16.596959999999999</v>
      </c>
      <c r="LL12" s="17">
        <v>64.033000000000001</v>
      </c>
      <c r="LM12" s="17">
        <v>67.461460000000002</v>
      </c>
      <c r="LN12" s="17">
        <v>67.461460000000002</v>
      </c>
      <c r="LO12" s="17">
        <v>-3.4284599999999998</v>
      </c>
      <c r="LP12" s="17">
        <v>78.186999999999998</v>
      </c>
      <c r="LQ12" s="17">
        <v>78.567999999999998</v>
      </c>
      <c r="LR12" s="17">
        <v>78.567999999999998</v>
      </c>
      <c r="LS12" s="17">
        <v>-0.38100000000000001</v>
      </c>
      <c r="LT12" s="17">
        <v>30.076000000000001</v>
      </c>
      <c r="LU12" s="17">
        <v>30.097560000000001</v>
      </c>
      <c r="LV12" s="17">
        <v>30.097560000000001</v>
      </c>
      <c r="LW12" s="17">
        <v>-2.1559999999999999E-2</v>
      </c>
      <c r="LX12" s="17"/>
      <c r="LY12" s="17"/>
      <c r="LZ12" s="17"/>
      <c r="MA12" s="17">
        <v>0</v>
      </c>
      <c r="MB12" s="17"/>
      <c r="MC12" s="17"/>
      <c r="MD12" s="17"/>
      <c r="ME12" s="17">
        <v>0</v>
      </c>
      <c r="MF12" s="17"/>
      <c r="MG12" s="17"/>
      <c r="MH12" s="17"/>
      <c r="MI12" s="17">
        <v>0</v>
      </c>
      <c r="MJ12" s="17"/>
      <c r="MK12" s="17">
        <v>0</v>
      </c>
      <c r="ML12" s="17">
        <v>0</v>
      </c>
      <c r="MM12" s="17">
        <v>0</v>
      </c>
      <c r="MN12" s="17">
        <v>122.312</v>
      </c>
      <c r="MO12" s="17">
        <v>125.67322</v>
      </c>
      <c r="MP12" s="17">
        <v>144.31267</v>
      </c>
      <c r="MQ12" s="17">
        <v>-22.00067</v>
      </c>
      <c r="MR12" s="17">
        <v>58.23</v>
      </c>
      <c r="MS12" s="17">
        <v>62.83661</v>
      </c>
      <c r="MT12" s="17">
        <v>72.156329999999997</v>
      </c>
      <c r="MU12" s="17">
        <v>-13.92633</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v>0</v>
      </c>
      <c r="NR12" s="17"/>
      <c r="NS12" s="17">
        <v>0</v>
      </c>
      <c r="NT12" s="17"/>
      <c r="NU12" s="17"/>
      <c r="NV12" s="17"/>
      <c r="NW12" s="17">
        <v>0</v>
      </c>
      <c r="NX12" s="17">
        <v>0</v>
      </c>
      <c r="NY12" s="17">
        <v>0</v>
      </c>
      <c r="NZ12" s="17">
        <v>0</v>
      </c>
      <c r="OA12" s="17">
        <v>0</v>
      </c>
      <c r="OB12" s="17">
        <v>117.1</v>
      </c>
      <c r="OC12" s="17">
        <v>53.8</v>
      </c>
      <c r="OD12" s="17">
        <v>67.512</v>
      </c>
      <c r="OE12" s="17">
        <v>49.588000000000001</v>
      </c>
      <c r="OF12" s="17">
        <v>0</v>
      </c>
      <c r="OG12" s="17">
        <v>0</v>
      </c>
      <c r="OH12" s="17">
        <v>0</v>
      </c>
      <c r="OI12" s="17">
        <v>0</v>
      </c>
      <c r="OJ12" s="17">
        <v>0</v>
      </c>
      <c r="OK12" s="17">
        <v>0.68799999999999994</v>
      </c>
      <c r="OL12" s="17">
        <v>0.68799999999999994</v>
      </c>
      <c r="OM12" s="17">
        <v>-0.68799999999999994</v>
      </c>
      <c r="ON12" s="17">
        <v>0</v>
      </c>
      <c r="OO12" s="17">
        <v>0</v>
      </c>
      <c r="OP12" s="17">
        <v>0</v>
      </c>
      <c r="OQ12" s="17">
        <v>0</v>
      </c>
      <c r="OR12" s="17"/>
      <c r="OS12" s="17"/>
      <c r="OT12" s="17"/>
      <c r="OU12" s="17">
        <v>0</v>
      </c>
      <c r="OV12" s="17">
        <v>10.4</v>
      </c>
      <c r="OW12" s="17">
        <v>9.9830000000000005</v>
      </c>
      <c r="OX12" s="17">
        <v>9.9830000000000005</v>
      </c>
      <c r="OY12" s="17">
        <v>0.41699999999999998</v>
      </c>
      <c r="OZ12" s="17">
        <v>5.5</v>
      </c>
      <c r="PA12" s="17">
        <v>5.67</v>
      </c>
      <c r="PB12" s="17">
        <v>5.67</v>
      </c>
      <c r="PC12" s="17">
        <v>-0.17</v>
      </c>
      <c r="PD12" s="17">
        <v>1.2</v>
      </c>
      <c r="PE12" s="17">
        <v>1</v>
      </c>
      <c r="PF12" s="17">
        <v>1</v>
      </c>
      <c r="PG12" s="17">
        <v>0.2</v>
      </c>
      <c r="PH12" s="17">
        <v>1.5</v>
      </c>
      <c r="PI12" s="17">
        <v>1</v>
      </c>
      <c r="PJ12" s="17">
        <v>1.8</v>
      </c>
      <c r="PK12" s="17">
        <v>-0.3</v>
      </c>
      <c r="PL12" s="17">
        <v>5</v>
      </c>
      <c r="PM12" s="17">
        <v>4.9000000000000004</v>
      </c>
      <c r="PN12" s="17">
        <v>4.9000000000000004</v>
      </c>
      <c r="PO12" s="17">
        <v>0.1</v>
      </c>
      <c r="PP12" s="17">
        <v>20.100000000000001</v>
      </c>
      <c r="PQ12" s="17">
        <v>19.5122</v>
      </c>
      <c r="PR12" s="17">
        <v>19.5122</v>
      </c>
      <c r="PS12" s="17">
        <v>0.58779999999999999</v>
      </c>
      <c r="PT12" s="17">
        <v>20</v>
      </c>
      <c r="PU12" s="17">
        <v>19.5122</v>
      </c>
      <c r="PV12" s="17">
        <v>19.5122</v>
      </c>
      <c r="PW12" s="17">
        <v>0.48780000000000001</v>
      </c>
      <c r="PX12" s="17">
        <v>18.600000000000001</v>
      </c>
      <c r="PY12" s="17">
        <v>18.048780000000001</v>
      </c>
      <c r="PZ12" s="17">
        <v>18.048780000000001</v>
      </c>
      <c r="QA12" s="17">
        <v>0.55122000000000004</v>
      </c>
      <c r="QB12" s="17">
        <v>3.6</v>
      </c>
      <c r="QC12" s="17">
        <v>3.5</v>
      </c>
      <c r="QD12" s="17">
        <v>3.5</v>
      </c>
      <c r="QE12" s="17">
        <v>0.1</v>
      </c>
      <c r="QF12" s="17">
        <v>18.5</v>
      </c>
      <c r="QG12" s="17"/>
      <c r="QH12" s="17">
        <v>18.146339999999999</v>
      </c>
      <c r="QI12" s="17">
        <v>0.35365999999999997</v>
      </c>
      <c r="QJ12" s="17">
        <v>0</v>
      </c>
      <c r="QK12" s="17">
        <v>0</v>
      </c>
      <c r="QL12" s="17">
        <v>0</v>
      </c>
      <c r="QM12" s="17">
        <v>0</v>
      </c>
      <c r="QN12" s="17">
        <v>0</v>
      </c>
      <c r="QO12" s="17">
        <v>0</v>
      </c>
      <c r="QP12" s="17">
        <v>0</v>
      </c>
      <c r="QQ12" s="17">
        <v>0</v>
      </c>
      <c r="QR12" s="17">
        <v>25.9</v>
      </c>
      <c r="QS12" s="17">
        <v>11.1</v>
      </c>
      <c r="QT12" s="17">
        <v>13.395</v>
      </c>
      <c r="QU12" s="17">
        <v>12.505000000000001</v>
      </c>
      <c r="QV12" s="17">
        <v>63.6</v>
      </c>
      <c r="QW12" s="17">
        <v>26.1</v>
      </c>
      <c r="QX12" s="17">
        <v>28.899000000000001</v>
      </c>
      <c r="QY12" s="17">
        <v>34.701000000000001</v>
      </c>
      <c r="QZ12" s="17">
        <v>4.8</v>
      </c>
      <c r="RA12" s="17">
        <v>4.2</v>
      </c>
      <c r="RB12" s="17">
        <v>4.2</v>
      </c>
      <c r="RC12" s="17">
        <v>0.6</v>
      </c>
      <c r="RD12" s="17">
        <v>2.4</v>
      </c>
      <c r="RE12" s="17">
        <v>2.4</v>
      </c>
      <c r="RF12" s="17">
        <v>2.4</v>
      </c>
      <c r="RG12" s="17">
        <v>0</v>
      </c>
      <c r="RH12" s="17">
        <v>2.4</v>
      </c>
      <c r="RI12" s="17">
        <v>2.4</v>
      </c>
      <c r="RJ12" s="17">
        <v>2.4</v>
      </c>
      <c r="RK12" s="17">
        <v>0</v>
      </c>
      <c r="RL12" s="17">
        <v>2.5</v>
      </c>
      <c r="RM12" s="17">
        <v>2.6</v>
      </c>
      <c r="RN12" s="17">
        <v>2.6</v>
      </c>
      <c r="RO12" s="17">
        <v>-0.1</v>
      </c>
      <c r="RP12" s="17">
        <v>0</v>
      </c>
      <c r="RQ12" s="17">
        <v>0</v>
      </c>
      <c r="RR12" s="17">
        <v>0</v>
      </c>
      <c r="RS12" s="17">
        <v>0</v>
      </c>
      <c r="RT12" s="17">
        <v>3.5</v>
      </c>
      <c r="RU12" s="17">
        <v>3.51</v>
      </c>
      <c r="RV12" s="17">
        <v>3.51</v>
      </c>
      <c r="RW12" s="17">
        <v>-0.01</v>
      </c>
      <c r="RX12" s="17">
        <v>18.399999999999999</v>
      </c>
      <c r="RY12" s="17">
        <v>19.869240000000001</v>
      </c>
      <c r="RZ12" s="17">
        <v>10.734590000000001</v>
      </c>
      <c r="SA12" s="17">
        <v>7.6654099999999996</v>
      </c>
      <c r="SB12" s="17">
        <v>3</v>
      </c>
      <c r="SC12" s="17">
        <v>2</v>
      </c>
      <c r="SD12" s="17">
        <v>2</v>
      </c>
      <c r="SE12" s="17">
        <v>1</v>
      </c>
      <c r="SF12" s="17">
        <v>0.4</v>
      </c>
      <c r="SG12" s="17"/>
      <c r="SH12" s="17">
        <v>0.7</v>
      </c>
      <c r="SI12" s="17">
        <v>-0.3</v>
      </c>
      <c r="SJ12" s="17">
        <v>19.8</v>
      </c>
      <c r="SK12" s="17">
        <v>19.21951</v>
      </c>
      <c r="SL12" s="17">
        <v>19.21951</v>
      </c>
      <c r="SM12" s="17">
        <v>0.58048999999999995</v>
      </c>
      <c r="SN12" s="17">
        <v>13</v>
      </c>
      <c r="SO12" s="17">
        <v>12.292680000000001</v>
      </c>
      <c r="SP12" s="17">
        <v>12.292680000000001</v>
      </c>
      <c r="SQ12" s="17">
        <v>0.70731999999999995</v>
      </c>
      <c r="SR12" s="17">
        <v>20.100000000000001</v>
      </c>
      <c r="SS12" s="17">
        <v>19.5122</v>
      </c>
      <c r="ST12" s="17">
        <v>19.5122</v>
      </c>
      <c r="SU12" s="17">
        <v>0.58779999999999999</v>
      </c>
      <c r="SV12" s="17">
        <v>20.3</v>
      </c>
      <c r="SW12" s="17">
        <v>19.5122</v>
      </c>
      <c r="SX12" s="17">
        <v>19.5122</v>
      </c>
      <c r="SY12" s="17">
        <v>0.78779999999999994</v>
      </c>
      <c r="SZ12" s="17">
        <v>20</v>
      </c>
      <c r="TA12" s="17">
        <v>19.317070000000001</v>
      </c>
      <c r="TB12" s="17">
        <v>19.317070000000001</v>
      </c>
      <c r="TC12" s="17">
        <v>0.68293000000000004</v>
      </c>
      <c r="TD12" s="17">
        <v>0</v>
      </c>
      <c r="TE12" s="17">
        <v>3.4510000000000001</v>
      </c>
      <c r="TF12" s="17">
        <v>3.4510000000000001</v>
      </c>
      <c r="TG12" s="17">
        <v>-3.4510000000000001</v>
      </c>
      <c r="TH12" s="17">
        <v>0.2</v>
      </c>
      <c r="TI12" s="17">
        <v>11.583</v>
      </c>
      <c r="TJ12" s="17">
        <v>11.583</v>
      </c>
      <c r="TK12" s="17">
        <v>-11.382999999999999</v>
      </c>
      <c r="TL12" s="17">
        <v>0</v>
      </c>
      <c r="TM12" s="17">
        <v>0</v>
      </c>
      <c r="TN12" s="17">
        <v>0</v>
      </c>
      <c r="TO12" s="17">
        <v>0</v>
      </c>
      <c r="TP12" s="17">
        <v>29.4</v>
      </c>
      <c r="TQ12" s="17">
        <v>21.1</v>
      </c>
      <c r="TR12" s="17">
        <v>21.393999999999998</v>
      </c>
      <c r="TS12" s="17">
        <v>8.0060000000000002</v>
      </c>
      <c r="TT12" s="17">
        <v>64.099999999999994</v>
      </c>
      <c r="TU12" s="17">
        <v>41.5</v>
      </c>
      <c r="TV12" s="17">
        <v>41.497999999999998</v>
      </c>
      <c r="TW12" s="17">
        <v>22.602</v>
      </c>
      <c r="TX12" s="17">
        <v>1.1000000000000001</v>
      </c>
      <c r="TY12" s="17">
        <v>0.3</v>
      </c>
      <c r="TZ12" s="17">
        <v>0.41099999999999998</v>
      </c>
      <c r="UA12" s="17">
        <v>0.68899999999999995</v>
      </c>
      <c r="UB12" s="17">
        <v>0</v>
      </c>
      <c r="UC12" s="17">
        <v>0.4</v>
      </c>
      <c r="UD12" s="17">
        <v>0.49</v>
      </c>
      <c r="UE12" s="17">
        <v>-0.49</v>
      </c>
      <c r="UF12" s="17">
        <v>20.9</v>
      </c>
      <c r="UG12" s="17">
        <v>20</v>
      </c>
      <c r="UH12" s="17">
        <v>20</v>
      </c>
      <c r="UI12" s="17">
        <v>0.9</v>
      </c>
      <c r="UJ12" s="17">
        <v>8.4</v>
      </c>
      <c r="UK12" s="17">
        <v>8.4</v>
      </c>
      <c r="UL12" s="17">
        <v>8.4</v>
      </c>
      <c r="UM12" s="17">
        <v>0</v>
      </c>
      <c r="UN12" s="17">
        <v>6.5</v>
      </c>
      <c r="UO12" s="17">
        <v>7.8</v>
      </c>
      <c r="UP12" s="17">
        <v>7.8</v>
      </c>
      <c r="UQ12" s="17">
        <v>-1.3</v>
      </c>
      <c r="UR12" s="17">
        <v>20.399999999999999</v>
      </c>
      <c r="US12" s="17">
        <v>19.5122</v>
      </c>
      <c r="UT12" s="17">
        <v>19.5122</v>
      </c>
      <c r="UU12" s="17">
        <v>0.88780000000000003</v>
      </c>
      <c r="UV12" s="17">
        <v>20.399999999999999</v>
      </c>
      <c r="UW12" s="17">
        <v>19.5122</v>
      </c>
      <c r="UX12" s="17">
        <v>19.5122</v>
      </c>
      <c r="UY12" s="17">
        <v>0.88780000000000003</v>
      </c>
      <c r="UZ12" s="17">
        <v>20.2</v>
      </c>
      <c r="VA12" s="17">
        <v>19.5122</v>
      </c>
      <c r="VB12" s="17">
        <v>19.5122</v>
      </c>
      <c r="VC12" s="17">
        <v>0.68779999999999997</v>
      </c>
      <c r="VD12" s="17">
        <v>0</v>
      </c>
      <c r="VE12" s="17">
        <v>1.9</v>
      </c>
      <c r="VF12" s="17">
        <v>0.45800000000000002</v>
      </c>
      <c r="VG12" s="17">
        <v>-0.45800000000000002</v>
      </c>
      <c r="VH12" s="17">
        <v>0</v>
      </c>
      <c r="VI12" s="17">
        <v>0</v>
      </c>
      <c r="VJ12" s="17">
        <v>0</v>
      </c>
      <c r="VK12" s="17">
        <v>0</v>
      </c>
      <c r="VL12" s="17">
        <v>0</v>
      </c>
      <c r="VM12" s="17">
        <v>0</v>
      </c>
      <c r="VN12" s="17">
        <v>0</v>
      </c>
      <c r="VO12" s="17">
        <v>0</v>
      </c>
      <c r="VP12" s="17">
        <v>0.66400000000000003</v>
      </c>
      <c r="VQ12" s="17">
        <v>0.6</v>
      </c>
      <c r="VR12" s="17">
        <v>0.6</v>
      </c>
      <c r="VS12" s="17">
        <v>6.4000000000000001E-2</v>
      </c>
      <c r="VT12" s="17">
        <v>24.547999999999998</v>
      </c>
      <c r="VU12" s="17">
        <v>15.223000000000001</v>
      </c>
      <c r="VV12" s="17">
        <v>15.223000000000001</v>
      </c>
      <c r="VW12" s="17">
        <v>9.3249999999999993</v>
      </c>
      <c r="VX12" s="17">
        <v>18.905000000000001</v>
      </c>
      <c r="VY12" s="17">
        <v>0.7</v>
      </c>
      <c r="VZ12" s="17">
        <v>0.81200000000000006</v>
      </c>
      <c r="WA12" s="17">
        <v>18.093</v>
      </c>
      <c r="WB12" s="17">
        <v>0</v>
      </c>
      <c r="WC12" s="17">
        <v>0</v>
      </c>
      <c r="WD12" s="17">
        <v>0</v>
      </c>
      <c r="WE12" s="17">
        <v>0</v>
      </c>
      <c r="WF12" s="17">
        <v>0</v>
      </c>
      <c r="WG12" s="17">
        <v>0</v>
      </c>
      <c r="WH12" s="17">
        <v>0</v>
      </c>
      <c r="WI12" s="17">
        <v>0</v>
      </c>
      <c r="WJ12" s="17">
        <v>9.4</v>
      </c>
      <c r="WK12" s="17">
        <v>9.1999999999999993</v>
      </c>
      <c r="WL12" s="17">
        <v>9.1999999999999993</v>
      </c>
      <c r="WM12" s="17">
        <v>0.2</v>
      </c>
      <c r="WN12" s="17">
        <v>20</v>
      </c>
      <c r="WO12" s="17">
        <v>19.317070000000001</v>
      </c>
      <c r="WP12" s="17">
        <v>19.317070000000001</v>
      </c>
      <c r="WQ12" s="17">
        <v>0.68293000000000004</v>
      </c>
      <c r="WR12" s="17"/>
      <c r="WS12" s="17"/>
      <c r="WT12" s="17"/>
      <c r="WU12" s="17">
        <v>0</v>
      </c>
      <c r="WV12" s="17">
        <v>44.26</v>
      </c>
      <c r="WW12" s="17">
        <v>40</v>
      </c>
      <c r="WX12" s="17">
        <v>34.285710000000002</v>
      </c>
      <c r="WY12" s="17">
        <v>9.9742899999999999</v>
      </c>
      <c r="WZ12" s="17">
        <v>34.94</v>
      </c>
      <c r="XA12" s="17">
        <v>30</v>
      </c>
      <c r="XB12" s="17">
        <v>25.714289999999998</v>
      </c>
      <c r="XC12" s="17">
        <v>9.2257099999999994</v>
      </c>
      <c r="XD12" s="17">
        <v>28.8</v>
      </c>
      <c r="XE12" s="17">
        <v>29.184000000000001</v>
      </c>
      <c r="XF12" s="17">
        <v>29.184000000000001</v>
      </c>
      <c r="XG12" s="17">
        <v>-0.38400000000000001</v>
      </c>
      <c r="XH12" s="17">
        <v>3.4</v>
      </c>
      <c r="XI12" s="17">
        <v>2.8159999999999998</v>
      </c>
      <c r="XJ12" s="17">
        <v>2.8159999999999998</v>
      </c>
      <c r="XK12" s="17">
        <v>0.58399999999999996</v>
      </c>
      <c r="XL12" s="17">
        <v>13.5</v>
      </c>
      <c r="XM12" s="17">
        <v>14</v>
      </c>
      <c r="XN12" s="17">
        <v>14</v>
      </c>
      <c r="XO12" s="17">
        <v>-0.5</v>
      </c>
      <c r="XP12" s="17"/>
      <c r="XQ12" s="17"/>
      <c r="XR12" s="17"/>
      <c r="XS12" s="17">
        <v>0</v>
      </c>
      <c r="XT12" s="17">
        <v>6.8</v>
      </c>
      <c r="XU12" s="17">
        <v>5.1100000000000003</v>
      </c>
      <c r="XV12" s="17">
        <v>5.1100000000000003</v>
      </c>
      <c r="XW12" s="17">
        <v>1.69</v>
      </c>
    </row>
    <row r="13" spans="1:647" ht="24" customHeight="1" x14ac:dyDescent="0.25">
      <c r="A13" s="1"/>
      <c r="B13" s="16" t="s">
        <v>62</v>
      </c>
      <c r="C13" s="16" t="s">
        <v>705</v>
      </c>
      <c r="D13" s="17"/>
      <c r="E13" s="17"/>
      <c r="F13" s="17"/>
      <c r="G13" s="17">
        <v>0</v>
      </c>
      <c r="H13" s="17"/>
      <c r="I13" s="17"/>
      <c r="J13" s="17"/>
      <c r="K13" s="17">
        <v>0</v>
      </c>
      <c r="L13" s="17">
        <v>643.29999999999995</v>
      </c>
      <c r="M13" s="17">
        <v>646.79789000000005</v>
      </c>
      <c r="N13" s="17">
        <v>646.79789000000005</v>
      </c>
      <c r="O13" s="17">
        <v>-3.4978899999999999</v>
      </c>
      <c r="P13" s="17">
        <v>145.6</v>
      </c>
      <c r="Q13" s="17">
        <v>146.93061</v>
      </c>
      <c r="R13" s="17">
        <v>146.93061</v>
      </c>
      <c r="S13" s="17">
        <v>-1.3306100000000001</v>
      </c>
      <c r="T13" s="17"/>
      <c r="U13" s="17"/>
      <c r="V13" s="17"/>
      <c r="W13" s="17">
        <v>0</v>
      </c>
      <c r="X13" s="17"/>
      <c r="Y13" s="17"/>
      <c r="Z13" s="17"/>
      <c r="AA13" s="17">
        <v>0</v>
      </c>
      <c r="AB13" s="17">
        <v>89.9</v>
      </c>
      <c r="AC13" s="17">
        <v>92.226339999999993</v>
      </c>
      <c r="AD13" s="17">
        <v>92.226339999999993</v>
      </c>
      <c r="AE13" s="17">
        <v>-2.3263400000000001</v>
      </c>
      <c r="AF13" s="17">
        <v>224.9</v>
      </c>
      <c r="AG13" s="17">
        <v>227.01273</v>
      </c>
      <c r="AH13" s="17">
        <v>227.01273</v>
      </c>
      <c r="AI13" s="17">
        <v>-2.11273</v>
      </c>
      <c r="AJ13" s="17"/>
      <c r="AK13" s="17"/>
      <c r="AL13" s="17"/>
      <c r="AM13" s="17">
        <v>0</v>
      </c>
      <c r="AN13" s="17"/>
      <c r="AO13" s="17"/>
      <c r="AP13" s="17"/>
      <c r="AQ13" s="17">
        <v>0</v>
      </c>
      <c r="AR13" s="17">
        <v>107.4</v>
      </c>
      <c r="AS13" s="17">
        <v>111.11111</v>
      </c>
      <c r="AT13" s="17">
        <v>116.66667</v>
      </c>
      <c r="AU13" s="17">
        <v>-9.2666699999999995</v>
      </c>
      <c r="AV13" s="17">
        <v>106.7</v>
      </c>
      <c r="AW13" s="17">
        <v>111.11111</v>
      </c>
      <c r="AX13" s="17">
        <v>116.66667</v>
      </c>
      <c r="AY13" s="17">
        <v>-9.9666700000000006</v>
      </c>
      <c r="AZ13" s="17">
        <v>106.6</v>
      </c>
      <c r="BA13" s="17">
        <v>111.11111</v>
      </c>
      <c r="BB13" s="17">
        <v>116.66667</v>
      </c>
      <c r="BC13" s="17">
        <v>-10.06667</v>
      </c>
      <c r="BD13" s="17">
        <v>207.1</v>
      </c>
      <c r="BE13" s="17">
        <v>166.66667000000001</v>
      </c>
      <c r="BF13" s="17">
        <v>175</v>
      </c>
      <c r="BG13" s="17">
        <v>32.1</v>
      </c>
      <c r="BH13" s="17">
        <v>107.7</v>
      </c>
      <c r="BI13" s="17">
        <v>119.65812</v>
      </c>
      <c r="BJ13" s="17">
        <v>119.65812</v>
      </c>
      <c r="BK13" s="17">
        <v>-11.958119999999999</v>
      </c>
      <c r="BL13" s="17">
        <v>68.099999999999994</v>
      </c>
      <c r="BM13" s="17">
        <v>59.829059999999998</v>
      </c>
      <c r="BN13" s="17">
        <v>59.829059999999998</v>
      </c>
      <c r="BO13" s="17">
        <v>8.2709399999999995</v>
      </c>
      <c r="BP13" s="17">
        <v>545.9</v>
      </c>
      <c r="BQ13" s="17">
        <v>568.29854</v>
      </c>
      <c r="BR13" s="17">
        <v>568.29854</v>
      </c>
      <c r="BS13" s="17">
        <v>-22.398540000000001</v>
      </c>
      <c r="BT13" s="17">
        <v>10.4</v>
      </c>
      <c r="BU13" s="17">
        <v>10.17268</v>
      </c>
      <c r="BV13" s="17">
        <v>10.17268</v>
      </c>
      <c r="BW13" s="17">
        <v>0.22731999999999999</v>
      </c>
      <c r="BX13" s="17"/>
      <c r="BY13" s="17"/>
      <c r="BZ13" s="17"/>
      <c r="CA13" s="17">
        <v>0</v>
      </c>
      <c r="CB13" s="17"/>
      <c r="CC13" s="17"/>
      <c r="CD13" s="17"/>
      <c r="CE13" s="17">
        <v>0</v>
      </c>
      <c r="CF13" s="17"/>
      <c r="CG13" s="17"/>
      <c r="CH13" s="17"/>
      <c r="CI13" s="17">
        <v>0</v>
      </c>
      <c r="CJ13" s="17"/>
      <c r="CK13" s="17"/>
      <c r="CL13" s="17"/>
      <c r="CM13" s="17">
        <v>0</v>
      </c>
      <c r="CN13" s="17">
        <v>167.2</v>
      </c>
      <c r="CO13" s="17">
        <v>164.70732000000001</v>
      </c>
      <c r="CP13" s="17">
        <v>164.70732000000001</v>
      </c>
      <c r="CQ13" s="17">
        <v>2.49268</v>
      </c>
      <c r="CR13" s="17">
        <v>7.5</v>
      </c>
      <c r="CS13" s="17">
        <v>7.6877500000000003</v>
      </c>
      <c r="CT13" s="17">
        <v>7.6877500000000003</v>
      </c>
      <c r="CU13" s="17">
        <v>-0.18775</v>
      </c>
      <c r="CV13" s="17">
        <v>3.1</v>
      </c>
      <c r="CW13" s="17">
        <v>4.2199</v>
      </c>
      <c r="CX13" s="17">
        <v>4.2199</v>
      </c>
      <c r="CY13" s="17">
        <v>-1.1198999999999999</v>
      </c>
      <c r="CZ13" s="17">
        <v>0</v>
      </c>
      <c r="DA13" s="17">
        <v>0</v>
      </c>
      <c r="DB13" s="17">
        <v>0</v>
      </c>
      <c r="DC13" s="17">
        <v>0</v>
      </c>
      <c r="DD13" s="17">
        <v>6.5</v>
      </c>
      <c r="DE13" s="17">
        <v>6.69435</v>
      </c>
      <c r="DF13" s="17">
        <v>6.69435</v>
      </c>
      <c r="DG13" s="17">
        <v>-0.19434999999999999</v>
      </c>
      <c r="DH13" s="17">
        <v>10.1</v>
      </c>
      <c r="DI13" s="17">
        <v>9.9953000000000003</v>
      </c>
      <c r="DJ13" s="17">
        <v>9.9953000000000003</v>
      </c>
      <c r="DK13" s="17">
        <v>0.1047</v>
      </c>
      <c r="DL13" s="17">
        <v>142</v>
      </c>
      <c r="DM13" s="17">
        <v>143</v>
      </c>
      <c r="DN13" s="17">
        <v>143</v>
      </c>
      <c r="DO13" s="17">
        <v>-1</v>
      </c>
      <c r="DP13" s="17">
        <v>8.6999999999999993</v>
      </c>
      <c r="DQ13" s="17">
        <v>8.9130000000000003</v>
      </c>
      <c r="DR13" s="17">
        <v>8.9130000000000003</v>
      </c>
      <c r="DS13" s="17">
        <v>-0.21299999999999999</v>
      </c>
      <c r="DT13" s="17"/>
      <c r="DU13" s="17"/>
      <c r="DV13" s="17"/>
      <c r="DW13" s="17">
        <v>0</v>
      </c>
      <c r="DX13" s="17"/>
      <c r="DY13" s="17"/>
      <c r="DZ13" s="17"/>
      <c r="EA13" s="17">
        <v>0</v>
      </c>
      <c r="EB13" s="17"/>
      <c r="EC13" s="17"/>
      <c r="ED13" s="17"/>
      <c r="EE13" s="17">
        <v>0</v>
      </c>
      <c r="EF13" s="17">
        <v>99.4</v>
      </c>
      <c r="EG13" s="17">
        <v>112.90537</v>
      </c>
      <c r="EH13" s="17">
        <v>112.90537</v>
      </c>
      <c r="EI13" s="17">
        <v>-13.505369999999999</v>
      </c>
      <c r="EJ13" s="17">
        <v>217.7</v>
      </c>
      <c r="EK13" s="17">
        <v>221.55625000000001</v>
      </c>
      <c r="EL13" s="17">
        <v>221.55625000000001</v>
      </c>
      <c r="EM13" s="17">
        <v>-3.8562500000000002</v>
      </c>
      <c r="EN13" s="17"/>
      <c r="EO13" s="17"/>
      <c r="EP13" s="17"/>
      <c r="EQ13" s="17">
        <v>0</v>
      </c>
      <c r="ER13" s="17"/>
      <c r="ES13" s="17"/>
      <c r="ET13" s="17"/>
      <c r="EU13" s="17">
        <v>0</v>
      </c>
      <c r="EV13" s="17"/>
      <c r="EW13" s="17"/>
      <c r="EX13" s="17"/>
      <c r="EY13" s="17">
        <v>0</v>
      </c>
      <c r="EZ13" s="17">
        <v>6.4</v>
      </c>
      <c r="FA13" s="17">
        <v>6.39</v>
      </c>
      <c r="FB13" s="17">
        <v>6.39</v>
      </c>
      <c r="FC13" s="17">
        <v>0.01</v>
      </c>
      <c r="FD13" s="17">
        <v>334.5</v>
      </c>
      <c r="FE13" s="17">
        <v>458.87804999999997</v>
      </c>
      <c r="FF13" s="17">
        <v>458.87804999999997</v>
      </c>
      <c r="FG13" s="17">
        <v>-124.37805</v>
      </c>
      <c r="FH13" s="17">
        <v>80.3</v>
      </c>
      <c r="FI13" s="17">
        <v>81.954149999999998</v>
      </c>
      <c r="FJ13" s="17">
        <v>81.954149999999998</v>
      </c>
      <c r="FK13" s="17">
        <v>-1.65415</v>
      </c>
      <c r="FL13" s="17">
        <v>120.25700000000001</v>
      </c>
      <c r="FM13" s="17">
        <v>148.62634</v>
      </c>
      <c r="FN13" s="17">
        <v>148.62634</v>
      </c>
      <c r="FO13" s="17">
        <v>-28.369340000000001</v>
      </c>
      <c r="FP13" s="17">
        <v>42.308999999999997</v>
      </c>
      <c r="FQ13" s="17">
        <v>41.498959999999997</v>
      </c>
      <c r="FR13" s="17">
        <v>41.498959999999997</v>
      </c>
      <c r="FS13" s="17">
        <v>0.81003999999999998</v>
      </c>
      <c r="FT13" s="17">
        <v>18.100000000000001</v>
      </c>
      <c r="FU13" s="17">
        <v>19.28585</v>
      </c>
      <c r="FV13" s="17">
        <v>19.28585</v>
      </c>
      <c r="FW13" s="17">
        <v>-1.1858500000000001</v>
      </c>
      <c r="FX13" s="17">
        <v>19.7</v>
      </c>
      <c r="FY13" s="17">
        <v>19.317070000000001</v>
      </c>
      <c r="FZ13" s="17">
        <v>19.317070000000001</v>
      </c>
      <c r="GA13" s="17">
        <v>0.38292999999999999</v>
      </c>
      <c r="GB13" s="17">
        <v>92.8</v>
      </c>
      <c r="GC13" s="17">
        <v>87.657560000000004</v>
      </c>
      <c r="GD13" s="17">
        <v>87.657560000000004</v>
      </c>
      <c r="GE13" s="17">
        <v>5.1424399999999997</v>
      </c>
      <c r="GF13" s="17">
        <v>120.6</v>
      </c>
      <c r="GG13" s="17">
        <v>133.33332999999999</v>
      </c>
      <c r="GH13" s="17">
        <v>133.33332999999999</v>
      </c>
      <c r="GI13" s="17">
        <v>-12.73333</v>
      </c>
      <c r="GJ13" s="17">
        <v>121.5</v>
      </c>
      <c r="GK13" s="17">
        <v>133.33332999999999</v>
      </c>
      <c r="GL13" s="17">
        <v>133.33332999999999</v>
      </c>
      <c r="GM13" s="17">
        <v>-11.83333</v>
      </c>
      <c r="GN13" s="17">
        <v>151.1</v>
      </c>
      <c r="GO13" s="17">
        <v>133.33332999999999</v>
      </c>
      <c r="GP13" s="17">
        <v>133.33332999999999</v>
      </c>
      <c r="GQ13" s="17">
        <v>17.766670000000001</v>
      </c>
      <c r="GR13" s="17">
        <v>82</v>
      </c>
      <c r="GS13" s="17">
        <v>110.91316999999999</v>
      </c>
      <c r="GT13" s="17">
        <v>110.91316999999999</v>
      </c>
      <c r="GU13" s="17">
        <v>-28.913170000000001</v>
      </c>
      <c r="GV13" s="17">
        <v>0</v>
      </c>
      <c r="GW13" s="17"/>
      <c r="GX13" s="17"/>
      <c r="GY13" s="17">
        <v>0</v>
      </c>
      <c r="GZ13" s="17">
        <v>9.3000000000000007</v>
      </c>
      <c r="HA13" s="17">
        <v>8.3742199999999993</v>
      </c>
      <c r="HB13" s="17">
        <v>8.3742199999999993</v>
      </c>
      <c r="HC13" s="17">
        <v>0.92578000000000005</v>
      </c>
      <c r="HD13" s="17">
        <v>45</v>
      </c>
      <c r="HE13" s="17">
        <v>47.26634</v>
      </c>
      <c r="HF13" s="17">
        <v>47.26634</v>
      </c>
      <c r="HG13" s="17">
        <v>-2.26634</v>
      </c>
      <c r="HH13" s="17">
        <v>46.4</v>
      </c>
      <c r="HI13" s="17">
        <v>44.275120000000001</v>
      </c>
      <c r="HJ13" s="17">
        <v>44.275120000000001</v>
      </c>
      <c r="HK13" s="17">
        <v>2.1248800000000001</v>
      </c>
      <c r="HL13" s="17">
        <v>3.8</v>
      </c>
      <c r="HM13" s="17">
        <v>3.8872599999999999</v>
      </c>
      <c r="HN13" s="17">
        <v>3.8872599999999999</v>
      </c>
      <c r="HO13" s="17">
        <v>-8.7260000000000004E-2</v>
      </c>
      <c r="HP13" s="17">
        <v>38.299999999999997</v>
      </c>
      <c r="HQ13" s="17">
        <v>34.419510000000002</v>
      </c>
      <c r="HR13" s="17">
        <v>34.419510000000002</v>
      </c>
      <c r="HS13" s="17">
        <v>3.88049</v>
      </c>
      <c r="HT13" s="17">
        <v>171.5</v>
      </c>
      <c r="HU13" s="17">
        <v>171.54185000000001</v>
      </c>
      <c r="HV13" s="17">
        <v>171.54185000000001</v>
      </c>
      <c r="HW13" s="17">
        <v>-4.1849999999999998E-2</v>
      </c>
      <c r="HX13" s="17">
        <v>0</v>
      </c>
      <c r="HY13" s="17">
        <v>35.323819999999998</v>
      </c>
      <c r="HZ13" s="17">
        <v>4.6156300000000003</v>
      </c>
      <c r="IA13" s="17">
        <v>-4.6156300000000003</v>
      </c>
      <c r="IB13" s="17"/>
      <c r="IC13" s="17"/>
      <c r="ID13" s="17"/>
      <c r="IE13" s="17">
        <v>0</v>
      </c>
      <c r="IF13" s="17"/>
      <c r="IG13" s="17"/>
      <c r="IH13" s="17"/>
      <c r="II13" s="17">
        <v>0</v>
      </c>
      <c r="IJ13" s="17">
        <v>39.1</v>
      </c>
      <c r="IK13" s="17">
        <v>46</v>
      </c>
      <c r="IL13" s="17">
        <v>46</v>
      </c>
      <c r="IM13" s="17">
        <v>-6.9</v>
      </c>
      <c r="IN13" s="17"/>
      <c r="IO13" s="17"/>
      <c r="IP13" s="17"/>
      <c r="IQ13" s="17">
        <v>0</v>
      </c>
      <c r="IR13" s="17"/>
      <c r="IS13" s="17"/>
      <c r="IT13" s="17"/>
      <c r="IU13" s="17">
        <v>0</v>
      </c>
      <c r="IV13" s="17"/>
      <c r="IW13" s="17"/>
      <c r="IX13" s="17"/>
      <c r="IY13" s="17">
        <v>0</v>
      </c>
      <c r="IZ13" s="17">
        <v>86.3</v>
      </c>
      <c r="JA13" s="17">
        <v>88.815600000000003</v>
      </c>
      <c r="JB13" s="17">
        <v>88.815600000000003</v>
      </c>
      <c r="JC13" s="17">
        <v>-2.5156000000000001</v>
      </c>
      <c r="JD13" s="17">
        <v>68.099999999999994</v>
      </c>
      <c r="JE13" s="17">
        <v>77.777780000000007</v>
      </c>
      <c r="JF13" s="17">
        <v>91.666669999999996</v>
      </c>
      <c r="JG13" s="17">
        <v>-23.566669999999998</v>
      </c>
      <c r="JH13" s="17">
        <v>67.8</v>
      </c>
      <c r="JI13" s="17">
        <v>77.777780000000007</v>
      </c>
      <c r="JJ13" s="17">
        <v>91.666669999999996</v>
      </c>
      <c r="JK13" s="17">
        <v>-23.866669999999999</v>
      </c>
      <c r="JL13" s="17">
        <v>68</v>
      </c>
      <c r="JM13" s="17">
        <v>77.777780000000007</v>
      </c>
      <c r="JN13" s="17">
        <v>0</v>
      </c>
      <c r="JO13" s="17">
        <v>68</v>
      </c>
      <c r="JP13" s="17">
        <v>144.80000000000001</v>
      </c>
      <c r="JQ13" s="17">
        <v>116.66667</v>
      </c>
      <c r="JR13" s="17">
        <v>91.666669999999996</v>
      </c>
      <c r="JS13" s="17">
        <v>53.133330000000001</v>
      </c>
      <c r="JT13" s="17">
        <v>0</v>
      </c>
      <c r="JU13" s="17">
        <v>0</v>
      </c>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2.7</v>
      </c>
      <c r="LA13" s="17">
        <v>1.7009700000000001</v>
      </c>
      <c r="LB13" s="17">
        <v>1.7009700000000001</v>
      </c>
      <c r="LC13" s="17">
        <v>0.99902999999999997</v>
      </c>
      <c r="LD13" s="17">
        <v>218.446</v>
      </c>
      <c r="LE13" s="17">
        <v>121.29385000000001</v>
      </c>
      <c r="LF13" s="17">
        <v>137.46981</v>
      </c>
      <c r="LG13" s="17">
        <v>80.976190000000003</v>
      </c>
      <c r="LH13" s="17">
        <v>107.63800000000001</v>
      </c>
      <c r="LI13" s="17">
        <v>133.67995999999999</v>
      </c>
      <c r="LJ13" s="17">
        <v>133.67995999999999</v>
      </c>
      <c r="LK13" s="17">
        <v>-26.04196</v>
      </c>
      <c r="LL13" s="17">
        <v>63.530999999999999</v>
      </c>
      <c r="LM13" s="17">
        <v>67.461460000000002</v>
      </c>
      <c r="LN13" s="17">
        <v>67.461460000000002</v>
      </c>
      <c r="LO13" s="17">
        <v>-3.9304600000000001</v>
      </c>
      <c r="LP13" s="17">
        <v>78.149000000000001</v>
      </c>
      <c r="LQ13" s="17">
        <v>78.567999999999998</v>
      </c>
      <c r="LR13" s="17">
        <v>78.567999999999998</v>
      </c>
      <c r="LS13" s="17">
        <v>-0.41899999999999998</v>
      </c>
      <c r="LT13" s="17">
        <v>29.748999999999999</v>
      </c>
      <c r="LU13" s="17">
        <v>30.097560000000001</v>
      </c>
      <c r="LV13" s="17">
        <v>30.097560000000001</v>
      </c>
      <c r="LW13" s="17">
        <v>-0.34855999999999998</v>
      </c>
      <c r="LX13" s="17"/>
      <c r="LY13" s="17"/>
      <c r="LZ13" s="17"/>
      <c r="MA13" s="17">
        <v>0</v>
      </c>
      <c r="MB13" s="17"/>
      <c r="MC13" s="17"/>
      <c r="MD13" s="17"/>
      <c r="ME13" s="17">
        <v>0</v>
      </c>
      <c r="MF13" s="17"/>
      <c r="MG13" s="17"/>
      <c r="MH13" s="17"/>
      <c r="MI13" s="17">
        <v>0</v>
      </c>
      <c r="MJ13" s="17"/>
      <c r="MK13" s="17">
        <v>0</v>
      </c>
      <c r="ML13" s="17">
        <v>0</v>
      </c>
      <c r="MM13" s="17">
        <v>0</v>
      </c>
      <c r="MN13" s="17">
        <v>122.425</v>
      </c>
      <c r="MO13" s="17">
        <v>121.33333</v>
      </c>
      <c r="MP13" s="17">
        <v>144.31267</v>
      </c>
      <c r="MQ13" s="17">
        <v>-21.88767</v>
      </c>
      <c r="MR13" s="17">
        <v>58.749000000000002</v>
      </c>
      <c r="MS13" s="17">
        <v>60.666670000000003</v>
      </c>
      <c r="MT13" s="17">
        <v>72.156329999999997</v>
      </c>
      <c r="MU13" s="17">
        <v>-13.40733</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v>0</v>
      </c>
      <c r="NR13" s="17"/>
      <c r="NS13" s="17">
        <v>0</v>
      </c>
      <c r="NT13" s="17"/>
      <c r="NU13" s="17"/>
      <c r="NV13" s="17"/>
      <c r="NW13" s="17">
        <v>0</v>
      </c>
      <c r="NX13" s="17">
        <v>0</v>
      </c>
      <c r="NY13" s="17">
        <v>0</v>
      </c>
      <c r="NZ13" s="17">
        <v>0</v>
      </c>
      <c r="OA13" s="17">
        <v>0</v>
      </c>
      <c r="OB13" s="17">
        <v>116.2</v>
      </c>
      <c r="OC13" s="17">
        <v>48.5</v>
      </c>
      <c r="OD13" s="17">
        <v>64.283000000000001</v>
      </c>
      <c r="OE13" s="17">
        <v>51.917000000000002</v>
      </c>
      <c r="OF13" s="17">
        <v>0</v>
      </c>
      <c r="OG13" s="17">
        <v>0</v>
      </c>
      <c r="OH13" s="17">
        <v>0</v>
      </c>
      <c r="OI13" s="17">
        <v>0</v>
      </c>
      <c r="OJ13" s="17">
        <v>0</v>
      </c>
      <c r="OK13" s="17">
        <v>0.91</v>
      </c>
      <c r="OL13" s="17">
        <v>0.91</v>
      </c>
      <c r="OM13" s="17">
        <v>-0.91</v>
      </c>
      <c r="ON13" s="17">
        <v>0</v>
      </c>
      <c r="OO13" s="17">
        <v>0</v>
      </c>
      <c r="OP13" s="17">
        <v>0</v>
      </c>
      <c r="OQ13" s="17">
        <v>0</v>
      </c>
      <c r="OR13" s="17"/>
      <c r="OS13" s="17"/>
      <c r="OT13" s="17"/>
      <c r="OU13" s="17">
        <v>0</v>
      </c>
      <c r="OV13" s="17">
        <v>10.5</v>
      </c>
      <c r="OW13" s="17">
        <v>9.9830000000000005</v>
      </c>
      <c r="OX13" s="17">
        <v>9.9830000000000005</v>
      </c>
      <c r="OY13" s="17">
        <v>0.51700000000000002</v>
      </c>
      <c r="OZ13" s="17">
        <v>5.4</v>
      </c>
      <c r="PA13" s="17">
        <v>5.67</v>
      </c>
      <c r="PB13" s="17">
        <v>5.67</v>
      </c>
      <c r="PC13" s="17">
        <v>-0.27</v>
      </c>
      <c r="PD13" s="17">
        <v>1.2</v>
      </c>
      <c r="PE13" s="17">
        <v>1</v>
      </c>
      <c r="PF13" s="17">
        <v>1</v>
      </c>
      <c r="PG13" s="17">
        <v>0.2</v>
      </c>
      <c r="PH13" s="17">
        <v>1.5</v>
      </c>
      <c r="PI13" s="17">
        <v>1</v>
      </c>
      <c r="PJ13" s="17">
        <v>1.8</v>
      </c>
      <c r="PK13" s="17">
        <v>-0.3</v>
      </c>
      <c r="PL13" s="17">
        <v>5.0999999999999996</v>
      </c>
      <c r="PM13" s="17">
        <v>4.9000000000000004</v>
      </c>
      <c r="PN13" s="17">
        <v>4.9000000000000004</v>
      </c>
      <c r="PO13" s="17">
        <v>0.2</v>
      </c>
      <c r="PP13" s="17">
        <v>20</v>
      </c>
      <c r="PQ13" s="17">
        <v>19.5122</v>
      </c>
      <c r="PR13" s="17">
        <v>19.5122</v>
      </c>
      <c r="PS13" s="17">
        <v>0.48780000000000001</v>
      </c>
      <c r="PT13" s="17">
        <v>20</v>
      </c>
      <c r="PU13" s="17">
        <v>19.5122</v>
      </c>
      <c r="PV13" s="17">
        <v>19.5122</v>
      </c>
      <c r="PW13" s="17">
        <v>0.48780000000000001</v>
      </c>
      <c r="PX13" s="17">
        <v>18.600000000000001</v>
      </c>
      <c r="PY13" s="17">
        <v>18.048780000000001</v>
      </c>
      <c r="PZ13" s="17">
        <v>18.048780000000001</v>
      </c>
      <c r="QA13" s="17">
        <v>0.55122000000000004</v>
      </c>
      <c r="QB13" s="17">
        <v>3.6</v>
      </c>
      <c r="QC13" s="17">
        <v>3.5</v>
      </c>
      <c r="QD13" s="17">
        <v>3.5</v>
      </c>
      <c r="QE13" s="17">
        <v>0.1</v>
      </c>
      <c r="QF13" s="17">
        <v>18.5</v>
      </c>
      <c r="QG13" s="17"/>
      <c r="QH13" s="17">
        <v>18.146339999999999</v>
      </c>
      <c r="QI13" s="17">
        <v>0.35365999999999997</v>
      </c>
      <c r="QJ13" s="17">
        <v>0</v>
      </c>
      <c r="QK13" s="17">
        <v>0</v>
      </c>
      <c r="QL13" s="17">
        <v>0</v>
      </c>
      <c r="QM13" s="17">
        <v>0</v>
      </c>
      <c r="QN13" s="17">
        <v>0</v>
      </c>
      <c r="QO13" s="17">
        <v>0</v>
      </c>
      <c r="QP13" s="17">
        <v>0</v>
      </c>
      <c r="QQ13" s="17">
        <v>0</v>
      </c>
      <c r="QR13" s="17">
        <v>27.7</v>
      </c>
      <c r="QS13" s="17">
        <v>10.6</v>
      </c>
      <c r="QT13" s="17">
        <v>13.087</v>
      </c>
      <c r="QU13" s="17">
        <v>14.613</v>
      </c>
      <c r="QV13" s="17">
        <v>62.5</v>
      </c>
      <c r="QW13" s="17">
        <v>24.6</v>
      </c>
      <c r="QX13" s="17">
        <v>28.579000000000001</v>
      </c>
      <c r="QY13" s="17">
        <v>33.920999999999999</v>
      </c>
      <c r="QZ13" s="17">
        <v>4.8</v>
      </c>
      <c r="RA13" s="17">
        <v>4.2</v>
      </c>
      <c r="RB13" s="17">
        <v>4.2</v>
      </c>
      <c r="RC13" s="17">
        <v>0.6</v>
      </c>
      <c r="RD13" s="17">
        <v>2.4</v>
      </c>
      <c r="RE13" s="17">
        <v>2.4</v>
      </c>
      <c r="RF13" s="17">
        <v>2.4</v>
      </c>
      <c r="RG13" s="17">
        <v>0</v>
      </c>
      <c r="RH13" s="17">
        <v>2.4</v>
      </c>
      <c r="RI13" s="17">
        <v>2.4</v>
      </c>
      <c r="RJ13" s="17">
        <v>2.4</v>
      </c>
      <c r="RK13" s="17">
        <v>0</v>
      </c>
      <c r="RL13" s="17">
        <v>2.5</v>
      </c>
      <c r="RM13" s="17">
        <v>2.6</v>
      </c>
      <c r="RN13" s="17">
        <v>2.6</v>
      </c>
      <c r="RO13" s="17">
        <v>-0.1</v>
      </c>
      <c r="RP13" s="17">
        <v>0</v>
      </c>
      <c r="RQ13" s="17">
        <v>0</v>
      </c>
      <c r="RR13" s="17">
        <v>0</v>
      </c>
      <c r="RS13" s="17">
        <v>0</v>
      </c>
      <c r="RT13" s="17">
        <v>3.5</v>
      </c>
      <c r="RU13" s="17">
        <v>3.51</v>
      </c>
      <c r="RV13" s="17">
        <v>3.51</v>
      </c>
      <c r="RW13" s="17">
        <v>-0.01</v>
      </c>
      <c r="RX13" s="17">
        <v>12.1</v>
      </c>
      <c r="RY13" s="17">
        <v>14.51141</v>
      </c>
      <c r="RZ13" s="17">
        <v>7.3737199999999996</v>
      </c>
      <c r="SA13" s="17">
        <v>4.72628</v>
      </c>
      <c r="SB13" s="17">
        <v>3</v>
      </c>
      <c r="SC13" s="17">
        <v>2</v>
      </c>
      <c r="SD13" s="17">
        <v>2</v>
      </c>
      <c r="SE13" s="17">
        <v>1</v>
      </c>
      <c r="SF13" s="17">
        <v>0.4</v>
      </c>
      <c r="SG13" s="17"/>
      <c r="SH13" s="17">
        <v>0.7</v>
      </c>
      <c r="SI13" s="17">
        <v>-0.3</v>
      </c>
      <c r="SJ13" s="17">
        <v>19.8</v>
      </c>
      <c r="SK13" s="17">
        <v>19.21951</v>
      </c>
      <c r="SL13" s="17">
        <v>19.21951</v>
      </c>
      <c r="SM13" s="17">
        <v>0.58048999999999995</v>
      </c>
      <c r="SN13" s="17">
        <v>13</v>
      </c>
      <c r="SO13" s="17">
        <v>12.292680000000001</v>
      </c>
      <c r="SP13" s="17">
        <v>12.292680000000001</v>
      </c>
      <c r="SQ13" s="17">
        <v>0.70731999999999995</v>
      </c>
      <c r="SR13" s="17">
        <v>20.100000000000001</v>
      </c>
      <c r="SS13" s="17">
        <v>19.5122</v>
      </c>
      <c r="ST13" s="17">
        <v>19.5122</v>
      </c>
      <c r="SU13" s="17">
        <v>0.58779999999999999</v>
      </c>
      <c r="SV13" s="17">
        <v>20.3</v>
      </c>
      <c r="SW13" s="17">
        <v>19.5122</v>
      </c>
      <c r="SX13" s="17">
        <v>19.5122</v>
      </c>
      <c r="SY13" s="17">
        <v>0.78779999999999994</v>
      </c>
      <c r="SZ13" s="17">
        <v>19.5</v>
      </c>
      <c r="TA13" s="17">
        <v>19.317070000000001</v>
      </c>
      <c r="TB13" s="17">
        <v>19.317070000000001</v>
      </c>
      <c r="TC13" s="17">
        <v>0.18293000000000001</v>
      </c>
      <c r="TD13" s="17">
        <v>0</v>
      </c>
      <c r="TE13" s="17">
        <v>2.9729999999999999</v>
      </c>
      <c r="TF13" s="17">
        <v>2.9729999999999999</v>
      </c>
      <c r="TG13" s="17">
        <v>-2.9729999999999999</v>
      </c>
      <c r="TH13" s="17">
        <v>0</v>
      </c>
      <c r="TI13" s="17">
        <v>11.169</v>
      </c>
      <c r="TJ13" s="17">
        <v>11.169</v>
      </c>
      <c r="TK13" s="17">
        <v>-11.169</v>
      </c>
      <c r="TL13" s="17">
        <v>0</v>
      </c>
      <c r="TM13" s="17">
        <v>0</v>
      </c>
      <c r="TN13" s="17">
        <v>0</v>
      </c>
      <c r="TO13" s="17">
        <v>0</v>
      </c>
      <c r="TP13" s="17">
        <v>21.5</v>
      </c>
      <c r="TQ13" s="17">
        <v>18.2</v>
      </c>
      <c r="TR13" s="17">
        <v>21.359000000000002</v>
      </c>
      <c r="TS13" s="17">
        <v>0.14099999999999999</v>
      </c>
      <c r="TT13" s="17">
        <v>47.8</v>
      </c>
      <c r="TU13" s="17">
        <v>37.5</v>
      </c>
      <c r="TV13" s="17">
        <v>41.533999999999999</v>
      </c>
      <c r="TW13" s="17">
        <v>6.266</v>
      </c>
      <c r="TX13" s="17">
        <v>1.2</v>
      </c>
      <c r="TY13" s="17">
        <v>0.3</v>
      </c>
      <c r="TZ13" s="17">
        <v>0.31</v>
      </c>
      <c r="UA13" s="17">
        <v>0.89</v>
      </c>
      <c r="UB13" s="17">
        <v>0</v>
      </c>
      <c r="UC13" s="17">
        <v>0.5</v>
      </c>
      <c r="UD13" s="17">
        <v>0.432</v>
      </c>
      <c r="UE13" s="17">
        <v>-0.432</v>
      </c>
      <c r="UF13" s="17">
        <v>20.9</v>
      </c>
      <c r="UG13" s="17">
        <v>20</v>
      </c>
      <c r="UH13" s="17">
        <v>20</v>
      </c>
      <c r="UI13" s="17">
        <v>0.9</v>
      </c>
      <c r="UJ13" s="17">
        <v>8.4</v>
      </c>
      <c r="UK13" s="17">
        <v>8.4</v>
      </c>
      <c r="UL13" s="17">
        <v>8.4</v>
      </c>
      <c r="UM13" s="17">
        <v>0</v>
      </c>
      <c r="UN13" s="17">
        <v>6.5</v>
      </c>
      <c r="UO13" s="17">
        <v>7.8</v>
      </c>
      <c r="UP13" s="17">
        <v>7.8</v>
      </c>
      <c r="UQ13" s="17">
        <v>-1.3</v>
      </c>
      <c r="UR13" s="17">
        <v>20.399999999999999</v>
      </c>
      <c r="US13" s="17">
        <v>19.5122</v>
      </c>
      <c r="UT13" s="17">
        <v>19.5122</v>
      </c>
      <c r="UU13" s="17">
        <v>0.88780000000000003</v>
      </c>
      <c r="UV13" s="17">
        <v>20.399999999999999</v>
      </c>
      <c r="UW13" s="17">
        <v>19.5122</v>
      </c>
      <c r="UX13" s="17">
        <v>19.5122</v>
      </c>
      <c r="UY13" s="17">
        <v>0.88780000000000003</v>
      </c>
      <c r="UZ13" s="17">
        <v>20.2</v>
      </c>
      <c r="VA13" s="17">
        <v>19.5122</v>
      </c>
      <c r="VB13" s="17">
        <v>19.5122</v>
      </c>
      <c r="VC13" s="17">
        <v>0.68779999999999997</v>
      </c>
      <c r="VD13" s="17">
        <v>0</v>
      </c>
      <c r="VE13" s="17">
        <v>2</v>
      </c>
      <c r="VF13" s="17">
        <v>0.56799999999999995</v>
      </c>
      <c r="VG13" s="17">
        <v>-0.56799999999999995</v>
      </c>
      <c r="VH13" s="17">
        <v>0</v>
      </c>
      <c r="VI13" s="17">
        <v>0</v>
      </c>
      <c r="VJ13" s="17">
        <v>0</v>
      </c>
      <c r="VK13" s="17">
        <v>0</v>
      </c>
      <c r="VL13" s="17">
        <v>0</v>
      </c>
      <c r="VM13" s="17">
        <v>0</v>
      </c>
      <c r="VN13" s="17">
        <v>0</v>
      </c>
      <c r="VO13" s="17">
        <v>0</v>
      </c>
      <c r="VP13" s="17">
        <v>0.67</v>
      </c>
      <c r="VQ13" s="17">
        <v>0.6</v>
      </c>
      <c r="VR13" s="17">
        <v>0.6</v>
      </c>
      <c r="VS13" s="17">
        <v>7.0000000000000007E-2</v>
      </c>
      <c r="VT13" s="17">
        <v>20.29</v>
      </c>
      <c r="VU13" s="17">
        <v>14.37</v>
      </c>
      <c r="VV13" s="17">
        <v>14.37</v>
      </c>
      <c r="VW13" s="17">
        <v>5.92</v>
      </c>
      <c r="VX13" s="17">
        <v>16.369</v>
      </c>
      <c r="VY13" s="17">
        <v>1</v>
      </c>
      <c r="VZ13" s="17">
        <v>0.75700000000000001</v>
      </c>
      <c r="WA13" s="17">
        <v>15.612</v>
      </c>
      <c r="WB13" s="17">
        <v>0</v>
      </c>
      <c r="WC13" s="17">
        <v>0</v>
      </c>
      <c r="WD13" s="17">
        <v>0</v>
      </c>
      <c r="WE13" s="17">
        <v>0</v>
      </c>
      <c r="WF13" s="17">
        <v>0</v>
      </c>
      <c r="WG13" s="17">
        <v>0</v>
      </c>
      <c r="WH13" s="17">
        <v>0</v>
      </c>
      <c r="WI13" s="17">
        <v>0</v>
      </c>
      <c r="WJ13" s="17">
        <v>9.3000000000000007</v>
      </c>
      <c r="WK13" s="17">
        <v>9.1999999999999993</v>
      </c>
      <c r="WL13" s="17">
        <v>9.1999999999999993</v>
      </c>
      <c r="WM13" s="17">
        <v>0.1</v>
      </c>
      <c r="WN13" s="17">
        <v>19.600000000000001</v>
      </c>
      <c r="WO13" s="17">
        <v>19.317070000000001</v>
      </c>
      <c r="WP13" s="17">
        <v>19.317070000000001</v>
      </c>
      <c r="WQ13" s="17">
        <v>0.28293000000000001</v>
      </c>
      <c r="WR13" s="17"/>
      <c r="WS13" s="17"/>
      <c r="WT13" s="17"/>
      <c r="WU13" s="17">
        <v>0</v>
      </c>
      <c r="WV13" s="17">
        <v>44.04</v>
      </c>
      <c r="WW13" s="17">
        <v>40</v>
      </c>
      <c r="WX13" s="17">
        <v>34.285710000000002</v>
      </c>
      <c r="WY13" s="17">
        <v>9.7542899999999992</v>
      </c>
      <c r="WZ13" s="17">
        <v>34.869999999999997</v>
      </c>
      <c r="XA13" s="17">
        <v>30</v>
      </c>
      <c r="XB13" s="17">
        <v>25.714289999999998</v>
      </c>
      <c r="XC13" s="17">
        <v>9.1557099999999991</v>
      </c>
      <c r="XD13" s="17">
        <v>28.8</v>
      </c>
      <c r="XE13" s="17">
        <v>29.184000000000001</v>
      </c>
      <c r="XF13" s="17">
        <v>29.184000000000001</v>
      </c>
      <c r="XG13" s="17">
        <v>-0.38400000000000001</v>
      </c>
      <c r="XH13" s="17">
        <v>3.4</v>
      </c>
      <c r="XI13" s="17">
        <v>2.8159999999999998</v>
      </c>
      <c r="XJ13" s="17">
        <v>2.8159999999999998</v>
      </c>
      <c r="XK13" s="17">
        <v>0.58399999999999996</v>
      </c>
      <c r="XL13" s="17">
        <v>12</v>
      </c>
      <c r="XM13" s="17">
        <v>14</v>
      </c>
      <c r="XN13" s="17">
        <v>14</v>
      </c>
      <c r="XO13" s="17">
        <v>-2</v>
      </c>
      <c r="XP13" s="17"/>
      <c r="XQ13" s="17"/>
      <c r="XR13" s="17"/>
      <c r="XS13" s="17">
        <v>0</v>
      </c>
      <c r="XT13" s="17">
        <v>6.5</v>
      </c>
      <c r="XU13" s="17">
        <v>5.1100000000000003</v>
      </c>
      <c r="XV13" s="17">
        <v>5.1100000000000003</v>
      </c>
      <c r="XW13" s="17">
        <v>1.39</v>
      </c>
    </row>
    <row r="14" spans="1:647" ht="24" customHeight="1" x14ac:dyDescent="0.25">
      <c r="A14" s="1"/>
      <c r="B14" s="16" t="s">
        <v>62</v>
      </c>
      <c r="C14" s="16" t="s">
        <v>706</v>
      </c>
      <c r="D14" s="17"/>
      <c r="E14" s="17"/>
      <c r="F14" s="17"/>
      <c r="G14" s="17">
        <v>0</v>
      </c>
      <c r="H14" s="17"/>
      <c r="I14" s="17"/>
      <c r="J14" s="17"/>
      <c r="K14" s="17">
        <v>0</v>
      </c>
      <c r="L14" s="17">
        <v>646.70000000000005</v>
      </c>
      <c r="M14" s="17">
        <v>646.79733999999996</v>
      </c>
      <c r="N14" s="17">
        <v>646.79789000000005</v>
      </c>
      <c r="O14" s="17">
        <v>-9.7890000000000005E-2</v>
      </c>
      <c r="P14" s="17">
        <v>205.3</v>
      </c>
      <c r="Q14" s="17">
        <v>146.93008</v>
      </c>
      <c r="R14" s="17">
        <v>146.93061</v>
      </c>
      <c r="S14" s="17">
        <v>58.369390000000003</v>
      </c>
      <c r="T14" s="17"/>
      <c r="U14" s="17"/>
      <c r="V14" s="17"/>
      <c r="W14" s="17">
        <v>0</v>
      </c>
      <c r="X14" s="17"/>
      <c r="Y14" s="17"/>
      <c r="Z14" s="17"/>
      <c r="AA14" s="17">
        <v>0</v>
      </c>
      <c r="AB14" s="17">
        <v>89.9</v>
      </c>
      <c r="AC14" s="17">
        <v>92.226200000000006</v>
      </c>
      <c r="AD14" s="17">
        <v>92.226339999999993</v>
      </c>
      <c r="AE14" s="17">
        <v>-2.3263400000000001</v>
      </c>
      <c r="AF14" s="17">
        <v>226.3</v>
      </c>
      <c r="AG14" s="17">
        <v>227.01265000000001</v>
      </c>
      <c r="AH14" s="17">
        <v>227.01273</v>
      </c>
      <c r="AI14" s="17">
        <v>-0.71272999999999997</v>
      </c>
      <c r="AJ14" s="17"/>
      <c r="AK14" s="17"/>
      <c r="AL14" s="17"/>
      <c r="AM14" s="17">
        <v>0</v>
      </c>
      <c r="AN14" s="17"/>
      <c r="AO14" s="17"/>
      <c r="AP14" s="17"/>
      <c r="AQ14" s="17">
        <v>0</v>
      </c>
      <c r="AR14" s="17">
        <v>105.9</v>
      </c>
      <c r="AS14" s="17">
        <v>116.66667</v>
      </c>
      <c r="AT14" s="17">
        <v>116.66667</v>
      </c>
      <c r="AU14" s="17">
        <v>-10.76667</v>
      </c>
      <c r="AV14" s="17">
        <v>106.2</v>
      </c>
      <c r="AW14" s="17">
        <v>116.66667</v>
      </c>
      <c r="AX14" s="17">
        <v>116.66667</v>
      </c>
      <c r="AY14" s="17">
        <v>-10.466670000000001</v>
      </c>
      <c r="AZ14" s="17">
        <v>105.8</v>
      </c>
      <c r="BA14" s="17">
        <v>116.66667</v>
      </c>
      <c r="BB14" s="17">
        <v>116.66667</v>
      </c>
      <c r="BC14" s="17">
        <v>-10.866669999999999</v>
      </c>
      <c r="BD14" s="17">
        <v>207.5</v>
      </c>
      <c r="BE14" s="17">
        <v>175</v>
      </c>
      <c r="BF14" s="17">
        <v>175</v>
      </c>
      <c r="BG14" s="17">
        <v>32.5</v>
      </c>
      <c r="BH14" s="17">
        <v>108.3</v>
      </c>
      <c r="BI14" s="17">
        <v>119.65812</v>
      </c>
      <c r="BJ14" s="17">
        <v>119.65812</v>
      </c>
      <c r="BK14" s="17">
        <v>-11.35812</v>
      </c>
      <c r="BL14" s="17">
        <v>67.7</v>
      </c>
      <c r="BM14" s="17">
        <v>59.829059999999998</v>
      </c>
      <c r="BN14" s="17">
        <v>59.829059999999998</v>
      </c>
      <c r="BO14" s="17">
        <v>7.87094</v>
      </c>
      <c r="BP14" s="17">
        <v>557.5</v>
      </c>
      <c r="BQ14" s="17">
        <v>568.29789000000005</v>
      </c>
      <c r="BR14" s="17">
        <v>568.29854</v>
      </c>
      <c r="BS14" s="17">
        <v>-10.798539999999999</v>
      </c>
      <c r="BT14" s="17">
        <v>10.4</v>
      </c>
      <c r="BU14" s="17">
        <v>10.172499999999999</v>
      </c>
      <c r="BV14" s="17">
        <v>10.17268</v>
      </c>
      <c r="BW14" s="17">
        <v>0.22731999999999999</v>
      </c>
      <c r="BX14" s="17"/>
      <c r="BY14" s="17"/>
      <c r="BZ14" s="17"/>
      <c r="CA14" s="17">
        <v>0</v>
      </c>
      <c r="CB14" s="17"/>
      <c r="CC14" s="17"/>
      <c r="CD14" s="17"/>
      <c r="CE14" s="17">
        <v>0</v>
      </c>
      <c r="CF14" s="17"/>
      <c r="CG14" s="17"/>
      <c r="CH14" s="17"/>
      <c r="CI14" s="17">
        <v>0</v>
      </c>
      <c r="CJ14" s="17"/>
      <c r="CK14" s="17"/>
      <c r="CL14" s="17"/>
      <c r="CM14" s="17">
        <v>0</v>
      </c>
      <c r="CN14" s="17">
        <v>167.3</v>
      </c>
      <c r="CO14" s="17">
        <v>164.70724000000001</v>
      </c>
      <c r="CP14" s="17">
        <v>164.70732000000001</v>
      </c>
      <c r="CQ14" s="17">
        <v>2.5926800000000001</v>
      </c>
      <c r="CR14" s="17">
        <v>7.6</v>
      </c>
      <c r="CS14" s="17">
        <v>7.6877300000000002</v>
      </c>
      <c r="CT14" s="17">
        <v>7.6877500000000003</v>
      </c>
      <c r="CU14" s="17">
        <v>-8.7749999999999995E-2</v>
      </c>
      <c r="CV14" s="17">
        <v>3.3</v>
      </c>
      <c r="CW14" s="17">
        <v>4.2198799999999999</v>
      </c>
      <c r="CX14" s="17">
        <v>4.2199</v>
      </c>
      <c r="CY14" s="17">
        <v>-0.91990000000000005</v>
      </c>
      <c r="CZ14" s="17">
        <v>0</v>
      </c>
      <c r="DA14" s="17">
        <v>0</v>
      </c>
      <c r="DB14" s="17">
        <v>0</v>
      </c>
      <c r="DC14" s="17">
        <v>0</v>
      </c>
      <c r="DD14" s="17">
        <v>6.4</v>
      </c>
      <c r="DE14" s="17">
        <v>6.6943200000000003</v>
      </c>
      <c r="DF14" s="17">
        <v>6.69435</v>
      </c>
      <c r="DG14" s="17">
        <v>-0.29435</v>
      </c>
      <c r="DH14" s="17">
        <v>10.1</v>
      </c>
      <c r="DI14" s="17">
        <v>9.9952699999999997</v>
      </c>
      <c r="DJ14" s="17">
        <v>9.9953000000000003</v>
      </c>
      <c r="DK14" s="17">
        <v>0.1047</v>
      </c>
      <c r="DL14" s="17">
        <v>142.5</v>
      </c>
      <c r="DM14" s="17">
        <v>142.99996999999999</v>
      </c>
      <c r="DN14" s="17">
        <v>143</v>
      </c>
      <c r="DO14" s="17">
        <v>-0.5</v>
      </c>
      <c r="DP14" s="17">
        <v>8.6</v>
      </c>
      <c r="DQ14" s="17">
        <v>8.9129699999999996</v>
      </c>
      <c r="DR14" s="17">
        <v>8.9130000000000003</v>
      </c>
      <c r="DS14" s="17">
        <v>-0.313</v>
      </c>
      <c r="DT14" s="17"/>
      <c r="DU14" s="17"/>
      <c r="DV14" s="17"/>
      <c r="DW14" s="17">
        <v>0</v>
      </c>
      <c r="DX14" s="17"/>
      <c r="DY14" s="17"/>
      <c r="DZ14" s="17"/>
      <c r="EA14" s="17">
        <v>0</v>
      </c>
      <c r="EB14" s="17"/>
      <c r="EC14" s="17"/>
      <c r="ED14" s="17"/>
      <c r="EE14" s="17">
        <v>0</v>
      </c>
      <c r="EF14" s="17">
        <v>100.1</v>
      </c>
      <c r="EG14" s="17">
        <v>102.75721</v>
      </c>
      <c r="EH14" s="17">
        <v>112.90537</v>
      </c>
      <c r="EI14" s="17">
        <v>-12.80537</v>
      </c>
      <c r="EJ14" s="17">
        <v>223</v>
      </c>
      <c r="EK14" s="17">
        <v>221.55609000000001</v>
      </c>
      <c r="EL14" s="17">
        <v>221.55625000000001</v>
      </c>
      <c r="EM14" s="17">
        <v>1.4437500000000001</v>
      </c>
      <c r="EN14" s="17"/>
      <c r="EO14" s="17"/>
      <c r="EP14" s="17"/>
      <c r="EQ14" s="17">
        <v>0</v>
      </c>
      <c r="ER14" s="17"/>
      <c r="ES14" s="17"/>
      <c r="ET14" s="17"/>
      <c r="EU14" s="17">
        <v>0</v>
      </c>
      <c r="EV14" s="17"/>
      <c r="EW14" s="17"/>
      <c r="EX14" s="17"/>
      <c r="EY14" s="17">
        <v>0</v>
      </c>
      <c r="EZ14" s="17">
        <v>6.4</v>
      </c>
      <c r="FA14" s="17">
        <v>6.39</v>
      </c>
      <c r="FB14" s="17">
        <v>6.39</v>
      </c>
      <c r="FC14" s="17">
        <v>0.01</v>
      </c>
      <c r="FD14" s="17">
        <v>296.89999999999998</v>
      </c>
      <c r="FE14" s="17">
        <v>421.48268999999999</v>
      </c>
      <c r="FF14" s="17">
        <v>458.87804999999997</v>
      </c>
      <c r="FG14" s="17">
        <v>-161.97805</v>
      </c>
      <c r="FH14" s="17">
        <v>33.6</v>
      </c>
      <c r="FI14" s="17">
        <v>26.595870000000001</v>
      </c>
      <c r="FJ14" s="17">
        <v>81.954149999999998</v>
      </c>
      <c r="FK14" s="17">
        <v>-48.354149999999997</v>
      </c>
      <c r="FL14" s="17">
        <v>122.81699999999999</v>
      </c>
      <c r="FM14" s="17">
        <v>148.62620000000001</v>
      </c>
      <c r="FN14" s="17">
        <v>148.62634</v>
      </c>
      <c r="FO14" s="17">
        <v>-25.809339999999999</v>
      </c>
      <c r="FP14" s="17">
        <v>42.406999999999996</v>
      </c>
      <c r="FQ14" s="17">
        <v>41.49888</v>
      </c>
      <c r="FR14" s="17">
        <v>41.498959999999997</v>
      </c>
      <c r="FS14" s="17">
        <v>0.90803999999999996</v>
      </c>
      <c r="FT14" s="17">
        <v>18.5</v>
      </c>
      <c r="FU14" s="17">
        <v>19.285640000000001</v>
      </c>
      <c r="FV14" s="17">
        <v>19.28585</v>
      </c>
      <c r="FW14" s="17">
        <v>-0.78585000000000005</v>
      </c>
      <c r="FX14" s="17">
        <v>19.7</v>
      </c>
      <c r="FY14" s="17">
        <v>19.317070000000001</v>
      </c>
      <c r="FZ14" s="17">
        <v>19.317070000000001</v>
      </c>
      <c r="GA14" s="17">
        <v>0.38292999999999999</v>
      </c>
      <c r="GB14" s="17">
        <v>92.1</v>
      </c>
      <c r="GC14" s="17">
        <v>87.657489999999996</v>
      </c>
      <c r="GD14" s="17">
        <v>87.657560000000004</v>
      </c>
      <c r="GE14" s="17">
        <v>4.4424400000000004</v>
      </c>
      <c r="GF14" s="17">
        <v>123.4</v>
      </c>
      <c r="GG14" s="17">
        <v>133.33332999999999</v>
      </c>
      <c r="GH14" s="17">
        <v>133.33332999999999</v>
      </c>
      <c r="GI14" s="17">
        <v>-9.9333299999999998</v>
      </c>
      <c r="GJ14" s="17">
        <v>123.9</v>
      </c>
      <c r="GK14" s="17">
        <v>133.33332999999999</v>
      </c>
      <c r="GL14" s="17">
        <v>133.33332999999999</v>
      </c>
      <c r="GM14" s="17">
        <v>-9.4333299999999998</v>
      </c>
      <c r="GN14" s="17">
        <v>152.6</v>
      </c>
      <c r="GO14" s="17">
        <v>133.33332999999999</v>
      </c>
      <c r="GP14" s="17">
        <v>133.33332999999999</v>
      </c>
      <c r="GQ14" s="17">
        <v>19.266670000000001</v>
      </c>
      <c r="GR14" s="17">
        <v>83.9</v>
      </c>
      <c r="GS14" s="17">
        <v>80.713189999999997</v>
      </c>
      <c r="GT14" s="17">
        <v>110.91316999999999</v>
      </c>
      <c r="GU14" s="17">
        <v>-27.013169999999999</v>
      </c>
      <c r="GV14" s="17">
        <v>0</v>
      </c>
      <c r="GW14" s="17"/>
      <c r="GX14" s="17"/>
      <c r="GY14" s="17">
        <v>0</v>
      </c>
      <c r="GZ14" s="17">
        <v>9.3000000000000007</v>
      </c>
      <c r="HA14" s="17">
        <v>8.3739600000000003</v>
      </c>
      <c r="HB14" s="17">
        <v>8.3742199999999993</v>
      </c>
      <c r="HC14" s="17">
        <v>0.92578000000000005</v>
      </c>
      <c r="HD14" s="17">
        <v>45.7</v>
      </c>
      <c r="HE14" s="17">
        <v>47.266129999999997</v>
      </c>
      <c r="HF14" s="17">
        <v>47.26634</v>
      </c>
      <c r="HG14" s="17">
        <v>-1.5663400000000001</v>
      </c>
      <c r="HH14" s="17">
        <v>46.7</v>
      </c>
      <c r="HI14" s="17">
        <v>44.27505</v>
      </c>
      <c r="HJ14" s="17">
        <v>44.275120000000001</v>
      </c>
      <c r="HK14" s="17">
        <v>2.4248799999999999</v>
      </c>
      <c r="HL14" s="17">
        <v>3.8</v>
      </c>
      <c r="HM14" s="17">
        <v>3.8872200000000001</v>
      </c>
      <c r="HN14" s="17">
        <v>3.8872599999999999</v>
      </c>
      <c r="HO14" s="17">
        <v>-8.7260000000000004E-2</v>
      </c>
      <c r="HP14" s="17">
        <v>39.1</v>
      </c>
      <c r="HQ14" s="17">
        <v>34.41948</v>
      </c>
      <c r="HR14" s="17">
        <v>34.419510000000002</v>
      </c>
      <c r="HS14" s="17">
        <v>4.6804899999999998</v>
      </c>
      <c r="HT14" s="17">
        <v>173.7</v>
      </c>
      <c r="HU14" s="17">
        <v>171.54169999999999</v>
      </c>
      <c r="HV14" s="17">
        <v>171.54185000000001</v>
      </c>
      <c r="HW14" s="17">
        <v>2.15815</v>
      </c>
      <c r="HX14" s="17">
        <v>0</v>
      </c>
      <c r="HY14" s="17">
        <v>0</v>
      </c>
      <c r="HZ14" s="17">
        <v>0</v>
      </c>
      <c r="IA14" s="17">
        <v>0</v>
      </c>
      <c r="IB14" s="17"/>
      <c r="IC14" s="17"/>
      <c r="ID14" s="17"/>
      <c r="IE14" s="17">
        <v>0</v>
      </c>
      <c r="IF14" s="17"/>
      <c r="IG14" s="17"/>
      <c r="IH14" s="17"/>
      <c r="II14" s="17">
        <v>0</v>
      </c>
      <c r="IJ14" s="17">
        <v>32</v>
      </c>
      <c r="IK14" s="17">
        <v>27.7</v>
      </c>
      <c r="IL14" s="17">
        <v>46</v>
      </c>
      <c r="IM14" s="17">
        <v>-14</v>
      </c>
      <c r="IN14" s="17"/>
      <c r="IO14" s="17"/>
      <c r="IP14" s="17"/>
      <c r="IQ14" s="17">
        <v>0</v>
      </c>
      <c r="IR14" s="17"/>
      <c r="IS14" s="17"/>
      <c r="IT14" s="17"/>
      <c r="IU14" s="17">
        <v>0</v>
      </c>
      <c r="IV14" s="17"/>
      <c r="IW14" s="17"/>
      <c r="IX14" s="17"/>
      <c r="IY14" s="17">
        <v>0</v>
      </c>
      <c r="IZ14" s="17">
        <v>86.8</v>
      </c>
      <c r="JA14" s="17">
        <v>88.814920000000001</v>
      </c>
      <c r="JB14" s="17">
        <v>88.815600000000003</v>
      </c>
      <c r="JC14" s="17">
        <v>-2.0156000000000001</v>
      </c>
      <c r="JD14" s="17">
        <v>61.6</v>
      </c>
      <c r="JE14" s="17">
        <v>70.222219999999993</v>
      </c>
      <c r="JF14" s="17">
        <v>91.666669999999996</v>
      </c>
      <c r="JG14" s="17">
        <v>-30.066669999999998</v>
      </c>
      <c r="JH14" s="17">
        <v>61.7</v>
      </c>
      <c r="JI14" s="17">
        <v>70.222219999999993</v>
      </c>
      <c r="JJ14" s="17">
        <v>91.666669999999996</v>
      </c>
      <c r="JK14" s="17">
        <v>-29.966670000000001</v>
      </c>
      <c r="JL14" s="17">
        <v>61.3</v>
      </c>
      <c r="JM14" s="17">
        <v>70.222219999999993</v>
      </c>
      <c r="JN14" s="17">
        <v>0</v>
      </c>
      <c r="JO14" s="17">
        <v>61.3</v>
      </c>
      <c r="JP14" s="17">
        <v>134.4</v>
      </c>
      <c r="JQ14" s="17">
        <v>105.33333</v>
      </c>
      <c r="JR14" s="17">
        <v>91.666669999999996</v>
      </c>
      <c r="JS14" s="17">
        <v>42.733330000000002</v>
      </c>
      <c r="JT14" s="17">
        <v>0</v>
      </c>
      <c r="JU14" s="17">
        <v>0</v>
      </c>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2.7</v>
      </c>
      <c r="LA14" s="17">
        <v>1.70079</v>
      </c>
      <c r="LB14" s="17">
        <v>1.7009700000000001</v>
      </c>
      <c r="LC14" s="17">
        <v>0.99902999999999997</v>
      </c>
      <c r="LD14" s="17">
        <v>161.917</v>
      </c>
      <c r="LE14" s="17">
        <v>121.29385000000001</v>
      </c>
      <c r="LF14" s="17">
        <v>124.0805</v>
      </c>
      <c r="LG14" s="17">
        <v>37.836500000000001</v>
      </c>
      <c r="LH14" s="17">
        <v>109.79600000000001</v>
      </c>
      <c r="LI14" s="17">
        <v>133.67974000000001</v>
      </c>
      <c r="LJ14" s="17">
        <v>133.67995999999999</v>
      </c>
      <c r="LK14" s="17">
        <v>-23.883959999999998</v>
      </c>
      <c r="LL14" s="17">
        <v>64.08</v>
      </c>
      <c r="LM14" s="17">
        <v>67.461380000000005</v>
      </c>
      <c r="LN14" s="17">
        <v>67.461460000000002</v>
      </c>
      <c r="LO14" s="17">
        <v>-3.3814600000000001</v>
      </c>
      <c r="LP14" s="17">
        <v>77.268000000000001</v>
      </c>
      <c r="LQ14" s="17">
        <v>78.567269999999994</v>
      </c>
      <c r="LR14" s="17">
        <v>78.567999999999998</v>
      </c>
      <c r="LS14" s="17">
        <v>-1.3</v>
      </c>
      <c r="LT14" s="17">
        <v>30.119</v>
      </c>
      <c r="LU14" s="17">
        <v>30.09751</v>
      </c>
      <c r="LV14" s="17">
        <v>30.097560000000001</v>
      </c>
      <c r="LW14" s="17">
        <v>2.1440000000000001E-2</v>
      </c>
      <c r="LX14" s="17"/>
      <c r="LY14" s="17"/>
      <c r="LZ14" s="17"/>
      <c r="MA14" s="17">
        <v>0</v>
      </c>
      <c r="MB14" s="17"/>
      <c r="MC14" s="17"/>
      <c r="MD14" s="17"/>
      <c r="ME14" s="17">
        <v>0</v>
      </c>
      <c r="MF14" s="17"/>
      <c r="MG14" s="17"/>
      <c r="MH14" s="17"/>
      <c r="MI14" s="17">
        <v>0</v>
      </c>
      <c r="MJ14" s="17"/>
      <c r="MK14" s="17">
        <v>0</v>
      </c>
      <c r="ML14" s="17">
        <v>0</v>
      </c>
      <c r="MM14" s="17">
        <v>0</v>
      </c>
      <c r="MN14" s="17">
        <v>122.50700000000001</v>
      </c>
      <c r="MO14" s="17">
        <v>121.33333</v>
      </c>
      <c r="MP14" s="17">
        <v>144.31267</v>
      </c>
      <c r="MQ14" s="17">
        <v>-21.805669999999999</v>
      </c>
      <c r="MR14" s="17">
        <v>58.552999999999997</v>
      </c>
      <c r="MS14" s="17">
        <v>60.666670000000003</v>
      </c>
      <c r="MT14" s="17">
        <v>72.156329999999997</v>
      </c>
      <c r="MU14" s="17">
        <v>-13.60333</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v>0</v>
      </c>
      <c r="NR14" s="17"/>
      <c r="NS14" s="17">
        <v>0</v>
      </c>
      <c r="NT14" s="17"/>
      <c r="NU14" s="17"/>
      <c r="NV14" s="17"/>
      <c r="NW14" s="17">
        <v>0</v>
      </c>
      <c r="NX14" s="17">
        <v>0</v>
      </c>
      <c r="NY14" s="17">
        <v>0</v>
      </c>
      <c r="NZ14" s="17">
        <v>0</v>
      </c>
      <c r="OA14" s="17">
        <v>0</v>
      </c>
      <c r="OB14" s="17">
        <v>120.7</v>
      </c>
      <c r="OC14" s="17">
        <v>107.8</v>
      </c>
      <c r="OD14" s="17">
        <v>61.478000000000002</v>
      </c>
      <c r="OE14" s="17">
        <v>59.222000000000001</v>
      </c>
      <c r="OF14" s="17">
        <v>0</v>
      </c>
      <c r="OG14" s="17">
        <v>0</v>
      </c>
      <c r="OH14" s="17">
        <v>0</v>
      </c>
      <c r="OI14" s="17">
        <v>0</v>
      </c>
      <c r="OJ14" s="17">
        <v>0</v>
      </c>
      <c r="OK14" s="17">
        <v>1.2909999999999999</v>
      </c>
      <c r="OL14" s="17">
        <v>1.2909999999999999</v>
      </c>
      <c r="OM14" s="17">
        <v>-1.2909999999999999</v>
      </c>
      <c r="ON14" s="17">
        <v>0</v>
      </c>
      <c r="OO14" s="17">
        <v>0</v>
      </c>
      <c r="OP14" s="17">
        <v>0</v>
      </c>
      <c r="OQ14" s="17">
        <v>0</v>
      </c>
      <c r="OR14" s="17"/>
      <c r="OS14" s="17"/>
      <c r="OT14" s="17"/>
      <c r="OU14" s="17">
        <v>0</v>
      </c>
      <c r="OV14" s="17">
        <v>10.199999999999999</v>
      </c>
      <c r="OW14" s="17">
        <v>9.9830000000000005</v>
      </c>
      <c r="OX14" s="17">
        <v>9.9830000000000005</v>
      </c>
      <c r="OY14" s="17">
        <v>0.217</v>
      </c>
      <c r="OZ14" s="17">
        <v>5.5</v>
      </c>
      <c r="PA14" s="17">
        <v>5.67</v>
      </c>
      <c r="PB14" s="17">
        <v>5.67</v>
      </c>
      <c r="PC14" s="17">
        <v>-0.17</v>
      </c>
      <c r="PD14" s="17">
        <v>1.2</v>
      </c>
      <c r="PE14" s="17">
        <v>1</v>
      </c>
      <c r="PF14" s="17">
        <v>1</v>
      </c>
      <c r="PG14" s="17">
        <v>0.2</v>
      </c>
      <c r="PH14" s="17">
        <v>1.5</v>
      </c>
      <c r="PI14" s="17">
        <v>1</v>
      </c>
      <c r="PJ14" s="17">
        <v>1.8</v>
      </c>
      <c r="PK14" s="17">
        <v>-0.3</v>
      </c>
      <c r="PL14" s="17">
        <v>5.0999999999999996</v>
      </c>
      <c r="PM14" s="17">
        <v>4.9000000000000004</v>
      </c>
      <c r="PN14" s="17">
        <v>4.9000000000000004</v>
      </c>
      <c r="PO14" s="17">
        <v>0.2</v>
      </c>
      <c r="PP14" s="17">
        <v>20.3</v>
      </c>
      <c r="PQ14" s="17">
        <v>19.51219</v>
      </c>
      <c r="PR14" s="17">
        <v>19.5122</v>
      </c>
      <c r="PS14" s="17">
        <v>0.78779999999999994</v>
      </c>
      <c r="PT14" s="17">
        <v>20</v>
      </c>
      <c r="PU14" s="17">
        <v>19.51219</v>
      </c>
      <c r="PV14" s="17">
        <v>19.5122</v>
      </c>
      <c r="PW14" s="17">
        <v>0.48780000000000001</v>
      </c>
      <c r="PX14" s="17">
        <v>18.5</v>
      </c>
      <c r="PY14" s="17">
        <v>18.048780000000001</v>
      </c>
      <c r="PZ14" s="17">
        <v>18.048780000000001</v>
      </c>
      <c r="QA14" s="17">
        <v>0.45122000000000001</v>
      </c>
      <c r="QB14" s="17">
        <v>3.6</v>
      </c>
      <c r="QC14" s="17">
        <v>3.5</v>
      </c>
      <c r="QD14" s="17">
        <v>3.5</v>
      </c>
      <c r="QE14" s="17">
        <v>0.1</v>
      </c>
      <c r="QF14" s="17">
        <v>18.399999999999999</v>
      </c>
      <c r="QG14" s="17"/>
      <c r="QH14" s="17">
        <v>18.146339999999999</v>
      </c>
      <c r="QI14" s="17">
        <v>0.25366</v>
      </c>
      <c r="QJ14" s="17">
        <v>0</v>
      </c>
      <c r="QK14" s="17">
        <v>0</v>
      </c>
      <c r="QL14" s="17">
        <v>0</v>
      </c>
      <c r="QM14" s="17">
        <v>0</v>
      </c>
      <c r="QN14" s="17">
        <v>0</v>
      </c>
      <c r="QO14" s="17">
        <v>0</v>
      </c>
      <c r="QP14" s="17">
        <v>0</v>
      </c>
      <c r="QQ14" s="17">
        <v>0</v>
      </c>
      <c r="QR14" s="17">
        <v>26.6</v>
      </c>
      <c r="QS14" s="17">
        <v>20.5</v>
      </c>
      <c r="QT14" s="17">
        <v>12.692</v>
      </c>
      <c r="QU14" s="17">
        <v>13.907999999999999</v>
      </c>
      <c r="QV14" s="17">
        <v>57.2</v>
      </c>
      <c r="QW14" s="17">
        <v>65.099999999999994</v>
      </c>
      <c r="QX14" s="17">
        <v>27.782</v>
      </c>
      <c r="QY14" s="17">
        <v>29.417999999999999</v>
      </c>
      <c r="QZ14" s="17">
        <v>4.8</v>
      </c>
      <c r="RA14" s="17">
        <v>4.2</v>
      </c>
      <c r="RB14" s="17">
        <v>4.2</v>
      </c>
      <c r="RC14" s="17">
        <v>0.6</v>
      </c>
      <c r="RD14" s="17">
        <v>2.4</v>
      </c>
      <c r="RE14" s="17">
        <v>2.4</v>
      </c>
      <c r="RF14" s="17">
        <v>2.4</v>
      </c>
      <c r="RG14" s="17">
        <v>0</v>
      </c>
      <c r="RH14" s="17">
        <v>2.4</v>
      </c>
      <c r="RI14" s="17">
        <v>2.4</v>
      </c>
      <c r="RJ14" s="17">
        <v>2.4</v>
      </c>
      <c r="RK14" s="17">
        <v>0</v>
      </c>
      <c r="RL14" s="17">
        <v>2.5</v>
      </c>
      <c r="RM14" s="17">
        <v>2.6</v>
      </c>
      <c r="RN14" s="17">
        <v>2.6</v>
      </c>
      <c r="RO14" s="17">
        <v>-0.1</v>
      </c>
      <c r="RP14" s="17">
        <v>0</v>
      </c>
      <c r="RQ14" s="17">
        <v>0</v>
      </c>
      <c r="RR14" s="17">
        <v>0</v>
      </c>
      <c r="RS14" s="17">
        <v>0</v>
      </c>
      <c r="RT14" s="17">
        <v>3.5</v>
      </c>
      <c r="RU14" s="17">
        <v>3.51</v>
      </c>
      <c r="RV14" s="17">
        <v>3.51</v>
      </c>
      <c r="RW14" s="17">
        <v>-0.01</v>
      </c>
      <c r="RX14" s="17">
        <v>12.1</v>
      </c>
      <c r="RY14" s="17">
        <v>6.3008699999999997</v>
      </c>
      <c r="RZ14" s="17">
        <v>6.3008800000000003</v>
      </c>
      <c r="SA14" s="17">
        <v>5.7991200000000003</v>
      </c>
      <c r="SB14" s="17">
        <v>3</v>
      </c>
      <c r="SC14" s="17">
        <v>2</v>
      </c>
      <c r="SD14" s="17">
        <v>2</v>
      </c>
      <c r="SE14" s="17">
        <v>1</v>
      </c>
      <c r="SF14" s="17">
        <v>0.4</v>
      </c>
      <c r="SG14" s="17"/>
      <c r="SH14" s="17">
        <v>0.7</v>
      </c>
      <c r="SI14" s="17">
        <v>-0.3</v>
      </c>
      <c r="SJ14" s="17">
        <v>19.8</v>
      </c>
      <c r="SK14" s="17">
        <v>19.21951</v>
      </c>
      <c r="SL14" s="17">
        <v>19.21951</v>
      </c>
      <c r="SM14" s="17">
        <v>0.58048999999999995</v>
      </c>
      <c r="SN14" s="17">
        <v>13</v>
      </c>
      <c r="SO14" s="17">
        <v>12.292680000000001</v>
      </c>
      <c r="SP14" s="17">
        <v>12.292680000000001</v>
      </c>
      <c r="SQ14" s="17">
        <v>0.70731999999999995</v>
      </c>
      <c r="SR14" s="17">
        <v>20</v>
      </c>
      <c r="SS14" s="17">
        <v>19.51219</v>
      </c>
      <c r="ST14" s="17">
        <v>19.5122</v>
      </c>
      <c r="SU14" s="17">
        <v>0.48780000000000001</v>
      </c>
      <c r="SV14" s="17">
        <v>20.3</v>
      </c>
      <c r="SW14" s="17">
        <v>19.51219</v>
      </c>
      <c r="SX14" s="17">
        <v>19.5122</v>
      </c>
      <c r="SY14" s="17">
        <v>0.78779999999999994</v>
      </c>
      <c r="SZ14" s="17">
        <v>20</v>
      </c>
      <c r="TA14" s="17">
        <v>19.317070000000001</v>
      </c>
      <c r="TB14" s="17">
        <v>19.317070000000001</v>
      </c>
      <c r="TC14" s="17">
        <v>0.68293000000000004</v>
      </c>
      <c r="TD14" s="17">
        <v>0</v>
      </c>
      <c r="TE14" s="17">
        <v>2.5550000000000002</v>
      </c>
      <c r="TF14" s="17">
        <v>2.5550000000000002</v>
      </c>
      <c r="TG14" s="17">
        <v>-2.5550000000000002</v>
      </c>
      <c r="TH14" s="17">
        <v>0</v>
      </c>
      <c r="TI14" s="17">
        <v>10.037000000000001</v>
      </c>
      <c r="TJ14" s="17">
        <v>10.037000000000001</v>
      </c>
      <c r="TK14" s="17">
        <v>-10.037000000000001</v>
      </c>
      <c r="TL14" s="17">
        <v>0</v>
      </c>
      <c r="TM14" s="17">
        <v>0</v>
      </c>
      <c r="TN14" s="17">
        <v>0</v>
      </c>
      <c r="TO14" s="17">
        <v>0</v>
      </c>
      <c r="TP14" s="17">
        <v>22.1</v>
      </c>
      <c r="TQ14" s="17">
        <v>30.9</v>
      </c>
      <c r="TR14" s="17">
        <v>20.856000000000002</v>
      </c>
      <c r="TS14" s="17">
        <v>1.244</v>
      </c>
      <c r="TT14" s="17">
        <v>48.1</v>
      </c>
      <c r="TU14" s="17">
        <v>59.9</v>
      </c>
      <c r="TV14" s="17">
        <v>40.496000000000002</v>
      </c>
      <c r="TW14" s="17">
        <v>7.6040000000000001</v>
      </c>
      <c r="TX14" s="17">
        <v>0.8</v>
      </c>
      <c r="TY14" s="17">
        <v>0.2</v>
      </c>
      <c r="TZ14" s="17">
        <v>0.28999999999999998</v>
      </c>
      <c r="UA14" s="17">
        <v>0.51</v>
      </c>
      <c r="UB14" s="17">
        <v>0</v>
      </c>
      <c r="UC14" s="17">
        <v>0.4</v>
      </c>
      <c r="UD14" s="17">
        <v>0.432</v>
      </c>
      <c r="UE14" s="17">
        <v>-0.432</v>
      </c>
      <c r="UF14" s="17">
        <v>21</v>
      </c>
      <c r="UG14" s="17">
        <v>20</v>
      </c>
      <c r="UH14" s="17">
        <v>20</v>
      </c>
      <c r="UI14" s="17">
        <v>1</v>
      </c>
      <c r="UJ14" s="17">
        <v>8.4</v>
      </c>
      <c r="UK14" s="17">
        <v>8.4</v>
      </c>
      <c r="UL14" s="17">
        <v>8.4</v>
      </c>
      <c r="UM14" s="17">
        <v>0</v>
      </c>
      <c r="UN14" s="17">
        <v>6.5</v>
      </c>
      <c r="UO14" s="17">
        <v>7.8</v>
      </c>
      <c r="UP14" s="17">
        <v>7.8</v>
      </c>
      <c r="UQ14" s="17">
        <v>-1.3</v>
      </c>
      <c r="UR14" s="17">
        <v>20.399999999999999</v>
      </c>
      <c r="US14" s="17">
        <v>19.51219</v>
      </c>
      <c r="UT14" s="17">
        <v>19.5122</v>
      </c>
      <c r="UU14" s="17">
        <v>0.88780000000000003</v>
      </c>
      <c r="UV14" s="17">
        <v>20.399999999999999</v>
      </c>
      <c r="UW14" s="17">
        <v>19.51219</v>
      </c>
      <c r="UX14" s="17">
        <v>19.5122</v>
      </c>
      <c r="UY14" s="17">
        <v>0.88780000000000003</v>
      </c>
      <c r="UZ14" s="17">
        <v>20.2</v>
      </c>
      <c r="VA14" s="17">
        <v>19.51219</v>
      </c>
      <c r="VB14" s="17">
        <v>19.5122</v>
      </c>
      <c r="VC14" s="17">
        <v>0.68779999999999997</v>
      </c>
      <c r="VD14" s="17">
        <v>0</v>
      </c>
      <c r="VE14" s="17">
        <v>1.8</v>
      </c>
      <c r="VF14" s="17">
        <v>0.74299999999999999</v>
      </c>
      <c r="VG14" s="17">
        <v>-0.74299999999999999</v>
      </c>
      <c r="VH14" s="17">
        <v>0</v>
      </c>
      <c r="VI14" s="17">
        <v>0</v>
      </c>
      <c r="VJ14" s="17">
        <v>0</v>
      </c>
      <c r="VK14" s="17">
        <v>0</v>
      </c>
      <c r="VL14" s="17">
        <v>0</v>
      </c>
      <c r="VM14" s="17">
        <v>0</v>
      </c>
      <c r="VN14" s="17">
        <v>0</v>
      </c>
      <c r="VO14" s="17">
        <v>0</v>
      </c>
      <c r="VP14" s="17">
        <v>0.66200000000000003</v>
      </c>
      <c r="VQ14" s="17">
        <v>0.6</v>
      </c>
      <c r="VR14" s="17">
        <v>0.6</v>
      </c>
      <c r="VS14" s="17">
        <v>6.2E-2</v>
      </c>
      <c r="VT14" s="17">
        <v>15.478999999999999</v>
      </c>
      <c r="VU14" s="17">
        <v>20.09</v>
      </c>
      <c r="VV14" s="17">
        <v>14.093999999999999</v>
      </c>
      <c r="VW14" s="17">
        <v>1.385</v>
      </c>
      <c r="VX14" s="17">
        <v>17.469000000000001</v>
      </c>
      <c r="VY14" s="17">
        <v>16.100000000000001</v>
      </c>
      <c r="VZ14" s="17">
        <v>0.73099999999999998</v>
      </c>
      <c r="WA14" s="17">
        <v>16.738</v>
      </c>
      <c r="WB14" s="17">
        <v>0</v>
      </c>
      <c r="WC14" s="17">
        <v>0</v>
      </c>
      <c r="WD14" s="17">
        <v>0</v>
      </c>
      <c r="WE14" s="17">
        <v>0</v>
      </c>
      <c r="WF14" s="17">
        <v>0</v>
      </c>
      <c r="WG14" s="17">
        <v>0</v>
      </c>
      <c r="WH14" s="17">
        <v>0</v>
      </c>
      <c r="WI14" s="17">
        <v>0</v>
      </c>
      <c r="WJ14" s="17">
        <v>9.4</v>
      </c>
      <c r="WK14" s="17">
        <v>9.1999999999999993</v>
      </c>
      <c r="WL14" s="17">
        <v>9.1999999999999993</v>
      </c>
      <c r="WM14" s="17">
        <v>0.2</v>
      </c>
      <c r="WN14" s="17">
        <v>20</v>
      </c>
      <c r="WO14" s="17">
        <v>19.317070000000001</v>
      </c>
      <c r="WP14" s="17">
        <v>19.317070000000001</v>
      </c>
      <c r="WQ14" s="17">
        <v>0.68293000000000004</v>
      </c>
      <c r="WR14" s="17"/>
      <c r="WS14" s="17"/>
      <c r="WT14" s="17"/>
      <c r="WU14" s="17">
        <v>0</v>
      </c>
      <c r="WV14" s="17">
        <v>44.32</v>
      </c>
      <c r="WW14" s="17">
        <v>40</v>
      </c>
      <c r="WX14" s="17">
        <v>34.285710000000002</v>
      </c>
      <c r="WY14" s="17">
        <v>10.03429</v>
      </c>
      <c r="WZ14" s="17">
        <v>34.81</v>
      </c>
      <c r="XA14" s="17">
        <v>30</v>
      </c>
      <c r="XB14" s="17">
        <v>25.714289999999998</v>
      </c>
      <c r="XC14" s="17">
        <v>9.0957100000000004</v>
      </c>
      <c r="XD14" s="17">
        <v>28.7</v>
      </c>
      <c r="XE14" s="17">
        <v>29.184000000000001</v>
      </c>
      <c r="XF14" s="17">
        <v>29.184000000000001</v>
      </c>
      <c r="XG14" s="17">
        <v>-0.48399999999999999</v>
      </c>
      <c r="XH14" s="17">
        <v>3.4</v>
      </c>
      <c r="XI14" s="17">
        <v>2.8159999999999998</v>
      </c>
      <c r="XJ14" s="17">
        <v>2.8159999999999998</v>
      </c>
      <c r="XK14" s="17">
        <v>0.58399999999999996</v>
      </c>
      <c r="XL14" s="17">
        <v>11</v>
      </c>
      <c r="XM14" s="17">
        <v>14</v>
      </c>
      <c r="XN14" s="17">
        <v>14</v>
      </c>
      <c r="XO14" s="17">
        <v>-3</v>
      </c>
      <c r="XP14" s="17"/>
      <c r="XQ14" s="17"/>
      <c r="XR14" s="17"/>
      <c r="XS14" s="17">
        <v>0</v>
      </c>
      <c r="XT14" s="17">
        <v>6.8</v>
      </c>
      <c r="XU14" s="17">
        <v>5.1100000000000003</v>
      </c>
      <c r="XV14" s="17">
        <v>5.1100000000000003</v>
      </c>
      <c r="XW14" s="17">
        <v>1.69</v>
      </c>
    </row>
    <row r="15" spans="1:647" ht="24" customHeight="1" x14ac:dyDescent="0.25">
      <c r="A15" s="1"/>
      <c r="B15" s="16" t="s">
        <v>62</v>
      </c>
      <c r="C15" s="16" t="s">
        <v>707</v>
      </c>
      <c r="D15" s="17"/>
      <c r="E15" s="17"/>
      <c r="F15" s="17"/>
      <c r="G15" s="17">
        <v>0</v>
      </c>
      <c r="H15" s="17"/>
      <c r="I15" s="17"/>
      <c r="J15" s="17"/>
      <c r="K15" s="17">
        <v>0</v>
      </c>
      <c r="L15" s="17">
        <v>648.4</v>
      </c>
      <c r="M15" s="17">
        <v>646.79751999999996</v>
      </c>
      <c r="N15" s="17">
        <v>646.79789000000005</v>
      </c>
      <c r="O15" s="17">
        <v>1.6021099999999999</v>
      </c>
      <c r="P15" s="17">
        <v>205.9</v>
      </c>
      <c r="Q15" s="17">
        <v>146.93026</v>
      </c>
      <c r="R15" s="17">
        <v>146.93061</v>
      </c>
      <c r="S15" s="17">
        <v>58.969389999999997</v>
      </c>
      <c r="T15" s="17"/>
      <c r="U15" s="17"/>
      <c r="V15" s="17"/>
      <c r="W15" s="17">
        <v>0</v>
      </c>
      <c r="X15" s="17"/>
      <c r="Y15" s="17"/>
      <c r="Z15" s="17"/>
      <c r="AA15" s="17">
        <v>0</v>
      </c>
      <c r="AB15" s="17">
        <v>88.4</v>
      </c>
      <c r="AC15" s="17">
        <v>92.226200000000006</v>
      </c>
      <c r="AD15" s="17">
        <v>92.226339999999993</v>
      </c>
      <c r="AE15" s="17">
        <v>-3.8263400000000001</v>
      </c>
      <c r="AF15" s="17">
        <v>225.7</v>
      </c>
      <c r="AG15" s="17">
        <v>227.01265000000001</v>
      </c>
      <c r="AH15" s="17">
        <v>227.01273</v>
      </c>
      <c r="AI15" s="17">
        <v>-1.31273</v>
      </c>
      <c r="AJ15" s="17"/>
      <c r="AK15" s="17"/>
      <c r="AL15" s="17"/>
      <c r="AM15" s="17">
        <v>0</v>
      </c>
      <c r="AN15" s="17"/>
      <c r="AO15" s="17"/>
      <c r="AP15" s="17"/>
      <c r="AQ15" s="17">
        <v>0</v>
      </c>
      <c r="AR15" s="17">
        <v>106.5</v>
      </c>
      <c r="AS15" s="17">
        <v>116.66667</v>
      </c>
      <c r="AT15" s="17">
        <v>116.66667</v>
      </c>
      <c r="AU15" s="17">
        <v>-10.16667</v>
      </c>
      <c r="AV15" s="17">
        <v>106.3</v>
      </c>
      <c r="AW15" s="17">
        <v>116.66667</v>
      </c>
      <c r="AX15" s="17">
        <v>116.66667</v>
      </c>
      <c r="AY15" s="17">
        <v>-10.366669999999999</v>
      </c>
      <c r="AZ15" s="17">
        <v>105.9</v>
      </c>
      <c r="BA15" s="17">
        <v>116.66667</v>
      </c>
      <c r="BB15" s="17">
        <v>116.66667</v>
      </c>
      <c r="BC15" s="17">
        <v>-10.76667</v>
      </c>
      <c r="BD15" s="17">
        <v>208</v>
      </c>
      <c r="BE15" s="17">
        <v>175</v>
      </c>
      <c r="BF15" s="17">
        <v>175</v>
      </c>
      <c r="BG15" s="17">
        <v>33</v>
      </c>
      <c r="BH15" s="17">
        <v>110.1</v>
      </c>
      <c r="BI15" s="17">
        <v>119.65812</v>
      </c>
      <c r="BJ15" s="17">
        <v>119.65812</v>
      </c>
      <c r="BK15" s="17">
        <v>-9.5581200000000006</v>
      </c>
      <c r="BL15" s="17">
        <v>67.900000000000006</v>
      </c>
      <c r="BM15" s="17">
        <v>59.829059999999998</v>
      </c>
      <c r="BN15" s="17">
        <v>59.829059999999998</v>
      </c>
      <c r="BO15" s="17">
        <v>8.0709400000000002</v>
      </c>
      <c r="BP15" s="17">
        <v>559.79999999999995</v>
      </c>
      <c r="BQ15" s="17">
        <v>568.298</v>
      </c>
      <c r="BR15" s="17">
        <v>568.29854</v>
      </c>
      <c r="BS15" s="17">
        <v>-8.4985400000000002</v>
      </c>
      <c r="BT15" s="17">
        <v>10.3</v>
      </c>
      <c r="BU15" s="17">
        <v>10.17253</v>
      </c>
      <c r="BV15" s="17">
        <v>10.17268</v>
      </c>
      <c r="BW15" s="17">
        <v>0.12731999999999999</v>
      </c>
      <c r="BX15" s="17"/>
      <c r="BY15" s="17"/>
      <c r="BZ15" s="17"/>
      <c r="CA15" s="17">
        <v>0</v>
      </c>
      <c r="CB15" s="17"/>
      <c r="CC15" s="17"/>
      <c r="CD15" s="17"/>
      <c r="CE15" s="17">
        <v>0</v>
      </c>
      <c r="CF15" s="17"/>
      <c r="CG15" s="17"/>
      <c r="CH15" s="17"/>
      <c r="CI15" s="17">
        <v>0</v>
      </c>
      <c r="CJ15" s="17"/>
      <c r="CK15" s="17"/>
      <c r="CL15" s="17"/>
      <c r="CM15" s="17">
        <v>0</v>
      </c>
      <c r="CN15" s="17">
        <v>164.6</v>
      </c>
      <c r="CO15" s="17">
        <v>164.70724000000001</v>
      </c>
      <c r="CP15" s="17">
        <v>164.70732000000001</v>
      </c>
      <c r="CQ15" s="17">
        <v>-0.10732</v>
      </c>
      <c r="CR15" s="17">
        <v>7.3</v>
      </c>
      <c r="CS15" s="17">
        <v>7.6877300000000002</v>
      </c>
      <c r="CT15" s="17">
        <v>7.6877500000000003</v>
      </c>
      <c r="CU15" s="17">
        <v>-0.38774999999999998</v>
      </c>
      <c r="CV15" s="17">
        <v>2.9</v>
      </c>
      <c r="CW15" s="17">
        <v>4.2198799999999999</v>
      </c>
      <c r="CX15" s="17">
        <v>4.2199</v>
      </c>
      <c r="CY15" s="17">
        <v>-1.3199000000000001</v>
      </c>
      <c r="CZ15" s="17">
        <v>0</v>
      </c>
      <c r="DA15" s="17">
        <v>0</v>
      </c>
      <c r="DB15" s="17">
        <v>0</v>
      </c>
      <c r="DC15" s="17">
        <v>0</v>
      </c>
      <c r="DD15" s="17">
        <v>6.4</v>
      </c>
      <c r="DE15" s="17">
        <v>6.6943299999999999</v>
      </c>
      <c r="DF15" s="17">
        <v>6.69435</v>
      </c>
      <c r="DG15" s="17">
        <v>-0.29435</v>
      </c>
      <c r="DH15" s="17">
        <v>10.1</v>
      </c>
      <c r="DI15" s="17">
        <v>9.9952699999999997</v>
      </c>
      <c r="DJ15" s="17">
        <v>9.9953000000000003</v>
      </c>
      <c r="DK15" s="17">
        <v>0.1047</v>
      </c>
      <c r="DL15" s="17">
        <v>142.4</v>
      </c>
      <c r="DM15" s="17">
        <v>142.99996999999999</v>
      </c>
      <c r="DN15" s="17">
        <v>143</v>
      </c>
      <c r="DO15" s="17">
        <v>-0.6</v>
      </c>
      <c r="DP15" s="17">
        <v>8.6</v>
      </c>
      <c r="DQ15" s="17">
        <v>8.9129699999999996</v>
      </c>
      <c r="DR15" s="17">
        <v>8.9130000000000003</v>
      </c>
      <c r="DS15" s="17">
        <v>-0.313</v>
      </c>
      <c r="DT15" s="17"/>
      <c r="DU15" s="17"/>
      <c r="DV15" s="17"/>
      <c r="DW15" s="17">
        <v>0</v>
      </c>
      <c r="DX15" s="17"/>
      <c r="DY15" s="17"/>
      <c r="DZ15" s="17"/>
      <c r="EA15" s="17">
        <v>0</v>
      </c>
      <c r="EB15" s="17"/>
      <c r="EC15" s="17"/>
      <c r="ED15" s="17"/>
      <c r="EE15" s="17">
        <v>0</v>
      </c>
      <c r="EF15" s="17">
        <v>99.6</v>
      </c>
      <c r="EG15" s="17">
        <v>104.67435999999999</v>
      </c>
      <c r="EH15" s="17">
        <v>112.90537</v>
      </c>
      <c r="EI15" s="17">
        <v>-13.30537</v>
      </c>
      <c r="EJ15" s="17">
        <v>223.9</v>
      </c>
      <c r="EK15" s="17">
        <v>221.55609999999999</v>
      </c>
      <c r="EL15" s="17">
        <v>221.55625000000001</v>
      </c>
      <c r="EM15" s="17">
        <v>2.34375</v>
      </c>
      <c r="EN15" s="17"/>
      <c r="EO15" s="17"/>
      <c r="EP15" s="17"/>
      <c r="EQ15" s="17">
        <v>0</v>
      </c>
      <c r="ER15" s="17"/>
      <c r="ES15" s="17"/>
      <c r="ET15" s="17"/>
      <c r="EU15" s="17">
        <v>0</v>
      </c>
      <c r="EV15" s="17"/>
      <c r="EW15" s="17"/>
      <c r="EX15" s="17"/>
      <c r="EY15" s="17">
        <v>0</v>
      </c>
      <c r="EZ15" s="17">
        <v>6.4</v>
      </c>
      <c r="FA15" s="17">
        <v>6.39</v>
      </c>
      <c r="FB15" s="17">
        <v>6.39</v>
      </c>
      <c r="FC15" s="17">
        <v>0.01</v>
      </c>
      <c r="FD15" s="17">
        <v>397.3</v>
      </c>
      <c r="FE15" s="17">
        <v>421.48271999999997</v>
      </c>
      <c r="FF15" s="17">
        <v>458.87804999999997</v>
      </c>
      <c r="FG15" s="17">
        <v>-61.578049999999998</v>
      </c>
      <c r="FH15" s="17">
        <v>31</v>
      </c>
      <c r="FI15" s="17">
        <v>31.79176</v>
      </c>
      <c r="FJ15" s="17">
        <v>81.954149999999998</v>
      </c>
      <c r="FK15" s="17">
        <v>-50.954149999999998</v>
      </c>
      <c r="FL15" s="17">
        <v>141.42500000000001</v>
      </c>
      <c r="FM15" s="17">
        <v>148.62620999999999</v>
      </c>
      <c r="FN15" s="17">
        <v>148.62634</v>
      </c>
      <c r="FO15" s="17">
        <v>-7.2013400000000001</v>
      </c>
      <c r="FP15" s="17">
        <v>42.393000000000001</v>
      </c>
      <c r="FQ15" s="17">
        <v>41.498890000000003</v>
      </c>
      <c r="FR15" s="17">
        <v>41.498959999999997</v>
      </c>
      <c r="FS15" s="17">
        <v>0.89403999999999995</v>
      </c>
      <c r="FT15" s="17">
        <v>18.5</v>
      </c>
      <c r="FU15" s="17">
        <v>19.28566</v>
      </c>
      <c r="FV15" s="17">
        <v>19.28585</v>
      </c>
      <c r="FW15" s="17">
        <v>-0.78585000000000005</v>
      </c>
      <c r="FX15" s="17">
        <v>19.7</v>
      </c>
      <c r="FY15" s="17">
        <v>19.317070000000001</v>
      </c>
      <c r="FZ15" s="17">
        <v>19.317070000000001</v>
      </c>
      <c r="GA15" s="17">
        <v>0.38292999999999999</v>
      </c>
      <c r="GB15" s="17">
        <v>93</v>
      </c>
      <c r="GC15" s="17">
        <v>87.657499999999999</v>
      </c>
      <c r="GD15" s="17">
        <v>87.657560000000004</v>
      </c>
      <c r="GE15" s="17">
        <v>5.3424399999999999</v>
      </c>
      <c r="GF15" s="17">
        <v>121.3</v>
      </c>
      <c r="GG15" s="17">
        <v>133.33332999999999</v>
      </c>
      <c r="GH15" s="17">
        <v>133.33332999999999</v>
      </c>
      <c r="GI15" s="17">
        <v>-12.033329999999999</v>
      </c>
      <c r="GJ15" s="17">
        <v>121.8</v>
      </c>
      <c r="GK15" s="17">
        <v>133.33332999999999</v>
      </c>
      <c r="GL15" s="17">
        <v>133.33332999999999</v>
      </c>
      <c r="GM15" s="17">
        <v>-11.533329999999999</v>
      </c>
      <c r="GN15" s="17">
        <v>153.6</v>
      </c>
      <c r="GO15" s="17">
        <v>133.33332999999999</v>
      </c>
      <c r="GP15" s="17">
        <v>133.33332999999999</v>
      </c>
      <c r="GQ15" s="17">
        <v>20.266670000000001</v>
      </c>
      <c r="GR15" s="17">
        <v>83</v>
      </c>
      <c r="GS15" s="17">
        <v>90.692130000000006</v>
      </c>
      <c r="GT15" s="17">
        <v>110.91316999999999</v>
      </c>
      <c r="GU15" s="17">
        <v>-27.913170000000001</v>
      </c>
      <c r="GV15" s="17">
        <v>0</v>
      </c>
      <c r="GW15" s="17"/>
      <c r="GX15" s="17"/>
      <c r="GY15" s="17">
        <v>0</v>
      </c>
      <c r="GZ15" s="17">
        <v>9.1999999999999993</v>
      </c>
      <c r="HA15" s="17">
        <v>8.3739600000000003</v>
      </c>
      <c r="HB15" s="17">
        <v>8.3742199999999993</v>
      </c>
      <c r="HC15" s="17">
        <v>0.82577999999999996</v>
      </c>
      <c r="HD15" s="17">
        <v>44.8</v>
      </c>
      <c r="HE15" s="17">
        <v>47.266150000000003</v>
      </c>
      <c r="HF15" s="17">
        <v>47.26634</v>
      </c>
      <c r="HG15" s="17">
        <v>-2.4663400000000002</v>
      </c>
      <c r="HH15" s="17">
        <v>46.8</v>
      </c>
      <c r="HI15" s="17">
        <v>44.27505</v>
      </c>
      <c r="HJ15" s="17">
        <v>44.275120000000001</v>
      </c>
      <c r="HK15" s="17">
        <v>2.52488</v>
      </c>
      <c r="HL15" s="17">
        <v>3.8</v>
      </c>
      <c r="HM15" s="17">
        <v>3.8872200000000001</v>
      </c>
      <c r="HN15" s="17">
        <v>3.8872599999999999</v>
      </c>
      <c r="HO15" s="17">
        <v>-8.7260000000000004E-2</v>
      </c>
      <c r="HP15" s="17">
        <v>38.299999999999997</v>
      </c>
      <c r="HQ15" s="17">
        <v>34.41948</v>
      </c>
      <c r="HR15" s="17">
        <v>34.419510000000002</v>
      </c>
      <c r="HS15" s="17">
        <v>3.88049</v>
      </c>
      <c r="HT15" s="17">
        <v>173</v>
      </c>
      <c r="HU15" s="17">
        <v>171.54170999999999</v>
      </c>
      <c r="HV15" s="17">
        <v>171.54185000000001</v>
      </c>
      <c r="HW15" s="17">
        <v>1.4581500000000001</v>
      </c>
      <c r="HX15" s="17">
        <v>0</v>
      </c>
      <c r="HY15" s="17">
        <v>0</v>
      </c>
      <c r="HZ15" s="17">
        <v>0</v>
      </c>
      <c r="IA15" s="17">
        <v>0</v>
      </c>
      <c r="IB15" s="17"/>
      <c r="IC15" s="17"/>
      <c r="ID15" s="17"/>
      <c r="IE15" s="17">
        <v>0</v>
      </c>
      <c r="IF15" s="17"/>
      <c r="IG15" s="17"/>
      <c r="IH15" s="17"/>
      <c r="II15" s="17">
        <v>0</v>
      </c>
      <c r="IJ15" s="17">
        <v>25</v>
      </c>
      <c r="IK15" s="17">
        <v>27.7</v>
      </c>
      <c r="IL15" s="17">
        <v>46</v>
      </c>
      <c r="IM15" s="17">
        <v>-21</v>
      </c>
      <c r="IN15" s="17"/>
      <c r="IO15" s="17"/>
      <c r="IP15" s="17"/>
      <c r="IQ15" s="17">
        <v>0</v>
      </c>
      <c r="IR15" s="17"/>
      <c r="IS15" s="17"/>
      <c r="IT15" s="17"/>
      <c r="IU15" s="17">
        <v>0</v>
      </c>
      <c r="IV15" s="17"/>
      <c r="IW15" s="17"/>
      <c r="IX15" s="17"/>
      <c r="IY15" s="17">
        <v>0</v>
      </c>
      <c r="IZ15" s="17">
        <v>86.4</v>
      </c>
      <c r="JA15" s="17">
        <v>88.814999999999998</v>
      </c>
      <c r="JB15" s="17">
        <v>88.815600000000003</v>
      </c>
      <c r="JC15" s="17">
        <v>-2.4156</v>
      </c>
      <c r="JD15" s="17">
        <v>63.3</v>
      </c>
      <c r="JE15" s="17">
        <v>70.222219999999993</v>
      </c>
      <c r="JF15" s="17">
        <v>91.666669999999996</v>
      </c>
      <c r="JG15" s="17">
        <v>-28.366669999999999</v>
      </c>
      <c r="JH15" s="17">
        <v>63.2</v>
      </c>
      <c r="JI15" s="17">
        <v>70.222219999999993</v>
      </c>
      <c r="JJ15" s="17">
        <v>91.666669999999996</v>
      </c>
      <c r="JK15" s="17">
        <v>-28.466670000000001</v>
      </c>
      <c r="JL15" s="17">
        <v>62.8</v>
      </c>
      <c r="JM15" s="17">
        <v>70.222219999999993</v>
      </c>
      <c r="JN15" s="17">
        <v>0</v>
      </c>
      <c r="JO15" s="17">
        <v>62.8</v>
      </c>
      <c r="JP15" s="17">
        <v>133.30000000000001</v>
      </c>
      <c r="JQ15" s="17">
        <v>105.33333</v>
      </c>
      <c r="JR15" s="17">
        <v>91.666669999999996</v>
      </c>
      <c r="JS15" s="17">
        <v>41.633330000000001</v>
      </c>
      <c r="JT15" s="17">
        <v>0</v>
      </c>
      <c r="JU15" s="17">
        <v>0</v>
      </c>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2.7</v>
      </c>
      <c r="LA15" s="17">
        <v>1.7008000000000001</v>
      </c>
      <c r="LB15" s="17">
        <v>1.7009700000000001</v>
      </c>
      <c r="LC15" s="17">
        <v>0.99902999999999997</v>
      </c>
      <c r="LD15" s="17">
        <v>143.88</v>
      </c>
      <c r="LE15" s="17">
        <v>121.29385000000001</v>
      </c>
      <c r="LF15" s="17">
        <v>120.79016</v>
      </c>
      <c r="LG15" s="17">
        <v>23.089839999999999</v>
      </c>
      <c r="LH15" s="17">
        <v>126.633</v>
      </c>
      <c r="LI15" s="17">
        <v>133.67975999999999</v>
      </c>
      <c r="LJ15" s="17">
        <v>133.67995999999999</v>
      </c>
      <c r="LK15" s="17">
        <v>-7.0469600000000003</v>
      </c>
      <c r="LL15" s="17">
        <v>64.012</v>
      </c>
      <c r="LM15" s="17">
        <v>67.461389999999994</v>
      </c>
      <c r="LN15" s="17">
        <v>67.461460000000002</v>
      </c>
      <c r="LO15" s="17">
        <v>-3.4494600000000002</v>
      </c>
      <c r="LP15" s="17">
        <v>75.244</v>
      </c>
      <c r="LQ15" s="17">
        <v>78.567329999999998</v>
      </c>
      <c r="LR15" s="17">
        <v>78.567999999999998</v>
      </c>
      <c r="LS15" s="17">
        <v>-3.3239999999999998</v>
      </c>
      <c r="LT15" s="17">
        <v>29.934999999999999</v>
      </c>
      <c r="LU15" s="17">
        <v>30.09751</v>
      </c>
      <c r="LV15" s="17">
        <v>30.097560000000001</v>
      </c>
      <c r="LW15" s="17">
        <v>-0.16256000000000001</v>
      </c>
      <c r="LX15" s="17"/>
      <c r="LY15" s="17"/>
      <c r="LZ15" s="17"/>
      <c r="MA15" s="17">
        <v>0</v>
      </c>
      <c r="MB15" s="17"/>
      <c r="MC15" s="17"/>
      <c r="MD15" s="17"/>
      <c r="ME15" s="17">
        <v>0</v>
      </c>
      <c r="MF15" s="17"/>
      <c r="MG15" s="17"/>
      <c r="MH15" s="17"/>
      <c r="MI15" s="17">
        <v>0</v>
      </c>
      <c r="MJ15" s="17"/>
      <c r="MK15" s="17">
        <v>0</v>
      </c>
      <c r="ML15" s="17">
        <v>0</v>
      </c>
      <c r="MM15" s="17">
        <v>0</v>
      </c>
      <c r="MN15" s="17">
        <v>123.004</v>
      </c>
      <c r="MO15" s="17">
        <v>121.33333</v>
      </c>
      <c r="MP15" s="17">
        <v>144.31267</v>
      </c>
      <c r="MQ15" s="17">
        <v>-21.308669999999999</v>
      </c>
      <c r="MR15" s="17">
        <v>59.207000000000001</v>
      </c>
      <c r="MS15" s="17">
        <v>60.666670000000003</v>
      </c>
      <c r="MT15" s="17">
        <v>72.156329999999997</v>
      </c>
      <c r="MU15" s="17">
        <v>-12.94933</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v>0</v>
      </c>
      <c r="NR15" s="17"/>
      <c r="NS15" s="17">
        <v>0</v>
      </c>
      <c r="NT15" s="17"/>
      <c r="NU15" s="17"/>
      <c r="NV15" s="17"/>
      <c r="NW15" s="17">
        <v>0</v>
      </c>
      <c r="NX15" s="17">
        <v>0</v>
      </c>
      <c r="NY15" s="17">
        <v>0</v>
      </c>
      <c r="NZ15" s="17">
        <v>0</v>
      </c>
      <c r="OA15" s="17">
        <v>0</v>
      </c>
      <c r="OB15" s="17">
        <v>120</v>
      </c>
      <c r="OC15" s="17">
        <v>98.6</v>
      </c>
      <c r="OD15" s="17">
        <v>59.904000000000003</v>
      </c>
      <c r="OE15" s="17">
        <v>60.095999999999997</v>
      </c>
      <c r="OF15" s="17">
        <v>0</v>
      </c>
      <c r="OG15" s="17">
        <v>0</v>
      </c>
      <c r="OH15" s="17">
        <v>0</v>
      </c>
      <c r="OI15" s="17">
        <v>0</v>
      </c>
      <c r="OJ15" s="17">
        <v>0</v>
      </c>
      <c r="OK15" s="17">
        <v>1.54</v>
      </c>
      <c r="OL15" s="17">
        <v>1.54</v>
      </c>
      <c r="OM15" s="17">
        <v>-1.54</v>
      </c>
      <c r="ON15" s="17">
        <v>0</v>
      </c>
      <c r="OO15" s="17">
        <v>0</v>
      </c>
      <c r="OP15" s="17">
        <v>0</v>
      </c>
      <c r="OQ15" s="17">
        <v>0</v>
      </c>
      <c r="OR15" s="17"/>
      <c r="OS15" s="17"/>
      <c r="OT15" s="17"/>
      <c r="OU15" s="17">
        <v>0</v>
      </c>
      <c r="OV15" s="17">
        <v>10.4</v>
      </c>
      <c r="OW15" s="17">
        <v>9.9830000000000005</v>
      </c>
      <c r="OX15" s="17">
        <v>9.9830000000000005</v>
      </c>
      <c r="OY15" s="17">
        <v>0.41699999999999998</v>
      </c>
      <c r="OZ15" s="17">
        <v>5.4</v>
      </c>
      <c r="PA15" s="17">
        <v>5.67</v>
      </c>
      <c r="PB15" s="17">
        <v>5.67</v>
      </c>
      <c r="PC15" s="17">
        <v>-0.27</v>
      </c>
      <c r="PD15" s="17">
        <v>1.2</v>
      </c>
      <c r="PE15" s="17">
        <v>1</v>
      </c>
      <c r="PF15" s="17">
        <v>1</v>
      </c>
      <c r="PG15" s="17">
        <v>0.2</v>
      </c>
      <c r="PH15" s="17">
        <v>1.5</v>
      </c>
      <c r="PI15" s="17">
        <v>1</v>
      </c>
      <c r="PJ15" s="17">
        <v>1.8</v>
      </c>
      <c r="PK15" s="17">
        <v>-0.3</v>
      </c>
      <c r="PL15" s="17">
        <v>5.0999999999999996</v>
      </c>
      <c r="PM15" s="17">
        <v>4.9000000000000004</v>
      </c>
      <c r="PN15" s="17">
        <v>4.9000000000000004</v>
      </c>
      <c r="PO15" s="17">
        <v>0.2</v>
      </c>
      <c r="PP15" s="17">
        <v>20.100000000000001</v>
      </c>
      <c r="PQ15" s="17">
        <v>19.51219</v>
      </c>
      <c r="PR15" s="17">
        <v>19.5122</v>
      </c>
      <c r="PS15" s="17">
        <v>0.58779999999999999</v>
      </c>
      <c r="PT15" s="17">
        <v>20</v>
      </c>
      <c r="PU15" s="17">
        <v>19.51219</v>
      </c>
      <c r="PV15" s="17">
        <v>19.5122</v>
      </c>
      <c r="PW15" s="17">
        <v>0.48780000000000001</v>
      </c>
      <c r="PX15" s="17">
        <v>18.399999999999999</v>
      </c>
      <c r="PY15" s="17">
        <v>18.048780000000001</v>
      </c>
      <c r="PZ15" s="17">
        <v>18.048780000000001</v>
      </c>
      <c r="QA15" s="17">
        <v>0.35121999999999998</v>
      </c>
      <c r="QB15" s="17">
        <v>3.6</v>
      </c>
      <c r="QC15" s="17">
        <v>3.5</v>
      </c>
      <c r="QD15" s="17">
        <v>3.5</v>
      </c>
      <c r="QE15" s="17">
        <v>0.1</v>
      </c>
      <c r="QF15" s="17">
        <v>18.399999999999999</v>
      </c>
      <c r="QG15" s="17"/>
      <c r="QH15" s="17">
        <v>18.146339999999999</v>
      </c>
      <c r="QI15" s="17">
        <v>0.25366</v>
      </c>
      <c r="QJ15" s="17">
        <v>0</v>
      </c>
      <c r="QK15" s="17">
        <v>0</v>
      </c>
      <c r="QL15" s="17">
        <v>0</v>
      </c>
      <c r="QM15" s="17">
        <v>0</v>
      </c>
      <c r="QN15" s="17">
        <v>0</v>
      </c>
      <c r="QO15" s="17">
        <v>0</v>
      </c>
      <c r="QP15" s="17">
        <v>0</v>
      </c>
      <c r="QQ15" s="17">
        <v>0</v>
      </c>
      <c r="QR15" s="17">
        <v>27.5</v>
      </c>
      <c r="QS15" s="17">
        <v>20.6</v>
      </c>
      <c r="QT15" s="17">
        <v>12.518000000000001</v>
      </c>
      <c r="QU15" s="17">
        <v>14.981999999999999</v>
      </c>
      <c r="QV15" s="17">
        <v>62.9</v>
      </c>
      <c r="QW15" s="17">
        <v>61.1</v>
      </c>
      <c r="QX15" s="17">
        <v>27.611000000000001</v>
      </c>
      <c r="QY15" s="17">
        <v>35.289000000000001</v>
      </c>
      <c r="QZ15" s="17">
        <v>4.8</v>
      </c>
      <c r="RA15" s="17">
        <v>4.2</v>
      </c>
      <c r="RB15" s="17">
        <v>4.2</v>
      </c>
      <c r="RC15" s="17">
        <v>0.6</v>
      </c>
      <c r="RD15" s="17">
        <v>2.4</v>
      </c>
      <c r="RE15" s="17">
        <v>2.4</v>
      </c>
      <c r="RF15" s="17">
        <v>2.4</v>
      </c>
      <c r="RG15" s="17">
        <v>0</v>
      </c>
      <c r="RH15" s="17">
        <v>2.4</v>
      </c>
      <c r="RI15" s="17">
        <v>2.4</v>
      </c>
      <c r="RJ15" s="17">
        <v>2.4</v>
      </c>
      <c r="RK15" s="17">
        <v>0</v>
      </c>
      <c r="RL15" s="17">
        <v>2.5</v>
      </c>
      <c r="RM15" s="17">
        <v>2.6</v>
      </c>
      <c r="RN15" s="17">
        <v>2.6</v>
      </c>
      <c r="RO15" s="17">
        <v>-0.1</v>
      </c>
      <c r="RP15" s="17">
        <v>0</v>
      </c>
      <c r="RQ15" s="17">
        <v>0</v>
      </c>
      <c r="RR15" s="17">
        <v>0</v>
      </c>
      <c r="RS15" s="17">
        <v>0</v>
      </c>
      <c r="RT15" s="17">
        <v>3.5</v>
      </c>
      <c r="RU15" s="17">
        <v>3.51</v>
      </c>
      <c r="RV15" s="17">
        <v>3.51</v>
      </c>
      <c r="RW15" s="17">
        <v>-0.01</v>
      </c>
      <c r="RX15" s="17">
        <v>11.3</v>
      </c>
      <c r="RY15" s="17">
        <v>6.3008699999999997</v>
      </c>
      <c r="RZ15" s="17">
        <v>6.3008800000000003</v>
      </c>
      <c r="SA15" s="17">
        <v>4.9991199999999996</v>
      </c>
      <c r="SB15" s="17">
        <v>3</v>
      </c>
      <c r="SC15" s="17">
        <v>2</v>
      </c>
      <c r="SD15" s="17">
        <v>2</v>
      </c>
      <c r="SE15" s="17">
        <v>1</v>
      </c>
      <c r="SF15" s="17">
        <v>0.4</v>
      </c>
      <c r="SG15" s="17"/>
      <c r="SH15" s="17">
        <v>0.7</v>
      </c>
      <c r="SI15" s="17">
        <v>-0.3</v>
      </c>
      <c r="SJ15" s="17">
        <v>19.8</v>
      </c>
      <c r="SK15" s="17">
        <v>19.21951</v>
      </c>
      <c r="SL15" s="17">
        <v>19.21951</v>
      </c>
      <c r="SM15" s="17">
        <v>0.58048999999999995</v>
      </c>
      <c r="SN15" s="17">
        <v>13</v>
      </c>
      <c r="SO15" s="17">
        <v>12.292680000000001</v>
      </c>
      <c r="SP15" s="17">
        <v>12.292680000000001</v>
      </c>
      <c r="SQ15" s="17">
        <v>0.70731999999999995</v>
      </c>
      <c r="SR15" s="17">
        <v>19.899999999999999</v>
      </c>
      <c r="SS15" s="17">
        <v>19.51219</v>
      </c>
      <c r="ST15" s="17">
        <v>19.5122</v>
      </c>
      <c r="SU15" s="17">
        <v>0.38779999999999998</v>
      </c>
      <c r="SV15" s="17">
        <v>20.3</v>
      </c>
      <c r="SW15" s="17">
        <v>19.51219</v>
      </c>
      <c r="SX15" s="17">
        <v>19.5122</v>
      </c>
      <c r="SY15" s="17">
        <v>0.78779999999999994</v>
      </c>
      <c r="SZ15" s="17">
        <v>20</v>
      </c>
      <c r="TA15" s="17">
        <v>19.317070000000001</v>
      </c>
      <c r="TB15" s="17">
        <v>19.317070000000001</v>
      </c>
      <c r="TC15" s="17">
        <v>0.68293000000000004</v>
      </c>
      <c r="TD15" s="17">
        <v>0</v>
      </c>
      <c r="TE15" s="17">
        <v>2.2029999999999998</v>
      </c>
      <c r="TF15" s="17">
        <v>2.2029999999999998</v>
      </c>
      <c r="TG15" s="17">
        <v>-2.2029999999999998</v>
      </c>
      <c r="TH15" s="17">
        <v>0</v>
      </c>
      <c r="TI15" s="17">
        <v>8.8539999999999992</v>
      </c>
      <c r="TJ15" s="17">
        <v>8.8539999999999992</v>
      </c>
      <c r="TK15" s="17">
        <v>-8.8539999999999992</v>
      </c>
      <c r="TL15" s="17">
        <v>0</v>
      </c>
      <c r="TM15" s="17">
        <v>0</v>
      </c>
      <c r="TN15" s="17">
        <v>0</v>
      </c>
      <c r="TO15" s="17">
        <v>0</v>
      </c>
      <c r="TP15" s="17">
        <v>17.600000000000001</v>
      </c>
      <c r="TQ15" s="17">
        <v>28.8</v>
      </c>
      <c r="TR15" s="17">
        <v>20.414000000000001</v>
      </c>
      <c r="TS15" s="17">
        <v>-2.8140000000000001</v>
      </c>
      <c r="TT15" s="17">
        <v>43.9</v>
      </c>
      <c r="TU15" s="17">
        <v>52.8</v>
      </c>
      <c r="TV15" s="17">
        <v>39.566000000000003</v>
      </c>
      <c r="TW15" s="17">
        <v>4.3339999999999996</v>
      </c>
      <c r="TX15" s="17">
        <v>0.5</v>
      </c>
      <c r="TY15" s="17">
        <v>0.2</v>
      </c>
      <c r="TZ15" s="17">
        <v>0.26700000000000002</v>
      </c>
      <c r="UA15" s="17">
        <v>0.23300000000000001</v>
      </c>
      <c r="UB15" s="17">
        <v>0</v>
      </c>
      <c r="UC15" s="17">
        <v>0.4</v>
      </c>
      <c r="UD15" s="17">
        <v>0.434</v>
      </c>
      <c r="UE15" s="17">
        <v>-0.434</v>
      </c>
      <c r="UF15" s="17">
        <v>21</v>
      </c>
      <c r="UG15" s="17">
        <v>20</v>
      </c>
      <c r="UH15" s="17">
        <v>20</v>
      </c>
      <c r="UI15" s="17">
        <v>1</v>
      </c>
      <c r="UJ15" s="17">
        <v>8.4</v>
      </c>
      <c r="UK15" s="17">
        <v>8.4</v>
      </c>
      <c r="UL15" s="17">
        <v>8.4</v>
      </c>
      <c r="UM15" s="17">
        <v>0</v>
      </c>
      <c r="UN15" s="17">
        <v>6.2</v>
      </c>
      <c r="UO15" s="17">
        <v>7.8</v>
      </c>
      <c r="UP15" s="17">
        <v>7.8</v>
      </c>
      <c r="UQ15" s="17">
        <v>-1.6</v>
      </c>
      <c r="UR15" s="17">
        <v>20.399999999999999</v>
      </c>
      <c r="US15" s="17">
        <v>19.51219</v>
      </c>
      <c r="UT15" s="17">
        <v>19.5122</v>
      </c>
      <c r="UU15" s="17">
        <v>0.88780000000000003</v>
      </c>
      <c r="UV15" s="17">
        <v>20.399999999999999</v>
      </c>
      <c r="UW15" s="17">
        <v>19.51219</v>
      </c>
      <c r="UX15" s="17">
        <v>19.5122</v>
      </c>
      <c r="UY15" s="17">
        <v>0.88780000000000003</v>
      </c>
      <c r="UZ15" s="17">
        <v>20.2</v>
      </c>
      <c r="VA15" s="17">
        <v>19.51219</v>
      </c>
      <c r="VB15" s="17">
        <v>19.5122</v>
      </c>
      <c r="VC15" s="17">
        <v>0.68779999999999997</v>
      </c>
      <c r="VD15" s="17">
        <v>0</v>
      </c>
      <c r="VE15" s="17">
        <v>1.6</v>
      </c>
      <c r="VF15" s="17">
        <v>0.86199999999999999</v>
      </c>
      <c r="VG15" s="17">
        <v>-0.86199999999999999</v>
      </c>
      <c r="VH15" s="17">
        <v>0</v>
      </c>
      <c r="VI15" s="17">
        <v>0</v>
      </c>
      <c r="VJ15" s="17">
        <v>0</v>
      </c>
      <c r="VK15" s="17">
        <v>0</v>
      </c>
      <c r="VL15" s="17">
        <v>0</v>
      </c>
      <c r="VM15" s="17">
        <v>0</v>
      </c>
      <c r="VN15" s="17">
        <v>0</v>
      </c>
      <c r="VO15" s="17">
        <v>0</v>
      </c>
      <c r="VP15" s="17">
        <v>0.65400000000000003</v>
      </c>
      <c r="VQ15" s="17">
        <v>0.6</v>
      </c>
      <c r="VR15" s="17">
        <v>0.6</v>
      </c>
      <c r="VS15" s="17">
        <v>5.3999999999999999E-2</v>
      </c>
      <c r="VT15" s="17">
        <v>17.744</v>
      </c>
      <c r="VU15" s="17">
        <v>19.41</v>
      </c>
      <c r="VV15" s="17">
        <v>13.406000000000001</v>
      </c>
      <c r="VW15" s="17">
        <v>4.3380000000000001</v>
      </c>
      <c r="VX15" s="17">
        <v>14.077</v>
      </c>
      <c r="VY15" s="17">
        <v>16.2</v>
      </c>
      <c r="VZ15" s="17">
        <v>0.69799999999999995</v>
      </c>
      <c r="WA15" s="17">
        <v>13.379</v>
      </c>
      <c r="WB15" s="17">
        <v>0</v>
      </c>
      <c r="WC15" s="17">
        <v>0</v>
      </c>
      <c r="WD15" s="17">
        <v>0</v>
      </c>
      <c r="WE15" s="17">
        <v>0</v>
      </c>
      <c r="WF15" s="17">
        <v>0</v>
      </c>
      <c r="WG15" s="17">
        <v>0</v>
      </c>
      <c r="WH15" s="17">
        <v>0</v>
      </c>
      <c r="WI15" s="17">
        <v>0</v>
      </c>
      <c r="WJ15" s="17">
        <v>9.3000000000000007</v>
      </c>
      <c r="WK15" s="17">
        <v>9.1999999999999993</v>
      </c>
      <c r="WL15" s="17">
        <v>9.1999999999999993</v>
      </c>
      <c r="WM15" s="17">
        <v>0.1</v>
      </c>
      <c r="WN15" s="17">
        <v>20</v>
      </c>
      <c r="WO15" s="17">
        <v>19.317070000000001</v>
      </c>
      <c r="WP15" s="17">
        <v>19.317070000000001</v>
      </c>
      <c r="WQ15" s="17">
        <v>0.68293000000000004</v>
      </c>
      <c r="WR15" s="17"/>
      <c r="WS15" s="17"/>
      <c r="WT15" s="17"/>
      <c r="WU15" s="17">
        <v>0</v>
      </c>
      <c r="WV15" s="17">
        <v>44.63</v>
      </c>
      <c r="WW15" s="17">
        <v>40</v>
      </c>
      <c r="WX15" s="17">
        <v>34.285710000000002</v>
      </c>
      <c r="WY15" s="17">
        <v>10.344290000000001</v>
      </c>
      <c r="WZ15" s="17">
        <v>34.78</v>
      </c>
      <c r="XA15" s="17">
        <v>30</v>
      </c>
      <c r="XB15" s="17">
        <v>25.714289999999998</v>
      </c>
      <c r="XC15" s="17">
        <v>9.0657099999999993</v>
      </c>
      <c r="XD15" s="17">
        <v>28.7</v>
      </c>
      <c r="XE15" s="17">
        <v>29.184000000000001</v>
      </c>
      <c r="XF15" s="17">
        <v>29.184000000000001</v>
      </c>
      <c r="XG15" s="17">
        <v>-0.48399999999999999</v>
      </c>
      <c r="XH15" s="17">
        <v>3.4</v>
      </c>
      <c r="XI15" s="17">
        <v>2.8159999999999998</v>
      </c>
      <c r="XJ15" s="17">
        <v>2.8159999999999998</v>
      </c>
      <c r="XK15" s="17">
        <v>0.58399999999999996</v>
      </c>
      <c r="XL15" s="17">
        <v>12.5</v>
      </c>
      <c r="XM15" s="17">
        <v>14</v>
      </c>
      <c r="XN15" s="17">
        <v>14</v>
      </c>
      <c r="XO15" s="17">
        <v>-1.5</v>
      </c>
      <c r="XP15" s="17"/>
      <c r="XQ15" s="17"/>
      <c r="XR15" s="17"/>
      <c r="XS15" s="17">
        <v>0</v>
      </c>
      <c r="XT15" s="17">
        <v>6.7</v>
      </c>
      <c r="XU15" s="17">
        <v>5.1100000000000003</v>
      </c>
      <c r="XV15" s="17">
        <v>5.1100000000000003</v>
      </c>
      <c r="XW15" s="17">
        <v>1.59</v>
      </c>
    </row>
    <row r="16" spans="1:647" ht="24" customHeight="1" x14ac:dyDescent="0.25">
      <c r="A16" s="1"/>
      <c r="B16" s="18" t="s">
        <v>62</v>
      </c>
      <c r="C16" s="18" t="s">
        <v>708</v>
      </c>
      <c r="D16" s="19"/>
      <c r="E16" s="19"/>
      <c r="F16" s="19"/>
      <c r="G16" s="19">
        <v>0</v>
      </c>
      <c r="H16" s="19"/>
      <c r="I16" s="19"/>
      <c r="J16" s="19"/>
      <c r="K16" s="19">
        <v>0</v>
      </c>
      <c r="L16" s="19">
        <v>650.1</v>
      </c>
      <c r="M16" s="19">
        <v>646.79762000000005</v>
      </c>
      <c r="N16" s="19">
        <v>646.79789000000005</v>
      </c>
      <c r="O16" s="19">
        <v>3.3021099999999999</v>
      </c>
      <c r="P16" s="19">
        <v>205.9</v>
      </c>
      <c r="Q16" s="19">
        <v>146.93035</v>
      </c>
      <c r="R16" s="19">
        <v>146.93061</v>
      </c>
      <c r="S16" s="19">
        <v>58.969389999999997</v>
      </c>
      <c r="T16" s="19"/>
      <c r="U16" s="19"/>
      <c r="V16" s="19"/>
      <c r="W16" s="19">
        <v>0</v>
      </c>
      <c r="X16" s="19"/>
      <c r="Y16" s="19"/>
      <c r="Z16" s="19"/>
      <c r="AA16" s="19">
        <v>0</v>
      </c>
      <c r="AB16" s="19">
        <v>91.5</v>
      </c>
      <c r="AC16" s="19">
        <v>92.226209999999995</v>
      </c>
      <c r="AD16" s="19">
        <v>92.226339999999993</v>
      </c>
      <c r="AE16" s="19">
        <v>-0.72633999999999999</v>
      </c>
      <c r="AF16" s="19">
        <v>227.1</v>
      </c>
      <c r="AG16" s="19">
        <v>227.01266000000001</v>
      </c>
      <c r="AH16" s="19">
        <v>227.01273</v>
      </c>
      <c r="AI16" s="19">
        <v>8.727E-2</v>
      </c>
      <c r="AJ16" s="19"/>
      <c r="AK16" s="19"/>
      <c r="AL16" s="19"/>
      <c r="AM16" s="19">
        <v>0</v>
      </c>
      <c r="AN16" s="19"/>
      <c r="AO16" s="19"/>
      <c r="AP16" s="19"/>
      <c r="AQ16" s="19">
        <v>0</v>
      </c>
      <c r="AR16" s="19">
        <v>107</v>
      </c>
      <c r="AS16" s="19">
        <v>116.66667</v>
      </c>
      <c r="AT16" s="19">
        <v>116.66667</v>
      </c>
      <c r="AU16" s="19">
        <v>-9.6666699999999999</v>
      </c>
      <c r="AV16" s="19">
        <v>106.7</v>
      </c>
      <c r="AW16" s="19">
        <v>116.66667</v>
      </c>
      <c r="AX16" s="19">
        <v>116.66667</v>
      </c>
      <c r="AY16" s="19">
        <v>-9.9666700000000006</v>
      </c>
      <c r="AZ16" s="19">
        <v>106.3</v>
      </c>
      <c r="BA16" s="19">
        <v>116.66667</v>
      </c>
      <c r="BB16" s="19">
        <v>116.66667</v>
      </c>
      <c r="BC16" s="19">
        <v>-10.366669999999999</v>
      </c>
      <c r="BD16" s="19">
        <v>206.9</v>
      </c>
      <c r="BE16" s="19">
        <v>175</v>
      </c>
      <c r="BF16" s="19">
        <v>175</v>
      </c>
      <c r="BG16" s="19">
        <v>31.9</v>
      </c>
      <c r="BH16" s="19">
        <v>108.7</v>
      </c>
      <c r="BI16" s="19">
        <v>119.65812</v>
      </c>
      <c r="BJ16" s="19">
        <v>119.65812</v>
      </c>
      <c r="BK16" s="19">
        <v>-10.958119999999999</v>
      </c>
      <c r="BL16" s="19">
        <v>68.2</v>
      </c>
      <c r="BM16" s="19">
        <v>59.829059999999998</v>
      </c>
      <c r="BN16" s="19">
        <v>59.829059999999998</v>
      </c>
      <c r="BO16" s="19">
        <v>8.3709399999999992</v>
      </c>
      <c r="BP16" s="19">
        <v>559.79999999999995</v>
      </c>
      <c r="BQ16" s="19">
        <v>568.29808000000003</v>
      </c>
      <c r="BR16" s="19">
        <v>568.29854</v>
      </c>
      <c r="BS16" s="19">
        <v>-8.4985400000000002</v>
      </c>
      <c r="BT16" s="19">
        <v>10.6</v>
      </c>
      <c r="BU16" s="19">
        <v>10.172549999999999</v>
      </c>
      <c r="BV16" s="19">
        <v>10.17268</v>
      </c>
      <c r="BW16" s="19">
        <v>0.42731999999999998</v>
      </c>
      <c r="BX16" s="19"/>
      <c r="BY16" s="19"/>
      <c r="BZ16" s="19"/>
      <c r="CA16" s="19">
        <v>0</v>
      </c>
      <c r="CB16" s="19"/>
      <c r="CC16" s="19"/>
      <c r="CD16" s="19"/>
      <c r="CE16" s="19">
        <v>0</v>
      </c>
      <c r="CF16" s="19"/>
      <c r="CG16" s="19"/>
      <c r="CH16" s="19"/>
      <c r="CI16" s="19">
        <v>0</v>
      </c>
      <c r="CJ16" s="19"/>
      <c r="CK16" s="19"/>
      <c r="CL16" s="19"/>
      <c r="CM16" s="19">
        <v>0</v>
      </c>
      <c r="CN16" s="19">
        <v>167.2</v>
      </c>
      <c r="CO16" s="19">
        <v>164.70724999999999</v>
      </c>
      <c r="CP16" s="19">
        <v>164.70732000000001</v>
      </c>
      <c r="CQ16" s="19">
        <v>2.49268</v>
      </c>
      <c r="CR16" s="19">
        <v>7.8</v>
      </c>
      <c r="CS16" s="19">
        <v>7.6877300000000002</v>
      </c>
      <c r="CT16" s="19">
        <v>7.6877500000000003</v>
      </c>
      <c r="CU16" s="19">
        <v>0.11225</v>
      </c>
      <c r="CV16" s="19">
        <v>3.1</v>
      </c>
      <c r="CW16" s="19">
        <v>4.2198799999999999</v>
      </c>
      <c r="CX16" s="19">
        <v>4.2199</v>
      </c>
      <c r="CY16" s="19">
        <v>-1.1198999999999999</v>
      </c>
      <c r="CZ16" s="19">
        <v>0</v>
      </c>
      <c r="DA16" s="19">
        <v>0</v>
      </c>
      <c r="DB16" s="19">
        <v>0</v>
      </c>
      <c r="DC16" s="19">
        <v>0</v>
      </c>
      <c r="DD16" s="19">
        <v>6.3</v>
      </c>
      <c r="DE16" s="19">
        <v>6.6943299999999999</v>
      </c>
      <c r="DF16" s="19">
        <v>6.69435</v>
      </c>
      <c r="DG16" s="19">
        <v>-0.39434999999999998</v>
      </c>
      <c r="DH16" s="19">
        <v>10.1</v>
      </c>
      <c r="DI16" s="19">
        <v>9.9952699999999997</v>
      </c>
      <c r="DJ16" s="19">
        <v>9.9953000000000003</v>
      </c>
      <c r="DK16" s="19">
        <v>0.1047</v>
      </c>
      <c r="DL16" s="19">
        <v>142.6</v>
      </c>
      <c r="DM16" s="19">
        <v>142.99996999999999</v>
      </c>
      <c r="DN16" s="19">
        <v>143</v>
      </c>
      <c r="DO16" s="19">
        <v>-0.4</v>
      </c>
      <c r="DP16" s="19">
        <v>8.5</v>
      </c>
      <c r="DQ16" s="19">
        <v>8.9129799999999992</v>
      </c>
      <c r="DR16" s="19">
        <v>8.9130000000000003</v>
      </c>
      <c r="DS16" s="19">
        <v>-0.41299999999999998</v>
      </c>
      <c r="DT16" s="19"/>
      <c r="DU16" s="19"/>
      <c r="DV16" s="19"/>
      <c r="DW16" s="19">
        <v>0</v>
      </c>
      <c r="DX16" s="19"/>
      <c r="DY16" s="19"/>
      <c r="DZ16" s="19"/>
      <c r="EA16" s="19">
        <v>0</v>
      </c>
      <c r="EB16" s="19"/>
      <c r="EC16" s="19"/>
      <c r="ED16" s="19"/>
      <c r="EE16" s="19">
        <v>0</v>
      </c>
      <c r="EF16" s="19">
        <v>100.6</v>
      </c>
      <c r="EG16" s="19">
        <v>107.99974</v>
      </c>
      <c r="EH16" s="19">
        <v>112.90537</v>
      </c>
      <c r="EI16" s="19">
        <v>-12.30537</v>
      </c>
      <c r="EJ16" s="19">
        <v>223.9</v>
      </c>
      <c r="EK16" s="19">
        <v>221.55610999999999</v>
      </c>
      <c r="EL16" s="19">
        <v>221.55625000000001</v>
      </c>
      <c r="EM16" s="19">
        <v>2.34375</v>
      </c>
      <c r="EN16" s="19"/>
      <c r="EO16" s="19"/>
      <c r="EP16" s="19"/>
      <c r="EQ16" s="19">
        <v>0</v>
      </c>
      <c r="ER16" s="19"/>
      <c r="ES16" s="19"/>
      <c r="ET16" s="19"/>
      <c r="EU16" s="19">
        <v>0</v>
      </c>
      <c r="EV16" s="19"/>
      <c r="EW16" s="19"/>
      <c r="EX16" s="19"/>
      <c r="EY16" s="19">
        <v>0</v>
      </c>
      <c r="EZ16" s="19">
        <v>6.4</v>
      </c>
      <c r="FA16" s="19">
        <v>6.39</v>
      </c>
      <c r="FB16" s="19">
        <v>6.39</v>
      </c>
      <c r="FC16" s="19">
        <v>0.01</v>
      </c>
      <c r="FD16" s="19">
        <v>407.6</v>
      </c>
      <c r="FE16" s="19">
        <v>421.48275000000001</v>
      </c>
      <c r="FF16" s="19">
        <v>458.87804999999997</v>
      </c>
      <c r="FG16" s="19">
        <v>-51.27805</v>
      </c>
      <c r="FH16" s="19">
        <v>31</v>
      </c>
      <c r="FI16" s="19">
        <v>38.325249999999997</v>
      </c>
      <c r="FJ16" s="19">
        <v>81.954149999999998</v>
      </c>
      <c r="FK16" s="19">
        <v>-50.954149999999998</v>
      </c>
      <c r="FL16" s="19">
        <v>144.46600000000001</v>
      </c>
      <c r="FM16" s="19">
        <v>148.62620999999999</v>
      </c>
      <c r="FN16" s="19">
        <v>148.62634</v>
      </c>
      <c r="FO16" s="19">
        <v>-4.1603399999999997</v>
      </c>
      <c r="FP16" s="19">
        <v>42.393999999999998</v>
      </c>
      <c r="FQ16" s="19">
        <v>41.498890000000003</v>
      </c>
      <c r="FR16" s="19">
        <v>41.498959999999997</v>
      </c>
      <c r="FS16" s="19">
        <v>0.89503999999999995</v>
      </c>
      <c r="FT16" s="19">
        <v>18.5</v>
      </c>
      <c r="FU16" s="19">
        <v>19.28567</v>
      </c>
      <c r="FV16" s="19">
        <v>19.28585</v>
      </c>
      <c r="FW16" s="19">
        <v>-0.78585000000000005</v>
      </c>
      <c r="FX16" s="19">
        <v>19.7</v>
      </c>
      <c r="FY16" s="19">
        <v>19.317070000000001</v>
      </c>
      <c r="FZ16" s="19">
        <v>19.317070000000001</v>
      </c>
      <c r="GA16" s="19">
        <v>0.38292999999999999</v>
      </c>
      <c r="GB16" s="19">
        <v>89.6</v>
      </c>
      <c r="GC16" s="19">
        <v>87.657499999999999</v>
      </c>
      <c r="GD16" s="19">
        <v>87.657560000000004</v>
      </c>
      <c r="GE16" s="19">
        <v>1.9424399999999999</v>
      </c>
      <c r="GF16" s="19">
        <v>124.9</v>
      </c>
      <c r="GG16" s="19">
        <v>133.33332999999999</v>
      </c>
      <c r="GH16" s="19">
        <v>133.33332999999999</v>
      </c>
      <c r="GI16" s="19">
        <v>-8.4333299999999998</v>
      </c>
      <c r="GJ16" s="19">
        <v>126.2</v>
      </c>
      <c r="GK16" s="19">
        <v>133.33332999999999</v>
      </c>
      <c r="GL16" s="19">
        <v>133.33332999999999</v>
      </c>
      <c r="GM16" s="19">
        <v>-7.1333299999999999</v>
      </c>
      <c r="GN16" s="19">
        <v>153.1</v>
      </c>
      <c r="GO16" s="19">
        <v>133.33332999999999</v>
      </c>
      <c r="GP16" s="19">
        <v>133.33332999999999</v>
      </c>
      <c r="GQ16" s="19">
        <v>19.766670000000001</v>
      </c>
      <c r="GR16" s="19">
        <v>83.7</v>
      </c>
      <c r="GS16" s="19">
        <v>104.87317</v>
      </c>
      <c r="GT16" s="19">
        <v>110.91316999999999</v>
      </c>
      <c r="GU16" s="19">
        <v>-27.213170000000002</v>
      </c>
      <c r="GV16" s="19">
        <v>0</v>
      </c>
      <c r="GW16" s="19"/>
      <c r="GX16" s="19"/>
      <c r="GY16" s="19">
        <v>0</v>
      </c>
      <c r="GZ16" s="19">
        <v>9.1999999999999993</v>
      </c>
      <c r="HA16" s="19">
        <v>8.3739699999999999</v>
      </c>
      <c r="HB16" s="19">
        <v>8.3742199999999993</v>
      </c>
      <c r="HC16" s="19">
        <v>0.82577999999999996</v>
      </c>
      <c r="HD16" s="19">
        <v>45.3</v>
      </c>
      <c r="HE16" s="19">
        <v>47.266170000000002</v>
      </c>
      <c r="HF16" s="19">
        <v>47.26634</v>
      </c>
      <c r="HG16" s="19">
        <v>-1.96634</v>
      </c>
      <c r="HH16" s="19">
        <v>46.9</v>
      </c>
      <c r="HI16" s="19">
        <v>44.275060000000003</v>
      </c>
      <c r="HJ16" s="19">
        <v>44.275120000000001</v>
      </c>
      <c r="HK16" s="19">
        <v>2.6248800000000001</v>
      </c>
      <c r="HL16" s="19">
        <v>3.8</v>
      </c>
      <c r="HM16" s="19">
        <v>3.8872200000000001</v>
      </c>
      <c r="HN16" s="19">
        <v>3.8872599999999999</v>
      </c>
      <c r="HO16" s="19">
        <v>-8.7260000000000004E-2</v>
      </c>
      <c r="HP16" s="19">
        <v>38.5</v>
      </c>
      <c r="HQ16" s="19">
        <v>34.41948</v>
      </c>
      <c r="HR16" s="19">
        <v>34.419510000000002</v>
      </c>
      <c r="HS16" s="19">
        <v>4.0804900000000002</v>
      </c>
      <c r="HT16" s="19">
        <v>174.1</v>
      </c>
      <c r="HU16" s="19">
        <v>171.54172</v>
      </c>
      <c r="HV16" s="19">
        <v>171.54185000000001</v>
      </c>
      <c r="HW16" s="19">
        <v>2.5581499999999999</v>
      </c>
      <c r="HX16" s="19">
        <v>0</v>
      </c>
      <c r="HY16" s="19">
        <v>0</v>
      </c>
      <c r="HZ16" s="19">
        <v>11.768000000000001</v>
      </c>
      <c r="IA16" s="19">
        <v>-11.768000000000001</v>
      </c>
      <c r="IB16" s="19"/>
      <c r="IC16" s="19"/>
      <c r="ID16" s="19"/>
      <c r="IE16" s="19">
        <v>0</v>
      </c>
      <c r="IF16" s="19"/>
      <c r="IG16" s="19"/>
      <c r="IH16" s="19"/>
      <c r="II16" s="19">
        <v>0</v>
      </c>
      <c r="IJ16" s="19">
        <v>25.6</v>
      </c>
      <c r="IK16" s="19">
        <v>27.7</v>
      </c>
      <c r="IL16" s="19">
        <v>46</v>
      </c>
      <c r="IM16" s="19">
        <v>-20.399999999999999</v>
      </c>
      <c r="IN16" s="19"/>
      <c r="IO16" s="19"/>
      <c r="IP16" s="19"/>
      <c r="IQ16" s="19">
        <v>0</v>
      </c>
      <c r="IR16" s="19"/>
      <c r="IS16" s="19"/>
      <c r="IT16" s="19"/>
      <c r="IU16" s="19">
        <v>0</v>
      </c>
      <c r="IV16" s="19"/>
      <c r="IW16" s="19"/>
      <c r="IX16" s="19"/>
      <c r="IY16" s="19">
        <v>0</v>
      </c>
      <c r="IZ16" s="19">
        <v>87.3</v>
      </c>
      <c r="JA16" s="19">
        <v>88.815010000000001</v>
      </c>
      <c r="JB16" s="19">
        <v>88.815600000000003</v>
      </c>
      <c r="JC16" s="19">
        <v>-1.5156000000000001</v>
      </c>
      <c r="JD16" s="19">
        <v>62</v>
      </c>
      <c r="JE16" s="19">
        <v>70.222219999999993</v>
      </c>
      <c r="JF16" s="19">
        <v>91.666669999999996</v>
      </c>
      <c r="JG16" s="19">
        <v>-29.66667</v>
      </c>
      <c r="JH16" s="19">
        <v>61.8</v>
      </c>
      <c r="JI16" s="19">
        <v>70.222219999999993</v>
      </c>
      <c r="JJ16" s="19">
        <v>91.666669999999996</v>
      </c>
      <c r="JK16" s="19">
        <v>-29.866669999999999</v>
      </c>
      <c r="JL16" s="19">
        <v>61.7</v>
      </c>
      <c r="JM16" s="19">
        <v>70.222219999999993</v>
      </c>
      <c r="JN16" s="19">
        <v>0</v>
      </c>
      <c r="JO16" s="19">
        <v>61.7</v>
      </c>
      <c r="JP16" s="19">
        <v>134.30000000000001</v>
      </c>
      <c r="JQ16" s="19">
        <v>105.33333</v>
      </c>
      <c r="JR16" s="19">
        <v>91.666669999999996</v>
      </c>
      <c r="JS16" s="19">
        <v>42.633330000000001</v>
      </c>
      <c r="JT16" s="19">
        <v>0</v>
      </c>
      <c r="JU16" s="19">
        <v>0</v>
      </c>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2.7</v>
      </c>
      <c r="LA16" s="19">
        <v>1.7008099999999999</v>
      </c>
      <c r="LB16" s="19">
        <v>1.7009700000000001</v>
      </c>
      <c r="LC16" s="19">
        <v>0.99902999999999997</v>
      </c>
      <c r="LD16" s="19">
        <v>162.631</v>
      </c>
      <c r="LE16" s="19">
        <v>121.29385000000001</v>
      </c>
      <c r="LF16" s="19">
        <v>150.77295000000001</v>
      </c>
      <c r="LG16" s="19">
        <v>11.85805</v>
      </c>
      <c r="LH16" s="19">
        <v>132.965</v>
      </c>
      <c r="LI16" s="19">
        <v>133.67976999999999</v>
      </c>
      <c r="LJ16" s="19">
        <v>133.67995999999999</v>
      </c>
      <c r="LK16" s="19">
        <v>-0.71496000000000004</v>
      </c>
      <c r="LL16" s="19">
        <v>64.683999999999997</v>
      </c>
      <c r="LM16" s="19">
        <v>67.461389999999994</v>
      </c>
      <c r="LN16" s="19">
        <v>67.461460000000002</v>
      </c>
      <c r="LO16" s="19">
        <v>-2.77746</v>
      </c>
      <c r="LP16" s="19">
        <v>75.337999999999994</v>
      </c>
      <c r="LQ16" s="19">
        <v>78.567400000000006</v>
      </c>
      <c r="LR16" s="19">
        <v>78.567999999999998</v>
      </c>
      <c r="LS16" s="19">
        <v>-3.23</v>
      </c>
      <c r="LT16" s="19">
        <v>30.280999999999999</v>
      </c>
      <c r="LU16" s="19">
        <v>30.097519999999999</v>
      </c>
      <c r="LV16" s="19">
        <v>30.097560000000001</v>
      </c>
      <c r="LW16" s="19">
        <v>0.18343999999999999</v>
      </c>
      <c r="LX16" s="19"/>
      <c r="LY16" s="19"/>
      <c r="LZ16" s="19"/>
      <c r="MA16" s="19">
        <v>0</v>
      </c>
      <c r="MB16" s="19"/>
      <c r="MC16" s="19"/>
      <c r="MD16" s="19"/>
      <c r="ME16" s="19">
        <v>0</v>
      </c>
      <c r="MF16" s="19"/>
      <c r="MG16" s="19"/>
      <c r="MH16" s="19"/>
      <c r="MI16" s="19">
        <v>0</v>
      </c>
      <c r="MJ16" s="19"/>
      <c r="MK16" s="19">
        <v>0</v>
      </c>
      <c r="ML16" s="19">
        <v>0</v>
      </c>
      <c r="MM16" s="19">
        <v>0</v>
      </c>
      <c r="MN16" s="19">
        <v>122.01900000000001</v>
      </c>
      <c r="MO16" s="19">
        <v>121.33333</v>
      </c>
      <c r="MP16" s="19">
        <v>121.33333</v>
      </c>
      <c r="MQ16" s="19">
        <v>0.68567</v>
      </c>
      <c r="MR16" s="19">
        <v>58.674999999999997</v>
      </c>
      <c r="MS16" s="19">
        <v>60.666670000000003</v>
      </c>
      <c r="MT16" s="19">
        <v>60.666670000000003</v>
      </c>
      <c r="MU16" s="19">
        <v>-1.9916700000000001</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v>0</v>
      </c>
      <c r="NR16" s="19"/>
      <c r="NS16" s="19">
        <v>0</v>
      </c>
      <c r="NT16" s="19"/>
      <c r="NU16" s="19"/>
      <c r="NV16" s="19"/>
      <c r="NW16" s="19">
        <v>0</v>
      </c>
      <c r="NX16" s="19">
        <v>0</v>
      </c>
      <c r="NY16" s="19">
        <v>0</v>
      </c>
      <c r="NZ16" s="19">
        <v>0</v>
      </c>
      <c r="OA16" s="19">
        <v>0</v>
      </c>
      <c r="OB16" s="19">
        <v>102.1</v>
      </c>
      <c r="OC16" s="19">
        <v>100.5</v>
      </c>
      <c r="OD16" s="19">
        <v>62.021000000000001</v>
      </c>
      <c r="OE16" s="19">
        <v>40.079000000000001</v>
      </c>
      <c r="OF16" s="19">
        <v>0</v>
      </c>
      <c r="OG16" s="19">
        <v>0</v>
      </c>
      <c r="OH16" s="19">
        <v>0</v>
      </c>
      <c r="OI16" s="19">
        <v>0</v>
      </c>
      <c r="OJ16" s="19">
        <v>0</v>
      </c>
      <c r="OK16" s="19">
        <v>1.3939999999999999</v>
      </c>
      <c r="OL16" s="19">
        <v>1.3939999999999999</v>
      </c>
      <c r="OM16" s="19">
        <v>-1.3939999999999999</v>
      </c>
      <c r="ON16" s="19">
        <v>0</v>
      </c>
      <c r="OO16" s="19">
        <v>0</v>
      </c>
      <c r="OP16" s="19">
        <v>0</v>
      </c>
      <c r="OQ16" s="19">
        <v>0</v>
      </c>
      <c r="OR16" s="19"/>
      <c r="OS16" s="19"/>
      <c r="OT16" s="19"/>
      <c r="OU16" s="19">
        <v>0</v>
      </c>
      <c r="OV16" s="19">
        <v>10.5</v>
      </c>
      <c r="OW16" s="19">
        <v>9.9830000000000005</v>
      </c>
      <c r="OX16" s="19">
        <v>9.9830000000000005</v>
      </c>
      <c r="OY16" s="19">
        <v>0.51700000000000002</v>
      </c>
      <c r="OZ16" s="19">
        <v>5.4</v>
      </c>
      <c r="PA16" s="19">
        <v>5.67</v>
      </c>
      <c r="PB16" s="19">
        <v>5.67</v>
      </c>
      <c r="PC16" s="19">
        <v>-0.27</v>
      </c>
      <c r="PD16" s="19">
        <v>1.2</v>
      </c>
      <c r="PE16" s="19">
        <v>1</v>
      </c>
      <c r="PF16" s="19">
        <v>1</v>
      </c>
      <c r="PG16" s="19">
        <v>0.2</v>
      </c>
      <c r="PH16" s="19">
        <v>1.5</v>
      </c>
      <c r="PI16" s="19">
        <v>1</v>
      </c>
      <c r="PJ16" s="19">
        <v>1.8</v>
      </c>
      <c r="PK16" s="19">
        <v>-0.3</v>
      </c>
      <c r="PL16" s="19">
        <v>5.0999999999999996</v>
      </c>
      <c r="PM16" s="19">
        <v>4.9000000000000004</v>
      </c>
      <c r="PN16" s="19">
        <v>4.9000000000000004</v>
      </c>
      <c r="PO16" s="19">
        <v>0.2</v>
      </c>
      <c r="PP16" s="19">
        <v>20.399999999999999</v>
      </c>
      <c r="PQ16" s="19">
        <v>19.51219</v>
      </c>
      <c r="PR16" s="19">
        <v>19.5122</v>
      </c>
      <c r="PS16" s="19">
        <v>0.88780000000000003</v>
      </c>
      <c r="PT16" s="19">
        <v>20</v>
      </c>
      <c r="PU16" s="19">
        <v>19.51219</v>
      </c>
      <c r="PV16" s="19">
        <v>19.5122</v>
      </c>
      <c r="PW16" s="19">
        <v>0.48780000000000001</v>
      </c>
      <c r="PX16" s="19">
        <v>18.600000000000001</v>
      </c>
      <c r="PY16" s="19">
        <v>18.048780000000001</v>
      </c>
      <c r="PZ16" s="19">
        <v>18.048780000000001</v>
      </c>
      <c r="QA16" s="19">
        <v>0.55122000000000004</v>
      </c>
      <c r="QB16" s="19">
        <v>3.6</v>
      </c>
      <c r="QC16" s="19">
        <v>3.5</v>
      </c>
      <c r="QD16" s="19">
        <v>3.5</v>
      </c>
      <c r="QE16" s="19">
        <v>0.1</v>
      </c>
      <c r="QF16" s="19">
        <v>18.5</v>
      </c>
      <c r="QG16" s="19"/>
      <c r="QH16" s="19">
        <v>18.146339999999999</v>
      </c>
      <c r="QI16" s="19">
        <v>0.35365999999999997</v>
      </c>
      <c r="QJ16" s="19">
        <v>0</v>
      </c>
      <c r="QK16" s="19">
        <v>0</v>
      </c>
      <c r="QL16" s="19">
        <v>0</v>
      </c>
      <c r="QM16" s="19">
        <v>0</v>
      </c>
      <c r="QN16" s="19">
        <v>0</v>
      </c>
      <c r="QO16" s="19">
        <v>0</v>
      </c>
      <c r="QP16" s="19">
        <v>0</v>
      </c>
      <c r="QQ16" s="19">
        <v>0</v>
      </c>
      <c r="QR16" s="19">
        <v>23.4</v>
      </c>
      <c r="QS16" s="19">
        <v>20.9</v>
      </c>
      <c r="QT16" s="19">
        <v>13.010999999999999</v>
      </c>
      <c r="QU16" s="19">
        <v>10.388999999999999</v>
      </c>
      <c r="QV16" s="19">
        <v>55.6</v>
      </c>
      <c r="QW16" s="19">
        <v>57.2</v>
      </c>
      <c r="QX16" s="19">
        <v>29.318000000000001</v>
      </c>
      <c r="QY16" s="19">
        <v>26.282</v>
      </c>
      <c r="QZ16" s="19">
        <v>4.8</v>
      </c>
      <c r="RA16" s="19">
        <v>4.2</v>
      </c>
      <c r="RB16" s="19">
        <v>4.2</v>
      </c>
      <c r="RC16" s="19">
        <v>0.6</v>
      </c>
      <c r="RD16" s="19">
        <v>2.4</v>
      </c>
      <c r="RE16" s="19">
        <v>2.4</v>
      </c>
      <c r="RF16" s="19">
        <v>2.4</v>
      </c>
      <c r="RG16" s="19">
        <v>0</v>
      </c>
      <c r="RH16" s="19">
        <v>2.4</v>
      </c>
      <c r="RI16" s="19">
        <v>2.4</v>
      </c>
      <c r="RJ16" s="19">
        <v>2.4</v>
      </c>
      <c r="RK16" s="19">
        <v>0</v>
      </c>
      <c r="RL16" s="19">
        <v>2.5</v>
      </c>
      <c r="RM16" s="19">
        <v>2.6</v>
      </c>
      <c r="RN16" s="19">
        <v>2.6</v>
      </c>
      <c r="RO16" s="19">
        <v>-0.1</v>
      </c>
      <c r="RP16" s="19">
        <v>0</v>
      </c>
      <c r="RQ16" s="19">
        <v>0</v>
      </c>
      <c r="RR16" s="19">
        <v>0</v>
      </c>
      <c r="RS16" s="19">
        <v>0</v>
      </c>
      <c r="RT16" s="19">
        <v>3.5</v>
      </c>
      <c r="RU16" s="19">
        <v>3.51</v>
      </c>
      <c r="RV16" s="19">
        <v>3.51</v>
      </c>
      <c r="RW16" s="19">
        <v>-0.01</v>
      </c>
      <c r="RX16" s="19">
        <v>11.2</v>
      </c>
      <c r="RY16" s="19">
        <v>6.3008699999999997</v>
      </c>
      <c r="RZ16" s="19">
        <v>9.0361899999999995</v>
      </c>
      <c r="SA16" s="19">
        <v>2.1638099999999998</v>
      </c>
      <c r="SB16" s="19">
        <v>3</v>
      </c>
      <c r="SC16" s="19">
        <v>2</v>
      </c>
      <c r="SD16" s="19">
        <v>2</v>
      </c>
      <c r="SE16" s="19">
        <v>1</v>
      </c>
      <c r="SF16" s="19">
        <v>0.4</v>
      </c>
      <c r="SG16" s="19"/>
      <c r="SH16" s="19">
        <v>0.7</v>
      </c>
      <c r="SI16" s="19">
        <v>-0.3</v>
      </c>
      <c r="SJ16" s="19">
        <v>19.8</v>
      </c>
      <c r="SK16" s="19">
        <v>19.21951</v>
      </c>
      <c r="SL16" s="19">
        <v>19.21951</v>
      </c>
      <c r="SM16" s="19">
        <v>0.58048999999999995</v>
      </c>
      <c r="SN16" s="19">
        <v>13</v>
      </c>
      <c r="SO16" s="19">
        <v>12.292680000000001</v>
      </c>
      <c r="SP16" s="19">
        <v>12.292680000000001</v>
      </c>
      <c r="SQ16" s="19">
        <v>0.70731999999999995</v>
      </c>
      <c r="SR16" s="19">
        <v>19.8</v>
      </c>
      <c r="SS16" s="19">
        <v>19.51219</v>
      </c>
      <c r="ST16" s="19">
        <v>19.5122</v>
      </c>
      <c r="SU16" s="19">
        <v>0.2878</v>
      </c>
      <c r="SV16" s="19">
        <v>20.3</v>
      </c>
      <c r="SW16" s="19">
        <v>19.51219</v>
      </c>
      <c r="SX16" s="19">
        <v>19.5122</v>
      </c>
      <c r="SY16" s="19">
        <v>0.78779999999999994</v>
      </c>
      <c r="SZ16" s="19">
        <v>20</v>
      </c>
      <c r="TA16" s="19">
        <v>19.317070000000001</v>
      </c>
      <c r="TB16" s="19">
        <v>19.317070000000001</v>
      </c>
      <c r="TC16" s="19">
        <v>0.68293000000000004</v>
      </c>
      <c r="TD16" s="19">
        <v>0</v>
      </c>
      <c r="TE16" s="19">
        <v>2.0449999999999999</v>
      </c>
      <c r="TF16" s="19">
        <v>2.0449999999999999</v>
      </c>
      <c r="TG16" s="19">
        <v>-2.0449999999999999</v>
      </c>
      <c r="TH16" s="19">
        <v>0</v>
      </c>
      <c r="TI16" s="19">
        <v>7.5170000000000003</v>
      </c>
      <c r="TJ16" s="19">
        <v>7.5170000000000003</v>
      </c>
      <c r="TK16" s="19">
        <v>-7.5170000000000003</v>
      </c>
      <c r="TL16" s="19">
        <v>0</v>
      </c>
      <c r="TM16" s="19">
        <v>0</v>
      </c>
      <c r="TN16" s="19">
        <v>0</v>
      </c>
      <c r="TO16" s="19">
        <v>0</v>
      </c>
      <c r="TP16" s="19">
        <v>14.8</v>
      </c>
      <c r="TQ16" s="19">
        <v>27.8</v>
      </c>
      <c r="TR16" s="19">
        <v>20.154</v>
      </c>
      <c r="TS16" s="19">
        <v>-5.3540000000000001</v>
      </c>
      <c r="TT16" s="19">
        <v>37.1</v>
      </c>
      <c r="TU16" s="19">
        <v>46</v>
      </c>
      <c r="TV16" s="19">
        <v>38.959000000000003</v>
      </c>
      <c r="TW16" s="19">
        <v>-1.859</v>
      </c>
      <c r="TX16" s="19">
        <v>0.1</v>
      </c>
      <c r="TY16" s="19">
        <v>0.2</v>
      </c>
      <c r="TZ16" s="19">
        <v>0.23599999999999999</v>
      </c>
      <c r="UA16" s="19">
        <v>-0.13600000000000001</v>
      </c>
      <c r="UB16" s="19">
        <v>0</v>
      </c>
      <c r="UC16" s="19">
        <v>0.3</v>
      </c>
      <c r="UD16" s="19">
        <v>0.443</v>
      </c>
      <c r="UE16" s="19">
        <v>-0.443</v>
      </c>
      <c r="UF16" s="19">
        <v>20.9</v>
      </c>
      <c r="UG16" s="19">
        <v>20</v>
      </c>
      <c r="UH16" s="19">
        <v>20</v>
      </c>
      <c r="UI16" s="19">
        <v>0.9</v>
      </c>
      <c r="UJ16" s="19">
        <v>8.4</v>
      </c>
      <c r="UK16" s="19">
        <v>8.4</v>
      </c>
      <c r="UL16" s="19">
        <v>8.4</v>
      </c>
      <c r="UM16" s="19">
        <v>0</v>
      </c>
      <c r="UN16" s="19">
        <v>6.2</v>
      </c>
      <c r="UO16" s="19">
        <v>7.8</v>
      </c>
      <c r="UP16" s="19">
        <v>7.8</v>
      </c>
      <c r="UQ16" s="19">
        <v>-1.6</v>
      </c>
      <c r="UR16" s="19">
        <v>20.399999999999999</v>
      </c>
      <c r="US16" s="19">
        <v>19.51219</v>
      </c>
      <c r="UT16" s="19">
        <v>19.5122</v>
      </c>
      <c r="UU16" s="19">
        <v>0.88780000000000003</v>
      </c>
      <c r="UV16" s="19">
        <v>20.399999999999999</v>
      </c>
      <c r="UW16" s="19">
        <v>19.51219</v>
      </c>
      <c r="UX16" s="19">
        <v>19.5122</v>
      </c>
      <c r="UY16" s="19">
        <v>0.88780000000000003</v>
      </c>
      <c r="UZ16" s="19">
        <v>20.2</v>
      </c>
      <c r="VA16" s="19">
        <v>19.51219</v>
      </c>
      <c r="VB16" s="19">
        <v>19.5122</v>
      </c>
      <c r="VC16" s="19">
        <v>0.68779999999999997</v>
      </c>
      <c r="VD16" s="19">
        <v>0</v>
      </c>
      <c r="VE16" s="19">
        <v>1.6</v>
      </c>
      <c r="VF16" s="19">
        <v>0.81299999999999994</v>
      </c>
      <c r="VG16" s="19">
        <v>-0.81299999999999994</v>
      </c>
      <c r="VH16" s="19">
        <v>0</v>
      </c>
      <c r="VI16" s="19">
        <v>0</v>
      </c>
      <c r="VJ16" s="19">
        <v>0</v>
      </c>
      <c r="VK16" s="19">
        <v>0</v>
      </c>
      <c r="VL16" s="19">
        <v>0</v>
      </c>
      <c r="VM16" s="19">
        <v>0</v>
      </c>
      <c r="VN16" s="19">
        <v>0</v>
      </c>
      <c r="VO16" s="19">
        <v>0</v>
      </c>
      <c r="VP16" s="19">
        <v>0.65700000000000003</v>
      </c>
      <c r="VQ16" s="19">
        <v>0.6</v>
      </c>
      <c r="VR16" s="19">
        <v>0.6</v>
      </c>
      <c r="VS16" s="19">
        <v>5.7000000000000002E-2</v>
      </c>
      <c r="VT16" s="19">
        <v>12.641999999999999</v>
      </c>
      <c r="VU16" s="19">
        <v>17.48</v>
      </c>
      <c r="VV16" s="19">
        <v>11.48</v>
      </c>
      <c r="VW16" s="19">
        <v>1.1619999999999999</v>
      </c>
      <c r="VX16" s="19">
        <v>5.4189999999999996</v>
      </c>
      <c r="VY16" s="19">
        <v>16.2</v>
      </c>
      <c r="VZ16" s="19">
        <v>0.64300000000000002</v>
      </c>
      <c r="WA16" s="19">
        <v>4.7759999999999998</v>
      </c>
      <c r="WB16" s="19">
        <v>0</v>
      </c>
      <c r="WC16" s="19">
        <v>0</v>
      </c>
      <c r="WD16" s="19">
        <v>0</v>
      </c>
      <c r="WE16" s="19">
        <v>0</v>
      </c>
      <c r="WF16" s="19">
        <v>0</v>
      </c>
      <c r="WG16" s="19">
        <v>0</v>
      </c>
      <c r="WH16" s="19">
        <v>0</v>
      </c>
      <c r="WI16" s="19">
        <v>0</v>
      </c>
      <c r="WJ16" s="19">
        <v>9.3000000000000007</v>
      </c>
      <c r="WK16" s="19">
        <v>9.1999999999999993</v>
      </c>
      <c r="WL16" s="19">
        <v>9.1999999999999993</v>
      </c>
      <c r="WM16" s="19">
        <v>0.1</v>
      </c>
      <c r="WN16" s="19">
        <v>20</v>
      </c>
      <c r="WO16" s="19">
        <v>19.317070000000001</v>
      </c>
      <c r="WP16" s="19">
        <v>19.317070000000001</v>
      </c>
      <c r="WQ16" s="19">
        <v>0.68293000000000004</v>
      </c>
      <c r="WR16" s="19"/>
      <c r="WS16" s="19"/>
      <c r="WT16" s="19"/>
      <c r="WU16" s="19">
        <v>0</v>
      </c>
      <c r="WV16" s="19">
        <v>44.42</v>
      </c>
      <c r="WW16" s="19">
        <v>40</v>
      </c>
      <c r="WX16" s="19">
        <v>34.285710000000002</v>
      </c>
      <c r="WY16" s="19">
        <v>10.13429</v>
      </c>
      <c r="WZ16" s="19">
        <v>34.75</v>
      </c>
      <c r="XA16" s="19">
        <v>30</v>
      </c>
      <c r="XB16" s="19">
        <v>25.714289999999998</v>
      </c>
      <c r="XC16" s="19">
        <v>9.0357099999999999</v>
      </c>
      <c r="XD16" s="19">
        <v>28.7</v>
      </c>
      <c r="XE16" s="19">
        <v>29.184000000000001</v>
      </c>
      <c r="XF16" s="19">
        <v>29.184000000000001</v>
      </c>
      <c r="XG16" s="19">
        <v>-0.48399999999999999</v>
      </c>
      <c r="XH16" s="19">
        <v>3.4</v>
      </c>
      <c r="XI16" s="19">
        <v>2.8159999999999998</v>
      </c>
      <c r="XJ16" s="19">
        <v>2.8159999999999998</v>
      </c>
      <c r="XK16" s="19">
        <v>0.58399999999999996</v>
      </c>
      <c r="XL16" s="19">
        <v>11.1</v>
      </c>
      <c r="XM16" s="19">
        <v>14</v>
      </c>
      <c r="XN16" s="19">
        <v>14</v>
      </c>
      <c r="XO16" s="19">
        <v>-2.9</v>
      </c>
      <c r="XP16" s="19"/>
      <c r="XQ16" s="19"/>
      <c r="XR16" s="19"/>
      <c r="XS16" s="19">
        <v>0</v>
      </c>
      <c r="XT16" s="19">
        <v>6.1</v>
      </c>
      <c r="XU16" s="19">
        <v>5.1100000000000003</v>
      </c>
      <c r="XV16" s="19">
        <v>5.1100000000000003</v>
      </c>
      <c r="XW16" s="19">
        <v>0.99</v>
      </c>
    </row>
    <row r="17" spans="1:647" ht="24" customHeight="1" x14ac:dyDescent="0.25">
      <c r="A17" s="1"/>
      <c r="B17" s="13" t="s">
        <v>62</v>
      </c>
      <c r="C17" s="13" t="s">
        <v>709</v>
      </c>
      <c r="D17" s="14"/>
      <c r="E17" s="14"/>
      <c r="F17" s="14"/>
      <c r="G17" s="14">
        <v>0</v>
      </c>
      <c r="H17" s="14"/>
      <c r="I17" s="14"/>
      <c r="J17" s="14"/>
      <c r="K17" s="14">
        <v>0</v>
      </c>
      <c r="L17" s="14">
        <v>651.20000000000005</v>
      </c>
      <c r="M17" s="14">
        <v>646.79782</v>
      </c>
      <c r="N17" s="14">
        <v>646.79789000000005</v>
      </c>
      <c r="O17" s="14">
        <v>4.4021100000000004</v>
      </c>
      <c r="P17" s="14">
        <v>206.3</v>
      </c>
      <c r="Q17" s="14">
        <v>146.93055000000001</v>
      </c>
      <c r="R17" s="14">
        <v>146.93061</v>
      </c>
      <c r="S17" s="14">
        <v>59.369390000000003</v>
      </c>
      <c r="T17" s="14"/>
      <c r="U17" s="14"/>
      <c r="V17" s="14"/>
      <c r="W17" s="14">
        <v>0</v>
      </c>
      <c r="X17" s="14"/>
      <c r="Y17" s="14"/>
      <c r="Z17" s="14"/>
      <c r="AA17" s="14">
        <v>0</v>
      </c>
      <c r="AB17" s="14">
        <v>90</v>
      </c>
      <c r="AC17" s="14">
        <v>92.226259999999996</v>
      </c>
      <c r="AD17" s="14">
        <v>92.226339999999993</v>
      </c>
      <c r="AE17" s="14">
        <v>-2.22634</v>
      </c>
      <c r="AF17" s="14">
        <v>227.2</v>
      </c>
      <c r="AG17" s="14">
        <v>227.0127</v>
      </c>
      <c r="AH17" s="14">
        <v>227.01273</v>
      </c>
      <c r="AI17" s="14">
        <v>0.18726999999999999</v>
      </c>
      <c r="AJ17" s="14"/>
      <c r="AK17" s="14"/>
      <c r="AL17" s="14"/>
      <c r="AM17" s="14">
        <v>0</v>
      </c>
      <c r="AN17" s="14"/>
      <c r="AO17" s="14"/>
      <c r="AP17" s="14"/>
      <c r="AQ17" s="14">
        <v>0</v>
      </c>
      <c r="AR17" s="14">
        <v>105</v>
      </c>
      <c r="AS17" s="14">
        <v>116.66667</v>
      </c>
      <c r="AT17" s="14">
        <v>116.66667</v>
      </c>
      <c r="AU17" s="14">
        <v>-11.66667</v>
      </c>
      <c r="AV17" s="14">
        <v>105.6</v>
      </c>
      <c r="AW17" s="14">
        <v>116.66667</v>
      </c>
      <c r="AX17" s="14">
        <v>116.66667</v>
      </c>
      <c r="AY17" s="14">
        <v>-11.06667</v>
      </c>
      <c r="AZ17" s="14">
        <v>105.4</v>
      </c>
      <c r="BA17" s="14">
        <v>116.66667</v>
      </c>
      <c r="BB17" s="14">
        <v>116.66667</v>
      </c>
      <c r="BC17" s="14">
        <v>-11.26667</v>
      </c>
      <c r="BD17" s="14">
        <v>207.8</v>
      </c>
      <c r="BE17" s="14">
        <v>175</v>
      </c>
      <c r="BF17" s="14">
        <v>175</v>
      </c>
      <c r="BG17" s="14">
        <v>32.799999999999997</v>
      </c>
      <c r="BH17" s="14">
        <v>108.6</v>
      </c>
      <c r="BI17" s="14">
        <v>119.65812</v>
      </c>
      <c r="BJ17" s="14">
        <v>119.65812</v>
      </c>
      <c r="BK17" s="14">
        <v>-11.058120000000001</v>
      </c>
      <c r="BL17" s="14">
        <v>67.599999999999994</v>
      </c>
      <c r="BM17" s="14">
        <v>59.829059999999998</v>
      </c>
      <c r="BN17" s="14">
        <v>59.829059999999998</v>
      </c>
      <c r="BO17" s="14">
        <v>7.7709400000000004</v>
      </c>
      <c r="BP17" s="14">
        <v>561.79999999999995</v>
      </c>
      <c r="BQ17" s="14">
        <v>568.29836999999998</v>
      </c>
      <c r="BR17" s="14">
        <v>568.29854</v>
      </c>
      <c r="BS17" s="14">
        <v>-6.4985400000000002</v>
      </c>
      <c r="BT17" s="14">
        <v>10.4</v>
      </c>
      <c r="BU17" s="14">
        <v>10.17263</v>
      </c>
      <c r="BV17" s="14">
        <v>10.17268</v>
      </c>
      <c r="BW17" s="14">
        <v>0.22731999999999999</v>
      </c>
      <c r="BX17" s="14"/>
      <c r="BY17" s="14"/>
      <c r="BZ17" s="14"/>
      <c r="CA17" s="14">
        <v>0</v>
      </c>
      <c r="CB17" s="14"/>
      <c r="CC17" s="14"/>
      <c r="CD17" s="14"/>
      <c r="CE17" s="14">
        <v>0</v>
      </c>
      <c r="CF17" s="14"/>
      <c r="CG17" s="14"/>
      <c r="CH17" s="14"/>
      <c r="CI17" s="14">
        <v>0</v>
      </c>
      <c r="CJ17" s="14"/>
      <c r="CK17" s="14"/>
      <c r="CL17" s="14"/>
      <c r="CM17" s="14">
        <v>0</v>
      </c>
      <c r="CN17" s="14">
        <v>167.3</v>
      </c>
      <c r="CO17" s="14">
        <v>164.70728</v>
      </c>
      <c r="CP17" s="14">
        <v>164.70732000000001</v>
      </c>
      <c r="CQ17" s="14">
        <v>2.5926800000000001</v>
      </c>
      <c r="CR17" s="14">
        <v>7.7</v>
      </c>
      <c r="CS17" s="14">
        <v>7.6877300000000002</v>
      </c>
      <c r="CT17" s="14">
        <v>7.6877500000000003</v>
      </c>
      <c r="CU17" s="14">
        <v>1.225E-2</v>
      </c>
      <c r="CV17" s="14">
        <v>3.1</v>
      </c>
      <c r="CW17" s="14">
        <v>4.2198900000000004</v>
      </c>
      <c r="CX17" s="14">
        <v>4.2199</v>
      </c>
      <c r="CY17" s="14">
        <v>-1.1198999999999999</v>
      </c>
      <c r="CZ17" s="14">
        <v>0</v>
      </c>
      <c r="DA17" s="14">
        <v>0</v>
      </c>
      <c r="DB17" s="14">
        <v>0</v>
      </c>
      <c r="DC17" s="14">
        <v>0</v>
      </c>
      <c r="DD17" s="14">
        <v>6.3</v>
      </c>
      <c r="DE17" s="14">
        <v>6.6943299999999999</v>
      </c>
      <c r="DF17" s="14">
        <v>6.69435</v>
      </c>
      <c r="DG17" s="14">
        <v>-0.39434999999999998</v>
      </c>
      <c r="DH17" s="14">
        <v>10.1</v>
      </c>
      <c r="DI17" s="14">
        <v>9.9952799999999993</v>
      </c>
      <c r="DJ17" s="14">
        <v>9.9953000000000003</v>
      </c>
      <c r="DK17" s="14">
        <v>0.1047</v>
      </c>
      <c r="DL17" s="14">
        <v>142.80000000000001</v>
      </c>
      <c r="DM17" s="14">
        <v>142.99997999999999</v>
      </c>
      <c r="DN17" s="14">
        <v>143</v>
      </c>
      <c r="DO17" s="14">
        <v>-0.2</v>
      </c>
      <c r="DP17" s="14">
        <v>8.5</v>
      </c>
      <c r="DQ17" s="14">
        <v>8.9129799999999992</v>
      </c>
      <c r="DR17" s="14">
        <v>8.9130000000000003</v>
      </c>
      <c r="DS17" s="14">
        <v>-0.41299999999999998</v>
      </c>
      <c r="DT17" s="14"/>
      <c r="DU17" s="14"/>
      <c r="DV17" s="14"/>
      <c r="DW17" s="14">
        <v>0</v>
      </c>
      <c r="DX17" s="14"/>
      <c r="DY17" s="14"/>
      <c r="DZ17" s="14"/>
      <c r="EA17" s="14">
        <v>0</v>
      </c>
      <c r="EB17" s="14"/>
      <c r="EC17" s="14"/>
      <c r="ED17" s="14"/>
      <c r="EE17" s="14">
        <v>0</v>
      </c>
      <c r="EF17" s="14">
        <v>100.7</v>
      </c>
      <c r="EG17" s="14">
        <v>112.90526</v>
      </c>
      <c r="EH17" s="14">
        <v>112.90537</v>
      </c>
      <c r="EI17" s="14">
        <v>-12.20537</v>
      </c>
      <c r="EJ17" s="14">
        <v>223.8</v>
      </c>
      <c r="EK17" s="14">
        <v>221.55618000000001</v>
      </c>
      <c r="EL17" s="14">
        <v>221.55625000000001</v>
      </c>
      <c r="EM17" s="14">
        <v>2.2437499999999999</v>
      </c>
      <c r="EN17" s="14"/>
      <c r="EO17" s="14"/>
      <c r="EP17" s="14"/>
      <c r="EQ17" s="14">
        <v>0</v>
      </c>
      <c r="ER17" s="14"/>
      <c r="ES17" s="14"/>
      <c r="ET17" s="14"/>
      <c r="EU17" s="14">
        <v>0</v>
      </c>
      <c r="EV17" s="14"/>
      <c r="EW17" s="14"/>
      <c r="EX17" s="14"/>
      <c r="EY17" s="14">
        <v>0</v>
      </c>
      <c r="EZ17" s="14">
        <v>6.4</v>
      </c>
      <c r="FA17" s="14">
        <v>6.39</v>
      </c>
      <c r="FB17" s="14">
        <v>6.39</v>
      </c>
      <c r="FC17" s="14">
        <v>0.01</v>
      </c>
      <c r="FD17" s="14">
        <v>426.5</v>
      </c>
      <c r="FE17" s="14">
        <v>445.00146999999998</v>
      </c>
      <c r="FF17" s="14">
        <v>458.87804999999997</v>
      </c>
      <c r="FG17" s="14">
        <v>-32.378050000000002</v>
      </c>
      <c r="FH17" s="14">
        <v>31</v>
      </c>
      <c r="FI17" s="14">
        <v>81.953959999999995</v>
      </c>
      <c r="FJ17" s="14">
        <v>81.954149999999998</v>
      </c>
      <c r="FK17" s="14">
        <v>-50.954149999999998</v>
      </c>
      <c r="FL17" s="14">
        <v>145.95599999999999</v>
      </c>
      <c r="FM17" s="14">
        <v>148.62626</v>
      </c>
      <c r="FN17" s="14">
        <v>148.62634</v>
      </c>
      <c r="FO17" s="14">
        <v>-2.6703399999999999</v>
      </c>
      <c r="FP17" s="14">
        <v>42.326999999999998</v>
      </c>
      <c r="FQ17" s="14">
        <v>41.498919999999998</v>
      </c>
      <c r="FR17" s="14">
        <v>41.498959999999997</v>
      </c>
      <c r="FS17" s="14">
        <v>0.82804</v>
      </c>
      <c r="FT17" s="14">
        <v>18.5</v>
      </c>
      <c r="FU17" s="14">
        <v>19.285789999999999</v>
      </c>
      <c r="FV17" s="14">
        <v>19.28585</v>
      </c>
      <c r="FW17" s="14">
        <v>-0.78585000000000005</v>
      </c>
      <c r="FX17" s="14">
        <v>19.7</v>
      </c>
      <c r="FY17" s="14">
        <v>19.317070000000001</v>
      </c>
      <c r="FZ17" s="14">
        <v>19.317070000000001</v>
      </c>
      <c r="GA17" s="14">
        <v>0.38292999999999999</v>
      </c>
      <c r="GB17" s="14">
        <v>90.7</v>
      </c>
      <c r="GC17" s="14">
        <v>87.657529999999994</v>
      </c>
      <c r="GD17" s="14">
        <v>87.657560000000004</v>
      </c>
      <c r="GE17" s="14">
        <v>3.04244</v>
      </c>
      <c r="GF17" s="14">
        <v>124.1</v>
      </c>
      <c r="GG17" s="14">
        <v>133.33332999999999</v>
      </c>
      <c r="GH17" s="14">
        <v>133.33332999999999</v>
      </c>
      <c r="GI17" s="14">
        <v>-9.2333300000000005</v>
      </c>
      <c r="GJ17" s="14">
        <v>123.8</v>
      </c>
      <c r="GK17" s="14">
        <v>133.33332999999999</v>
      </c>
      <c r="GL17" s="14">
        <v>133.33332999999999</v>
      </c>
      <c r="GM17" s="14">
        <v>-9.5333299999999994</v>
      </c>
      <c r="GN17" s="14">
        <v>152.9</v>
      </c>
      <c r="GO17" s="14">
        <v>133.33332999999999</v>
      </c>
      <c r="GP17" s="14">
        <v>133.33332999999999</v>
      </c>
      <c r="GQ17" s="14">
        <v>19.566669999999998</v>
      </c>
      <c r="GR17" s="14">
        <v>83.7</v>
      </c>
      <c r="GS17" s="14">
        <v>110.91307</v>
      </c>
      <c r="GT17" s="14">
        <v>110.91316999999999</v>
      </c>
      <c r="GU17" s="14">
        <v>-27.213170000000002</v>
      </c>
      <c r="GV17" s="14">
        <v>0</v>
      </c>
      <c r="GW17" s="14"/>
      <c r="GX17" s="14"/>
      <c r="GY17" s="14">
        <v>0</v>
      </c>
      <c r="GZ17" s="14">
        <v>9.1999999999999993</v>
      </c>
      <c r="HA17" s="14">
        <v>8.3740900000000007</v>
      </c>
      <c r="HB17" s="14">
        <v>8.3742199999999993</v>
      </c>
      <c r="HC17" s="14">
        <v>0.82577999999999996</v>
      </c>
      <c r="HD17" s="14">
        <v>45.4</v>
      </c>
      <c r="HE17" s="14">
        <v>47.266280000000002</v>
      </c>
      <c r="HF17" s="14">
        <v>47.26634</v>
      </c>
      <c r="HG17" s="14">
        <v>-1.8663400000000001</v>
      </c>
      <c r="HH17" s="14">
        <v>47.4</v>
      </c>
      <c r="HI17" s="14">
        <v>44.275089999999999</v>
      </c>
      <c r="HJ17" s="14">
        <v>44.275120000000001</v>
      </c>
      <c r="HK17" s="14">
        <v>3.1248800000000001</v>
      </c>
      <c r="HL17" s="14">
        <v>3.8</v>
      </c>
      <c r="HM17" s="14">
        <v>3.8872300000000002</v>
      </c>
      <c r="HN17" s="14">
        <v>3.8872599999999999</v>
      </c>
      <c r="HO17" s="14">
        <v>-8.7260000000000004E-2</v>
      </c>
      <c r="HP17" s="14">
        <v>39.1</v>
      </c>
      <c r="HQ17" s="14">
        <v>34.419490000000003</v>
      </c>
      <c r="HR17" s="14">
        <v>34.419510000000002</v>
      </c>
      <c r="HS17" s="14">
        <v>4.6804899999999998</v>
      </c>
      <c r="HT17" s="14">
        <v>175.1</v>
      </c>
      <c r="HU17" s="14">
        <v>171.54177999999999</v>
      </c>
      <c r="HV17" s="14">
        <v>171.54185000000001</v>
      </c>
      <c r="HW17" s="14">
        <v>3.5581499999999999</v>
      </c>
      <c r="HX17" s="14">
        <v>0</v>
      </c>
      <c r="HY17" s="14">
        <v>0</v>
      </c>
      <c r="HZ17" s="14">
        <v>24.57132</v>
      </c>
      <c r="IA17" s="14">
        <v>-24.57132</v>
      </c>
      <c r="IB17" s="14"/>
      <c r="IC17" s="14"/>
      <c r="ID17" s="14"/>
      <c r="IE17" s="14">
        <v>0</v>
      </c>
      <c r="IF17" s="14"/>
      <c r="IG17" s="14"/>
      <c r="IH17" s="14"/>
      <c r="II17" s="14">
        <v>0</v>
      </c>
      <c r="IJ17" s="14">
        <v>0</v>
      </c>
      <c r="IK17" s="14">
        <v>0</v>
      </c>
      <c r="IL17" s="14">
        <v>46</v>
      </c>
      <c r="IM17" s="14">
        <v>-46</v>
      </c>
      <c r="IN17" s="14"/>
      <c r="IO17" s="14"/>
      <c r="IP17" s="14"/>
      <c r="IQ17" s="14">
        <v>0</v>
      </c>
      <c r="IR17" s="14"/>
      <c r="IS17" s="14"/>
      <c r="IT17" s="14"/>
      <c r="IU17" s="14">
        <v>0</v>
      </c>
      <c r="IV17" s="14"/>
      <c r="IW17" s="14"/>
      <c r="IX17" s="14"/>
      <c r="IY17" s="14">
        <v>0</v>
      </c>
      <c r="IZ17" s="14">
        <v>87.2</v>
      </c>
      <c r="JA17" s="14">
        <v>88.815520000000006</v>
      </c>
      <c r="JB17" s="14">
        <v>88.815600000000003</v>
      </c>
      <c r="JC17" s="14">
        <v>-1.6155999999999999</v>
      </c>
      <c r="JD17" s="14">
        <v>62.4</v>
      </c>
      <c r="JE17" s="14">
        <v>70.222219999999993</v>
      </c>
      <c r="JF17" s="14">
        <v>91.666669999999996</v>
      </c>
      <c r="JG17" s="14">
        <v>-29.266670000000001</v>
      </c>
      <c r="JH17" s="14">
        <v>62.1</v>
      </c>
      <c r="JI17" s="14">
        <v>70.222219999999993</v>
      </c>
      <c r="JJ17" s="14">
        <v>91.666669999999996</v>
      </c>
      <c r="JK17" s="14">
        <v>-29.566669999999998</v>
      </c>
      <c r="JL17" s="14">
        <v>62.2</v>
      </c>
      <c r="JM17" s="14">
        <v>70.222219999999993</v>
      </c>
      <c r="JN17" s="14">
        <v>0</v>
      </c>
      <c r="JO17" s="14">
        <v>62.2</v>
      </c>
      <c r="JP17" s="14">
        <v>133.9</v>
      </c>
      <c r="JQ17" s="14">
        <v>105.33333</v>
      </c>
      <c r="JR17" s="14">
        <v>91.666669999999996</v>
      </c>
      <c r="JS17" s="14">
        <v>42.233330000000002</v>
      </c>
      <c r="JT17" s="14">
        <v>0</v>
      </c>
      <c r="JU17" s="14">
        <v>0</v>
      </c>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2.7</v>
      </c>
      <c r="LA17" s="14">
        <v>1.70089</v>
      </c>
      <c r="LB17" s="14">
        <v>1.7009700000000001</v>
      </c>
      <c r="LC17" s="14">
        <v>0.99902999999999997</v>
      </c>
      <c r="LD17" s="14">
        <v>213.518</v>
      </c>
      <c r="LE17" s="14">
        <v>121.29385000000001</v>
      </c>
      <c r="LF17" s="14">
        <v>171.89993999999999</v>
      </c>
      <c r="LG17" s="14">
        <v>41.61806</v>
      </c>
      <c r="LH17" s="14">
        <v>133.08500000000001</v>
      </c>
      <c r="LI17" s="14">
        <v>133.67986999999999</v>
      </c>
      <c r="LJ17" s="14">
        <v>133.67995999999999</v>
      </c>
      <c r="LK17" s="14">
        <v>-0.59496000000000004</v>
      </c>
      <c r="LL17" s="14">
        <v>64.546000000000006</v>
      </c>
      <c r="LM17" s="14">
        <v>67.461420000000004</v>
      </c>
      <c r="LN17" s="14">
        <v>67.461460000000002</v>
      </c>
      <c r="LO17" s="14">
        <v>-2.9154599999999999</v>
      </c>
      <c r="LP17" s="14">
        <v>75.435000000000002</v>
      </c>
      <c r="LQ17" s="14">
        <v>78.567740000000001</v>
      </c>
      <c r="LR17" s="14">
        <v>78.567999999999998</v>
      </c>
      <c r="LS17" s="14">
        <v>-3.133</v>
      </c>
      <c r="LT17" s="14">
        <v>30.387</v>
      </c>
      <c r="LU17" s="14">
        <v>30.097529999999999</v>
      </c>
      <c r="LV17" s="14">
        <v>30.097560000000001</v>
      </c>
      <c r="LW17" s="14">
        <v>0.28943999999999998</v>
      </c>
      <c r="LX17" s="14"/>
      <c r="LY17" s="14"/>
      <c r="LZ17" s="14"/>
      <c r="MA17" s="14">
        <v>0</v>
      </c>
      <c r="MB17" s="14"/>
      <c r="MC17" s="14"/>
      <c r="MD17" s="14"/>
      <c r="ME17" s="14">
        <v>0</v>
      </c>
      <c r="MF17" s="14"/>
      <c r="MG17" s="14"/>
      <c r="MH17" s="14"/>
      <c r="MI17" s="14">
        <v>0</v>
      </c>
      <c r="MJ17" s="14"/>
      <c r="MK17" s="14">
        <v>0</v>
      </c>
      <c r="ML17" s="14">
        <v>0</v>
      </c>
      <c r="MM17" s="14">
        <v>0</v>
      </c>
      <c r="MN17" s="14">
        <v>123.18</v>
      </c>
      <c r="MO17" s="14">
        <v>121.33333</v>
      </c>
      <c r="MP17" s="14">
        <v>121.33333</v>
      </c>
      <c r="MQ17" s="14">
        <v>1.84667</v>
      </c>
      <c r="MR17" s="14">
        <v>58.704999999999998</v>
      </c>
      <c r="MS17" s="14">
        <v>60.666670000000003</v>
      </c>
      <c r="MT17" s="14">
        <v>60.666670000000003</v>
      </c>
      <c r="MU17" s="14">
        <v>-1.96167</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v>0</v>
      </c>
      <c r="NR17" s="14"/>
      <c r="NS17" s="14">
        <v>0</v>
      </c>
      <c r="NT17" s="14"/>
      <c r="NU17" s="14"/>
      <c r="NV17" s="14"/>
      <c r="NW17" s="14">
        <v>0</v>
      </c>
      <c r="NX17" s="14">
        <v>0</v>
      </c>
      <c r="NY17" s="14">
        <v>0</v>
      </c>
      <c r="NZ17" s="14">
        <v>0</v>
      </c>
      <c r="OA17" s="14">
        <v>0</v>
      </c>
      <c r="OB17" s="14">
        <v>80.3</v>
      </c>
      <c r="OC17" s="14">
        <v>102.8</v>
      </c>
      <c r="OD17" s="14">
        <v>63.331000000000003</v>
      </c>
      <c r="OE17" s="14">
        <v>16.969000000000001</v>
      </c>
      <c r="OF17" s="14">
        <v>0</v>
      </c>
      <c r="OG17" s="14">
        <v>0</v>
      </c>
      <c r="OH17" s="14">
        <v>0</v>
      </c>
      <c r="OI17" s="14">
        <v>0</v>
      </c>
      <c r="OJ17" s="14">
        <v>0.4</v>
      </c>
      <c r="OK17" s="14">
        <v>1.3320000000000001</v>
      </c>
      <c r="OL17" s="14">
        <v>1.3320000000000001</v>
      </c>
      <c r="OM17" s="14">
        <v>-0.93200000000000005</v>
      </c>
      <c r="ON17" s="14">
        <v>0</v>
      </c>
      <c r="OO17" s="14">
        <v>0</v>
      </c>
      <c r="OP17" s="14">
        <v>0</v>
      </c>
      <c r="OQ17" s="14">
        <v>0</v>
      </c>
      <c r="OR17" s="14"/>
      <c r="OS17" s="14"/>
      <c r="OT17" s="14"/>
      <c r="OU17" s="14">
        <v>0</v>
      </c>
      <c r="OV17" s="14">
        <v>10.4</v>
      </c>
      <c r="OW17" s="14">
        <v>9.9830000000000005</v>
      </c>
      <c r="OX17" s="14">
        <v>9.9830000000000005</v>
      </c>
      <c r="OY17" s="14">
        <v>0.41699999999999998</v>
      </c>
      <c r="OZ17" s="14">
        <v>5.5</v>
      </c>
      <c r="PA17" s="14">
        <v>5.67</v>
      </c>
      <c r="PB17" s="14">
        <v>5.67</v>
      </c>
      <c r="PC17" s="14">
        <v>-0.17</v>
      </c>
      <c r="PD17" s="14">
        <v>1.2</v>
      </c>
      <c r="PE17" s="14">
        <v>1</v>
      </c>
      <c r="PF17" s="14">
        <v>1</v>
      </c>
      <c r="PG17" s="14">
        <v>0.2</v>
      </c>
      <c r="PH17" s="14">
        <v>1.5</v>
      </c>
      <c r="PI17" s="14">
        <v>1</v>
      </c>
      <c r="PJ17" s="14">
        <v>1.8</v>
      </c>
      <c r="PK17" s="14">
        <v>-0.3</v>
      </c>
      <c r="PL17" s="14">
        <v>5.0999999999999996</v>
      </c>
      <c r="PM17" s="14">
        <v>4.9000000000000004</v>
      </c>
      <c r="PN17" s="14">
        <v>4.9000000000000004</v>
      </c>
      <c r="PO17" s="14">
        <v>0.2</v>
      </c>
      <c r="PP17" s="14">
        <v>20.5</v>
      </c>
      <c r="PQ17" s="14">
        <v>19.51219</v>
      </c>
      <c r="PR17" s="14">
        <v>19.5122</v>
      </c>
      <c r="PS17" s="14">
        <v>0.98780000000000001</v>
      </c>
      <c r="PT17" s="14">
        <v>20</v>
      </c>
      <c r="PU17" s="14">
        <v>19.51219</v>
      </c>
      <c r="PV17" s="14">
        <v>19.5122</v>
      </c>
      <c r="PW17" s="14">
        <v>0.48780000000000001</v>
      </c>
      <c r="PX17" s="14">
        <v>18.600000000000001</v>
      </c>
      <c r="PY17" s="14">
        <v>18.048780000000001</v>
      </c>
      <c r="PZ17" s="14">
        <v>18.048780000000001</v>
      </c>
      <c r="QA17" s="14">
        <v>0.55122000000000004</v>
      </c>
      <c r="QB17" s="14">
        <v>3.6</v>
      </c>
      <c r="QC17" s="14">
        <v>3.5</v>
      </c>
      <c r="QD17" s="14">
        <v>3.5</v>
      </c>
      <c r="QE17" s="14">
        <v>0.1</v>
      </c>
      <c r="QF17" s="14">
        <v>18.5</v>
      </c>
      <c r="QG17" s="14"/>
      <c r="QH17" s="14">
        <v>18.146339999999999</v>
      </c>
      <c r="QI17" s="14">
        <v>0.35365999999999997</v>
      </c>
      <c r="QJ17" s="14">
        <v>0</v>
      </c>
      <c r="QK17" s="14">
        <v>0</v>
      </c>
      <c r="QL17" s="14">
        <v>0</v>
      </c>
      <c r="QM17" s="14">
        <v>0</v>
      </c>
      <c r="QN17" s="14">
        <v>0</v>
      </c>
      <c r="QO17" s="14">
        <v>0</v>
      </c>
      <c r="QP17" s="14">
        <v>0</v>
      </c>
      <c r="QQ17" s="14">
        <v>0</v>
      </c>
      <c r="QR17" s="14">
        <v>24.1</v>
      </c>
      <c r="QS17" s="14">
        <v>21.3</v>
      </c>
      <c r="QT17" s="14">
        <v>13.288</v>
      </c>
      <c r="QU17" s="14">
        <v>10.811999999999999</v>
      </c>
      <c r="QV17" s="14">
        <v>50.1</v>
      </c>
      <c r="QW17" s="14">
        <v>53.3</v>
      </c>
      <c r="QX17" s="14">
        <v>30.364999999999998</v>
      </c>
      <c r="QY17" s="14">
        <v>19.734999999999999</v>
      </c>
      <c r="QZ17" s="14">
        <v>4.8</v>
      </c>
      <c r="RA17" s="14">
        <v>4.2</v>
      </c>
      <c r="RB17" s="14">
        <v>4.2</v>
      </c>
      <c r="RC17" s="14">
        <v>0.6</v>
      </c>
      <c r="RD17" s="14">
        <v>2.4</v>
      </c>
      <c r="RE17" s="14">
        <v>2.4</v>
      </c>
      <c r="RF17" s="14">
        <v>2.4</v>
      </c>
      <c r="RG17" s="14">
        <v>0</v>
      </c>
      <c r="RH17" s="14">
        <v>2.4</v>
      </c>
      <c r="RI17" s="14">
        <v>2.4</v>
      </c>
      <c r="RJ17" s="14">
        <v>2.4</v>
      </c>
      <c r="RK17" s="14">
        <v>0</v>
      </c>
      <c r="RL17" s="14">
        <v>2.5</v>
      </c>
      <c r="RM17" s="14">
        <v>2.6</v>
      </c>
      <c r="RN17" s="14">
        <v>2.6</v>
      </c>
      <c r="RO17" s="14">
        <v>-0.1</v>
      </c>
      <c r="RP17" s="14">
        <v>0</v>
      </c>
      <c r="RQ17" s="14">
        <v>0</v>
      </c>
      <c r="RR17" s="14">
        <v>0</v>
      </c>
      <c r="RS17" s="14">
        <v>0</v>
      </c>
      <c r="RT17" s="14">
        <v>3.4</v>
      </c>
      <c r="RU17" s="14">
        <v>3.51</v>
      </c>
      <c r="RV17" s="14">
        <v>3.51</v>
      </c>
      <c r="RW17" s="14">
        <v>-0.11</v>
      </c>
      <c r="RX17" s="14">
        <v>11.2</v>
      </c>
      <c r="RY17" s="14">
        <v>6.3008699999999997</v>
      </c>
      <c r="RZ17" s="14">
        <v>12.01214</v>
      </c>
      <c r="SA17" s="14">
        <v>-0.81213999999999997</v>
      </c>
      <c r="SB17" s="14">
        <v>3</v>
      </c>
      <c r="SC17" s="14">
        <v>2</v>
      </c>
      <c r="SD17" s="14">
        <v>2</v>
      </c>
      <c r="SE17" s="14">
        <v>1</v>
      </c>
      <c r="SF17" s="14">
        <v>0.4</v>
      </c>
      <c r="SG17" s="14"/>
      <c r="SH17" s="14">
        <v>0.7</v>
      </c>
      <c r="SI17" s="14">
        <v>-0.3</v>
      </c>
      <c r="SJ17" s="14">
        <v>19.8</v>
      </c>
      <c r="SK17" s="14">
        <v>19.21951</v>
      </c>
      <c r="SL17" s="14">
        <v>19.21951</v>
      </c>
      <c r="SM17" s="14">
        <v>0.58048999999999995</v>
      </c>
      <c r="SN17" s="14">
        <v>13</v>
      </c>
      <c r="SO17" s="14">
        <v>12.292680000000001</v>
      </c>
      <c r="SP17" s="14">
        <v>12.292680000000001</v>
      </c>
      <c r="SQ17" s="14">
        <v>0.70731999999999995</v>
      </c>
      <c r="SR17" s="14">
        <v>20</v>
      </c>
      <c r="SS17" s="14">
        <v>19.51219</v>
      </c>
      <c r="ST17" s="14">
        <v>19.5122</v>
      </c>
      <c r="SU17" s="14">
        <v>0.48780000000000001</v>
      </c>
      <c r="SV17" s="14">
        <v>20.3</v>
      </c>
      <c r="SW17" s="14">
        <v>19.51219</v>
      </c>
      <c r="SX17" s="14">
        <v>19.5122</v>
      </c>
      <c r="SY17" s="14">
        <v>0.78779999999999994</v>
      </c>
      <c r="SZ17" s="14">
        <v>20</v>
      </c>
      <c r="TA17" s="14">
        <v>19.317070000000001</v>
      </c>
      <c r="TB17" s="14">
        <v>19.317070000000001</v>
      </c>
      <c r="TC17" s="14">
        <v>0.68293000000000004</v>
      </c>
      <c r="TD17" s="14">
        <v>0</v>
      </c>
      <c r="TE17" s="14">
        <v>1.8240000000000001</v>
      </c>
      <c r="TF17" s="14">
        <v>1.8240000000000001</v>
      </c>
      <c r="TG17" s="14">
        <v>-1.8240000000000001</v>
      </c>
      <c r="TH17" s="14">
        <v>0</v>
      </c>
      <c r="TI17" s="14">
        <v>6.4139999999999997</v>
      </c>
      <c r="TJ17" s="14">
        <v>6.4139999999999997</v>
      </c>
      <c r="TK17" s="14">
        <v>-6.4139999999999997</v>
      </c>
      <c r="TL17" s="14">
        <v>0</v>
      </c>
      <c r="TM17" s="14">
        <v>0</v>
      </c>
      <c r="TN17" s="14">
        <v>0</v>
      </c>
      <c r="TO17" s="14">
        <v>0</v>
      </c>
      <c r="TP17" s="14">
        <v>17.5</v>
      </c>
      <c r="TQ17" s="14">
        <v>27.1</v>
      </c>
      <c r="TR17" s="14">
        <v>19.567</v>
      </c>
      <c r="TS17" s="14">
        <v>-2.0670000000000002</v>
      </c>
      <c r="TT17" s="14">
        <v>39.200000000000003</v>
      </c>
      <c r="TU17" s="14">
        <v>44.5</v>
      </c>
      <c r="TV17" s="14">
        <v>38.042000000000002</v>
      </c>
      <c r="TW17" s="14">
        <v>1.1579999999999999</v>
      </c>
      <c r="TX17" s="14">
        <v>0.5</v>
      </c>
      <c r="TY17" s="14">
        <v>0.2</v>
      </c>
      <c r="TZ17" s="14">
        <v>0.21</v>
      </c>
      <c r="UA17" s="14">
        <v>0.28999999999999998</v>
      </c>
      <c r="UB17" s="14">
        <v>0</v>
      </c>
      <c r="UC17" s="14">
        <v>0.3</v>
      </c>
      <c r="UD17" s="14">
        <v>0.436</v>
      </c>
      <c r="UE17" s="14">
        <v>-0.436</v>
      </c>
      <c r="UF17" s="14">
        <v>21</v>
      </c>
      <c r="UG17" s="14">
        <v>20</v>
      </c>
      <c r="UH17" s="14">
        <v>20</v>
      </c>
      <c r="UI17" s="14">
        <v>1</v>
      </c>
      <c r="UJ17" s="14">
        <v>8.3000000000000007</v>
      </c>
      <c r="UK17" s="14">
        <v>8.4</v>
      </c>
      <c r="UL17" s="14">
        <v>8.4</v>
      </c>
      <c r="UM17" s="14">
        <v>-0.1</v>
      </c>
      <c r="UN17" s="14">
        <v>6.2</v>
      </c>
      <c r="UO17" s="14">
        <v>7.8</v>
      </c>
      <c r="UP17" s="14">
        <v>7.8</v>
      </c>
      <c r="UQ17" s="14">
        <v>-1.6</v>
      </c>
      <c r="UR17" s="14">
        <v>20.399999999999999</v>
      </c>
      <c r="US17" s="14">
        <v>19.51219</v>
      </c>
      <c r="UT17" s="14">
        <v>19.5122</v>
      </c>
      <c r="UU17" s="14">
        <v>0.88780000000000003</v>
      </c>
      <c r="UV17" s="14">
        <v>20.399999999999999</v>
      </c>
      <c r="UW17" s="14">
        <v>19.51219</v>
      </c>
      <c r="UX17" s="14">
        <v>19.5122</v>
      </c>
      <c r="UY17" s="14">
        <v>0.88780000000000003</v>
      </c>
      <c r="UZ17" s="14">
        <v>20.2</v>
      </c>
      <c r="VA17" s="14">
        <v>19.51219</v>
      </c>
      <c r="VB17" s="14">
        <v>19.5122</v>
      </c>
      <c r="VC17" s="14">
        <v>0.68779999999999997</v>
      </c>
      <c r="VD17" s="14">
        <v>0</v>
      </c>
      <c r="VE17" s="14">
        <v>1.7</v>
      </c>
      <c r="VF17" s="14">
        <v>0.77900000000000003</v>
      </c>
      <c r="VG17" s="14">
        <v>-0.77900000000000003</v>
      </c>
      <c r="VH17" s="14">
        <v>0</v>
      </c>
      <c r="VI17" s="14">
        <v>0</v>
      </c>
      <c r="VJ17" s="14">
        <v>0</v>
      </c>
      <c r="VK17" s="14">
        <v>0</v>
      </c>
      <c r="VL17" s="14">
        <v>0</v>
      </c>
      <c r="VM17" s="14">
        <v>0</v>
      </c>
      <c r="VN17" s="14">
        <v>0</v>
      </c>
      <c r="VO17" s="14">
        <v>0</v>
      </c>
      <c r="VP17" s="14">
        <v>0.65100000000000002</v>
      </c>
      <c r="VQ17" s="14">
        <v>0.6</v>
      </c>
      <c r="VR17" s="14">
        <v>0.6</v>
      </c>
      <c r="VS17" s="14">
        <v>5.0999999999999997E-2</v>
      </c>
      <c r="VT17" s="14">
        <v>13.693</v>
      </c>
      <c r="VU17" s="14">
        <v>15.53</v>
      </c>
      <c r="VV17" s="14">
        <v>9.5259999999999998</v>
      </c>
      <c r="VW17" s="14">
        <v>4.1669999999999998</v>
      </c>
      <c r="VX17" s="14">
        <v>5.423</v>
      </c>
      <c r="VY17" s="14">
        <v>16.100000000000001</v>
      </c>
      <c r="VZ17" s="14">
        <v>0.69199999999999995</v>
      </c>
      <c r="WA17" s="14">
        <v>4.7309999999999999</v>
      </c>
      <c r="WB17" s="14">
        <v>0</v>
      </c>
      <c r="WC17" s="14">
        <v>0</v>
      </c>
      <c r="WD17" s="14">
        <v>0</v>
      </c>
      <c r="WE17" s="14">
        <v>0</v>
      </c>
      <c r="WF17" s="14">
        <v>0</v>
      </c>
      <c r="WG17" s="14">
        <v>0</v>
      </c>
      <c r="WH17" s="14">
        <v>0</v>
      </c>
      <c r="WI17" s="14">
        <v>0</v>
      </c>
      <c r="WJ17" s="14">
        <v>9.4</v>
      </c>
      <c r="WK17" s="14">
        <v>9.1999999999999993</v>
      </c>
      <c r="WL17" s="14">
        <v>9.1999999999999993</v>
      </c>
      <c r="WM17" s="14">
        <v>0.2</v>
      </c>
      <c r="WN17" s="14">
        <v>20</v>
      </c>
      <c r="WO17" s="14">
        <v>19.317070000000001</v>
      </c>
      <c r="WP17" s="14">
        <v>19.317070000000001</v>
      </c>
      <c r="WQ17" s="14">
        <v>0.68293000000000004</v>
      </c>
      <c r="WR17" s="14"/>
      <c r="WS17" s="14"/>
      <c r="WT17" s="14"/>
      <c r="WU17" s="14">
        <v>0</v>
      </c>
      <c r="WV17" s="14">
        <v>44.68</v>
      </c>
      <c r="WW17" s="14">
        <v>40</v>
      </c>
      <c r="WX17" s="14">
        <v>34.285710000000002</v>
      </c>
      <c r="WY17" s="14">
        <v>10.39429</v>
      </c>
      <c r="WZ17" s="14">
        <v>34.72</v>
      </c>
      <c r="XA17" s="14">
        <v>30</v>
      </c>
      <c r="XB17" s="14">
        <v>25.714289999999998</v>
      </c>
      <c r="XC17" s="14">
        <v>9.0057100000000005</v>
      </c>
      <c r="XD17" s="14">
        <v>28.9</v>
      </c>
      <c r="XE17" s="14">
        <v>29.184000000000001</v>
      </c>
      <c r="XF17" s="14">
        <v>29.184000000000001</v>
      </c>
      <c r="XG17" s="14">
        <v>-0.28399999999999997</v>
      </c>
      <c r="XH17" s="14">
        <v>3.3</v>
      </c>
      <c r="XI17" s="14">
        <v>2.8159999999999998</v>
      </c>
      <c r="XJ17" s="14">
        <v>2.8159999999999998</v>
      </c>
      <c r="XK17" s="14">
        <v>0.48399999999999999</v>
      </c>
      <c r="XL17" s="14">
        <v>11.2</v>
      </c>
      <c r="XM17" s="14">
        <v>14</v>
      </c>
      <c r="XN17" s="14">
        <v>14</v>
      </c>
      <c r="XO17" s="14">
        <v>-2.8</v>
      </c>
      <c r="XP17" s="14"/>
      <c r="XQ17" s="14"/>
      <c r="XR17" s="14"/>
      <c r="XS17" s="14">
        <v>0</v>
      </c>
      <c r="XT17" s="14">
        <v>6.9</v>
      </c>
      <c r="XU17" s="14">
        <v>5.1100000000000003</v>
      </c>
      <c r="XV17" s="14">
        <v>5.1100000000000003</v>
      </c>
      <c r="XW17" s="14">
        <v>1.79</v>
      </c>
    </row>
    <row r="18" spans="1:647" ht="24" customHeight="1" x14ac:dyDescent="0.25">
      <c r="A18" s="1"/>
      <c r="B18" s="16" t="s">
        <v>62</v>
      </c>
      <c r="C18" s="16" t="s">
        <v>710</v>
      </c>
      <c r="D18" s="17"/>
      <c r="E18" s="17"/>
      <c r="F18" s="17"/>
      <c r="G18" s="17">
        <v>0</v>
      </c>
      <c r="H18" s="17"/>
      <c r="I18" s="17"/>
      <c r="J18" s="17"/>
      <c r="K18" s="17">
        <v>0</v>
      </c>
      <c r="L18" s="17">
        <v>650.1</v>
      </c>
      <c r="M18" s="17">
        <v>646.79789000000005</v>
      </c>
      <c r="N18" s="17">
        <v>646.79789000000005</v>
      </c>
      <c r="O18" s="17">
        <v>3.3021099999999999</v>
      </c>
      <c r="P18" s="17">
        <v>205.3</v>
      </c>
      <c r="Q18" s="17">
        <v>146.93061</v>
      </c>
      <c r="R18" s="17">
        <v>146.93061</v>
      </c>
      <c r="S18" s="17">
        <v>58.369390000000003</v>
      </c>
      <c r="T18" s="17"/>
      <c r="U18" s="17"/>
      <c r="V18" s="17"/>
      <c r="W18" s="17">
        <v>0</v>
      </c>
      <c r="X18" s="17"/>
      <c r="Y18" s="17"/>
      <c r="Z18" s="17"/>
      <c r="AA18" s="17">
        <v>0</v>
      </c>
      <c r="AB18" s="17">
        <v>90.5</v>
      </c>
      <c r="AC18" s="17">
        <v>92.226339999999993</v>
      </c>
      <c r="AD18" s="17">
        <v>92.226339999999993</v>
      </c>
      <c r="AE18" s="17">
        <v>-1.72634</v>
      </c>
      <c r="AF18" s="17">
        <v>225.8</v>
      </c>
      <c r="AG18" s="17">
        <v>227.01273</v>
      </c>
      <c r="AH18" s="17">
        <v>227.01273</v>
      </c>
      <c r="AI18" s="17">
        <v>-1.2127300000000001</v>
      </c>
      <c r="AJ18" s="17"/>
      <c r="AK18" s="17"/>
      <c r="AL18" s="17"/>
      <c r="AM18" s="17">
        <v>0</v>
      </c>
      <c r="AN18" s="17"/>
      <c r="AO18" s="17"/>
      <c r="AP18" s="17"/>
      <c r="AQ18" s="17">
        <v>0</v>
      </c>
      <c r="AR18" s="17">
        <v>106.1</v>
      </c>
      <c r="AS18" s="17">
        <v>111.11111</v>
      </c>
      <c r="AT18" s="17">
        <v>116.66667</v>
      </c>
      <c r="AU18" s="17">
        <v>-10.56667</v>
      </c>
      <c r="AV18" s="17">
        <v>106.3</v>
      </c>
      <c r="AW18" s="17">
        <v>111.11111</v>
      </c>
      <c r="AX18" s="17">
        <v>116.66667</v>
      </c>
      <c r="AY18" s="17">
        <v>-10.366669999999999</v>
      </c>
      <c r="AZ18" s="17">
        <v>105.9</v>
      </c>
      <c r="BA18" s="17">
        <v>111.11111</v>
      </c>
      <c r="BB18" s="17">
        <v>116.66667</v>
      </c>
      <c r="BC18" s="17">
        <v>-10.76667</v>
      </c>
      <c r="BD18" s="17">
        <v>207.7</v>
      </c>
      <c r="BE18" s="17">
        <v>166.66667000000001</v>
      </c>
      <c r="BF18" s="17">
        <v>175</v>
      </c>
      <c r="BG18" s="17">
        <v>32.700000000000003</v>
      </c>
      <c r="BH18" s="17">
        <v>108.5</v>
      </c>
      <c r="BI18" s="17">
        <v>119.65812</v>
      </c>
      <c r="BJ18" s="17">
        <v>119.65812</v>
      </c>
      <c r="BK18" s="17">
        <v>-11.15812</v>
      </c>
      <c r="BL18" s="17">
        <v>67.8</v>
      </c>
      <c r="BM18" s="17">
        <v>59.829059999999998</v>
      </c>
      <c r="BN18" s="17">
        <v>59.829059999999998</v>
      </c>
      <c r="BO18" s="17">
        <v>7.9709399999999997</v>
      </c>
      <c r="BP18" s="17">
        <v>559.5</v>
      </c>
      <c r="BQ18" s="17">
        <v>568.29854</v>
      </c>
      <c r="BR18" s="17">
        <v>568.29854</v>
      </c>
      <c r="BS18" s="17">
        <v>-8.7985399999999991</v>
      </c>
      <c r="BT18" s="17">
        <v>10.5</v>
      </c>
      <c r="BU18" s="17">
        <v>10.17268</v>
      </c>
      <c r="BV18" s="17">
        <v>10.17268</v>
      </c>
      <c r="BW18" s="17">
        <v>0.32732</v>
      </c>
      <c r="BX18" s="17"/>
      <c r="BY18" s="17"/>
      <c r="BZ18" s="17"/>
      <c r="CA18" s="17">
        <v>0</v>
      </c>
      <c r="CB18" s="17"/>
      <c r="CC18" s="17"/>
      <c r="CD18" s="17"/>
      <c r="CE18" s="17">
        <v>0</v>
      </c>
      <c r="CF18" s="17"/>
      <c r="CG18" s="17"/>
      <c r="CH18" s="17"/>
      <c r="CI18" s="17">
        <v>0</v>
      </c>
      <c r="CJ18" s="17"/>
      <c r="CK18" s="17"/>
      <c r="CL18" s="17"/>
      <c r="CM18" s="17">
        <v>0</v>
      </c>
      <c r="CN18" s="17">
        <v>166.2</v>
      </c>
      <c r="CO18" s="17">
        <v>164.70732000000001</v>
      </c>
      <c r="CP18" s="17">
        <v>164.70732000000001</v>
      </c>
      <c r="CQ18" s="17">
        <v>1.49268</v>
      </c>
      <c r="CR18" s="17">
        <v>7.7</v>
      </c>
      <c r="CS18" s="17">
        <v>7.6877500000000003</v>
      </c>
      <c r="CT18" s="17">
        <v>7.6877500000000003</v>
      </c>
      <c r="CU18" s="17">
        <v>1.225E-2</v>
      </c>
      <c r="CV18" s="17">
        <v>3</v>
      </c>
      <c r="CW18" s="17">
        <v>4.2199</v>
      </c>
      <c r="CX18" s="17">
        <v>4.2199</v>
      </c>
      <c r="CY18" s="17">
        <v>-1.2199</v>
      </c>
      <c r="CZ18" s="17">
        <v>0</v>
      </c>
      <c r="DA18" s="17">
        <v>0</v>
      </c>
      <c r="DB18" s="17">
        <v>0</v>
      </c>
      <c r="DC18" s="17">
        <v>0</v>
      </c>
      <c r="DD18" s="17">
        <v>6.3</v>
      </c>
      <c r="DE18" s="17">
        <v>6.69435</v>
      </c>
      <c r="DF18" s="17">
        <v>6.69435</v>
      </c>
      <c r="DG18" s="17">
        <v>-0.39434999999999998</v>
      </c>
      <c r="DH18" s="17">
        <v>10.1</v>
      </c>
      <c r="DI18" s="17">
        <v>9.9953000000000003</v>
      </c>
      <c r="DJ18" s="17">
        <v>9.9953000000000003</v>
      </c>
      <c r="DK18" s="17">
        <v>0.1047</v>
      </c>
      <c r="DL18" s="17">
        <v>143.19999999999999</v>
      </c>
      <c r="DM18" s="17">
        <v>143</v>
      </c>
      <c r="DN18" s="17">
        <v>143</v>
      </c>
      <c r="DO18" s="17">
        <v>0.2</v>
      </c>
      <c r="DP18" s="17">
        <v>8.5</v>
      </c>
      <c r="DQ18" s="17">
        <v>8.9130000000000003</v>
      </c>
      <c r="DR18" s="17">
        <v>8.9130000000000003</v>
      </c>
      <c r="DS18" s="17">
        <v>-0.41299999999999998</v>
      </c>
      <c r="DT18" s="17"/>
      <c r="DU18" s="17"/>
      <c r="DV18" s="17"/>
      <c r="DW18" s="17">
        <v>0</v>
      </c>
      <c r="DX18" s="17"/>
      <c r="DY18" s="17"/>
      <c r="DZ18" s="17"/>
      <c r="EA18" s="17">
        <v>0</v>
      </c>
      <c r="EB18" s="17"/>
      <c r="EC18" s="17"/>
      <c r="ED18" s="17"/>
      <c r="EE18" s="17">
        <v>0</v>
      </c>
      <c r="EF18" s="17">
        <v>100.5</v>
      </c>
      <c r="EG18" s="17">
        <v>112.90537</v>
      </c>
      <c r="EH18" s="17">
        <v>112.90537</v>
      </c>
      <c r="EI18" s="17">
        <v>-12.40537</v>
      </c>
      <c r="EJ18" s="17">
        <v>222.7</v>
      </c>
      <c r="EK18" s="17">
        <v>221.55625000000001</v>
      </c>
      <c r="EL18" s="17">
        <v>221.55625000000001</v>
      </c>
      <c r="EM18" s="17">
        <v>1.14375</v>
      </c>
      <c r="EN18" s="17"/>
      <c r="EO18" s="17"/>
      <c r="EP18" s="17"/>
      <c r="EQ18" s="17">
        <v>0</v>
      </c>
      <c r="ER18" s="17"/>
      <c r="ES18" s="17"/>
      <c r="ET18" s="17"/>
      <c r="EU18" s="17">
        <v>0</v>
      </c>
      <c r="EV18" s="17"/>
      <c r="EW18" s="17"/>
      <c r="EX18" s="17"/>
      <c r="EY18" s="17">
        <v>0</v>
      </c>
      <c r="EZ18" s="17">
        <v>6.4</v>
      </c>
      <c r="FA18" s="17">
        <v>6.39</v>
      </c>
      <c r="FB18" s="17">
        <v>6.39</v>
      </c>
      <c r="FC18" s="17">
        <v>0.01</v>
      </c>
      <c r="FD18" s="17">
        <v>414.8</v>
      </c>
      <c r="FE18" s="17">
        <v>458.87804999999997</v>
      </c>
      <c r="FF18" s="17">
        <v>458.87804999999997</v>
      </c>
      <c r="FG18" s="17">
        <v>-44.078049999999998</v>
      </c>
      <c r="FH18" s="17">
        <v>31.4</v>
      </c>
      <c r="FI18" s="17">
        <v>81.954149999999998</v>
      </c>
      <c r="FJ18" s="17">
        <v>81.954149999999998</v>
      </c>
      <c r="FK18" s="17">
        <v>-50.55415</v>
      </c>
      <c r="FL18" s="17">
        <v>143.69800000000001</v>
      </c>
      <c r="FM18" s="17">
        <v>148.62634</v>
      </c>
      <c r="FN18" s="17">
        <v>148.62634</v>
      </c>
      <c r="FO18" s="17">
        <v>-4.9283400000000004</v>
      </c>
      <c r="FP18" s="17">
        <v>42.408000000000001</v>
      </c>
      <c r="FQ18" s="17">
        <v>41.498959999999997</v>
      </c>
      <c r="FR18" s="17">
        <v>41.498959999999997</v>
      </c>
      <c r="FS18" s="17">
        <v>0.90903999999999996</v>
      </c>
      <c r="FT18" s="17">
        <v>18.5</v>
      </c>
      <c r="FU18" s="17">
        <v>19.28585</v>
      </c>
      <c r="FV18" s="17">
        <v>19.28585</v>
      </c>
      <c r="FW18" s="17">
        <v>-0.78585000000000005</v>
      </c>
      <c r="FX18" s="17">
        <v>19.7</v>
      </c>
      <c r="FY18" s="17">
        <v>19.317070000000001</v>
      </c>
      <c r="FZ18" s="17">
        <v>19.317070000000001</v>
      </c>
      <c r="GA18" s="17">
        <v>0.38292999999999999</v>
      </c>
      <c r="GB18" s="17">
        <v>88.1</v>
      </c>
      <c r="GC18" s="17">
        <v>87.657560000000004</v>
      </c>
      <c r="GD18" s="17">
        <v>87.657560000000004</v>
      </c>
      <c r="GE18" s="17">
        <v>0.44244</v>
      </c>
      <c r="GF18" s="17">
        <v>124.4</v>
      </c>
      <c r="GG18" s="17">
        <v>133.33332999999999</v>
      </c>
      <c r="GH18" s="17">
        <v>133.33332999999999</v>
      </c>
      <c r="GI18" s="17">
        <v>-8.9333299999999998</v>
      </c>
      <c r="GJ18" s="17">
        <v>124.5</v>
      </c>
      <c r="GK18" s="17">
        <v>133.33332999999999</v>
      </c>
      <c r="GL18" s="17">
        <v>133.33332999999999</v>
      </c>
      <c r="GM18" s="17">
        <v>-8.8333300000000001</v>
      </c>
      <c r="GN18" s="17">
        <v>153.19999999999999</v>
      </c>
      <c r="GO18" s="17">
        <v>133.33332999999999</v>
      </c>
      <c r="GP18" s="17">
        <v>133.33332999999999</v>
      </c>
      <c r="GQ18" s="17">
        <v>19.866669999999999</v>
      </c>
      <c r="GR18" s="17">
        <v>84.2</v>
      </c>
      <c r="GS18" s="17">
        <v>110.91316999999999</v>
      </c>
      <c r="GT18" s="17">
        <v>110.91316999999999</v>
      </c>
      <c r="GU18" s="17">
        <v>-26.713170000000002</v>
      </c>
      <c r="GV18" s="17">
        <v>0</v>
      </c>
      <c r="GW18" s="17"/>
      <c r="GX18" s="17"/>
      <c r="GY18" s="17">
        <v>0</v>
      </c>
      <c r="GZ18" s="17">
        <v>9.1999999999999993</v>
      </c>
      <c r="HA18" s="17">
        <v>8.3742199999999993</v>
      </c>
      <c r="HB18" s="17">
        <v>8.3742199999999993</v>
      </c>
      <c r="HC18" s="17">
        <v>0.82577999999999996</v>
      </c>
      <c r="HD18" s="17">
        <v>45.7</v>
      </c>
      <c r="HE18" s="17">
        <v>47.26634</v>
      </c>
      <c r="HF18" s="17">
        <v>47.26634</v>
      </c>
      <c r="HG18" s="17">
        <v>-1.5663400000000001</v>
      </c>
      <c r="HH18" s="17">
        <v>47.3</v>
      </c>
      <c r="HI18" s="17">
        <v>44.275120000000001</v>
      </c>
      <c r="HJ18" s="17">
        <v>44.275120000000001</v>
      </c>
      <c r="HK18" s="17">
        <v>3.02488</v>
      </c>
      <c r="HL18" s="17">
        <v>3.8</v>
      </c>
      <c r="HM18" s="17">
        <v>3.8872599999999999</v>
      </c>
      <c r="HN18" s="17">
        <v>3.8872599999999999</v>
      </c>
      <c r="HO18" s="17">
        <v>-8.7260000000000004E-2</v>
      </c>
      <c r="HP18" s="17">
        <v>39</v>
      </c>
      <c r="HQ18" s="17">
        <v>34.419510000000002</v>
      </c>
      <c r="HR18" s="17">
        <v>34.419510000000002</v>
      </c>
      <c r="HS18" s="17">
        <v>4.5804900000000002</v>
      </c>
      <c r="HT18" s="17">
        <v>174.7</v>
      </c>
      <c r="HU18" s="17">
        <v>171.54185000000001</v>
      </c>
      <c r="HV18" s="17">
        <v>171.54185000000001</v>
      </c>
      <c r="HW18" s="17">
        <v>3.15815</v>
      </c>
      <c r="HX18" s="17">
        <v>0</v>
      </c>
      <c r="HY18" s="17">
        <v>34.312730000000002</v>
      </c>
      <c r="HZ18" s="17">
        <v>42.852130000000002</v>
      </c>
      <c r="IA18" s="17">
        <v>-42.852130000000002</v>
      </c>
      <c r="IB18" s="17"/>
      <c r="IC18" s="17"/>
      <c r="ID18" s="17"/>
      <c r="IE18" s="17">
        <v>0</v>
      </c>
      <c r="IF18" s="17"/>
      <c r="IG18" s="17"/>
      <c r="IH18" s="17"/>
      <c r="II18" s="17">
        <v>0</v>
      </c>
      <c r="IJ18" s="17">
        <v>0</v>
      </c>
      <c r="IK18" s="17">
        <v>0</v>
      </c>
      <c r="IL18" s="17">
        <v>46</v>
      </c>
      <c r="IM18" s="17">
        <v>-46</v>
      </c>
      <c r="IN18" s="17"/>
      <c r="IO18" s="17"/>
      <c r="IP18" s="17"/>
      <c r="IQ18" s="17">
        <v>0</v>
      </c>
      <c r="IR18" s="17"/>
      <c r="IS18" s="17"/>
      <c r="IT18" s="17"/>
      <c r="IU18" s="17">
        <v>0</v>
      </c>
      <c r="IV18" s="17"/>
      <c r="IW18" s="17"/>
      <c r="IX18" s="17"/>
      <c r="IY18" s="17">
        <v>0</v>
      </c>
      <c r="IZ18" s="17">
        <v>87</v>
      </c>
      <c r="JA18" s="17">
        <v>88.815600000000003</v>
      </c>
      <c r="JB18" s="17">
        <v>88.815600000000003</v>
      </c>
      <c r="JC18" s="17">
        <v>-1.8156000000000001</v>
      </c>
      <c r="JD18" s="17">
        <v>69.2</v>
      </c>
      <c r="JE18" s="17">
        <v>77.777780000000007</v>
      </c>
      <c r="JF18" s="17">
        <v>91.666669999999996</v>
      </c>
      <c r="JG18" s="17">
        <v>-22.466670000000001</v>
      </c>
      <c r="JH18" s="17">
        <v>68.8</v>
      </c>
      <c r="JI18" s="17">
        <v>77.777780000000007</v>
      </c>
      <c r="JJ18" s="17">
        <v>91.666669999999996</v>
      </c>
      <c r="JK18" s="17">
        <v>-22.866669999999999</v>
      </c>
      <c r="JL18" s="17">
        <v>68.7</v>
      </c>
      <c r="JM18" s="17">
        <v>77.777780000000007</v>
      </c>
      <c r="JN18" s="17">
        <v>0</v>
      </c>
      <c r="JO18" s="17">
        <v>68.7</v>
      </c>
      <c r="JP18" s="17">
        <v>146</v>
      </c>
      <c r="JQ18" s="17">
        <v>116.66667</v>
      </c>
      <c r="JR18" s="17">
        <v>91.666669999999996</v>
      </c>
      <c r="JS18" s="17">
        <v>54.333329999999997</v>
      </c>
      <c r="JT18" s="17">
        <v>0</v>
      </c>
      <c r="JU18" s="17">
        <v>0</v>
      </c>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2.7</v>
      </c>
      <c r="LA18" s="17">
        <v>1.7009700000000001</v>
      </c>
      <c r="LB18" s="17">
        <v>1.7009700000000001</v>
      </c>
      <c r="LC18" s="17">
        <v>0.99902999999999997</v>
      </c>
      <c r="LD18" s="17">
        <v>186.316</v>
      </c>
      <c r="LE18" s="17">
        <v>142.97215</v>
      </c>
      <c r="LF18" s="17">
        <v>200.60733999999999</v>
      </c>
      <c r="LG18" s="17">
        <v>-14.29134</v>
      </c>
      <c r="LH18" s="17">
        <v>132.898</v>
      </c>
      <c r="LI18" s="17">
        <v>133.67995999999999</v>
      </c>
      <c r="LJ18" s="17">
        <v>133.67995999999999</v>
      </c>
      <c r="LK18" s="17">
        <v>-0.78195999999999999</v>
      </c>
      <c r="LL18" s="17">
        <v>64.513999999999996</v>
      </c>
      <c r="LM18" s="17">
        <v>67.461460000000002</v>
      </c>
      <c r="LN18" s="17">
        <v>67.461460000000002</v>
      </c>
      <c r="LO18" s="17">
        <v>-2.94746</v>
      </c>
      <c r="LP18" s="17">
        <v>75.475999999999999</v>
      </c>
      <c r="LQ18" s="17">
        <v>78.567999999999998</v>
      </c>
      <c r="LR18" s="17">
        <v>78.567999999999998</v>
      </c>
      <c r="LS18" s="17">
        <v>-3.0920000000000001</v>
      </c>
      <c r="LT18" s="17">
        <v>30.382999999999999</v>
      </c>
      <c r="LU18" s="17">
        <v>30.097560000000001</v>
      </c>
      <c r="LV18" s="17">
        <v>30.097560000000001</v>
      </c>
      <c r="LW18" s="17">
        <v>0.28544000000000003</v>
      </c>
      <c r="LX18" s="17"/>
      <c r="LY18" s="17"/>
      <c r="LZ18" s="17"/>
      <c r="MA18" s="17">
        <v>0</v>
      </c>
      <c r="MB18" s="17"/>
      <c r="MC18" s="17"/>
      <c r="MD18" s="17"/>
      <c r="ME18" s="17">
        <v>0</v>
      </c>
      <c r="MF18" s="17"/>
      <c r="MG18" s="17"/>
      <c r="MH18" s="17"/>
      <c r="MI18" s="17">
        <v>0</v>
      </c>
      <c r="MJ18" s="17"/>
      <c r="MK18" s="17">
        <v>0</v>
      </c>
      <c r="ML18" s="17">
        <v>0</v>
      </c>
      <c r="MM18" s="17">
        <v>0</v>
      </c>
      <c r="MN18" s="17">
        <v>122.962</v>
      </c>
      <c r="MO18" s="17">
        <v>121.33333</v>
      </c>
      <c r="MP18" s="17">
        <v>144.31267</v>
      </c>
      <c r="MQ18" s="17">
        <v>-21.350670000000001</v>
      </c>
      <c r="MR18" s="17">
        <v>58.987000000000002</v>
      </c>
      <c r="MS18" s="17">
        <v>60.666670000000003</v>
      </c>
      <c r="MT18" s="17">
        <v>72.156329999999997</v>
      </c>
      <c r="MU18" s="17">
        <v>-13.16933</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v>0</v>
      </c>
      <c r="NR18" s="17"/>
      <c r="NS18" s="17">
        <v>0</v>
      </c>
      <c r="NT18" s="17"/>
      <c r="NU18" s="17"/>
      <c r="NV18" s="17"/>
      <c r="NW18" s="17">
        <v>0</v>
      </c>
      <c r="NX18" s="17">
        <v>0</v>
      </c>
      <c r="NY18" s="17">
        <v>0</v>
      </c>
      <c r="NZ18" s="17">
        <v>0</v>
      </c>
      <c r="OA18" s="17">
        <v>0</v>
      </c>
      <c r="OB18" s="17">
        <v>76.900000000000006</v>
      </c>
      <c r="OC18" s="17">
        <v>104.2</v>
      </c>
      <c r="OD18" s="17">
        <v>62.218000000000004</v>
      </c>
      <c r="OE18" s="17">
        <v>14.682</v>
      </c>
      <c r="OF18" s="17">
        <v>0</v>
      </c>
      <c r="OG18" s="17">
        <v>0</v>
      </c>
      <c r="OH18" s="17">
        <v>0</v>
      </c>
      <c r="OI18" s="17">
        <v>0</v>
      </c>
      <c r="OJ18" s="17">
        <v>0.6</v>
      </c>
      <c r="OK18" s="17">
        <v>1.526</v>
      </c>
      <c r="OL18" s="17">
        <v>1.526</v>
      </c>
      <c r="OM18" s="17">
        <v>-0.92600000000000005</v>
      </c>
      <c r="ON18" s="17">
        <v>0</v>
      </c>
      <c r="OO18" s="17">
        <v>0</v>
      </c>
      <c r="OP18" s="17">
        <v>0</v>
      </c>
      <c r="OQ18" s="17">
        <v>0</v>
      </c>
      <c r="OR18" s="17"/>
      <c r="OS18" s="17"/>
      <c r="OT18" s="17"/>
      <c r="OU18" s="17">
        <v>0</v>
      </c>
      <c r="OV18" s="17">
        <v>10.3</v>
      </c>
      <c r="OW18" s="17">
        <v>9.9830000000000005</v>
      </c>
      <c r="OX18" s="17">
        <v>9.9830000000000005</v>
      </c>
      <c r="OY18" s="17">
        <v>0.317</v>
      </c>
      <c r="OZ18" s="17">
        <v>5.4</v>
      </c>
      <c r="PA18" s="17">
        <v>5.67</v>
      </c>
      <c r="PB18" s="17">
        <v>5.67</v>
      </c>
      <c r="PC18" s="17">
        <v>-0.27</v>
      </c>
      <c r="PD18" s="17">
        <v>1.2</v>
      </c>
      <c r="PE18" s="17">
        <v>1</v>
      </c>
      <c r="PF18" s="17">
        <v>1</v>
      </c>
      <c r="PG18" s="17">
        <v>0.2</v>
      </c>
      <c r="PH18" s="17">
        <v>1.5</v>
      </c>
      <c r="PI18" s="17">
        <v>1</v>
      </c>
      <c r="PJ18" s="17">
        <v>1.8</v>
      </c>
      <c r="PK18" s="17">
        <v>-0.3</v>
      </c>
      <c r="PL18" s="17">
        <v>5.0999999999999996</v>
      </c>
      <c r="PM18" s="17">
        <v>4.9000000000000004</v>
      </c>
      <c r="PN18" s="17">
        <v>4.9000000000000004</v>
      </c>
      <c r="PO18" s="17">
        <v>0.2</v>
      </c>
      <c r="PP18" s="17">
        <v>20.5</v>
      </c>
      <c r="PQ18" s="17">
        <v>19.5122</v>
      </c>
      <c r="PR18" s="17">
        <v>19.5122</v>
      </c>
      <c r="PS18" s="17">
        <v>0.98780000000000001</v>
      </c>
      <c r="PT18" s="17">
        <v>19.899999999999999</v>
      </c>
      <c r="PU18" s="17">
        <v>19.5122</v>
      </c>
      <c r="PV18" s="17">
        <v>19.5122</v>
      </c>
      <c r="PW18" s="17">
        <v>0.38779999999999998</v>
      </c>
      <c r="PX18" s="17">
        <v>18.399999999999999</v>
      </c>
      <c r="PY18" s="17">
        <v>18.048780000000001</v>
      </c>
      <c r="PZ18" s="17">
        <v>18.048780000000001</v>
      </c>
      <c r="QA18" s="17">
        <v>0.35121999999999998</v>
      </c>
      <c r="QB18" s="17">
        <v>3.6</v>
      </c>
      <c r="QC18" s="17">
        <v>3.5</v>
      </c>
      <c r="QD18" s="17">
        <v>3.5</v>
      </c>
      <c r="QE18" s="17">
        <v>0.1</v>
      </c>
      <c r="QF18" s="17">
        <v>18.5</v>
      </c>
      <c r="QG18" s="17"/>
      <c r="QH18" s="17">
        <v>18.146339999999999</v>
      </c>
      <c r="QI18" s="17">
        <v>0.35365999999999997</v>
      </c>
      <c r="QJ18" s="17">
        <v>0</v>
      </c>
      <c r="QK18" s="17">
        <v>0</v>
      </c>
      <c r="QL18" s="17">
        <v>0</v>
      </c>
      <c r="QM18" s="17">
        <v>0</v>
      </c>
      <c r="QN18" s="17">
        <v>0</v>
      </c>
      <c r="QO18" s="17">
        <v>0</v>
      </c>
      <c r="QP18" s="17">
        <v>0</v>
      </c>
      <c r="QQ18" s="17">
        <v>0</v>
      </c>
      <c r="QR18" s="17">
        <v>23.5</v>
      </c>
      <c r="QS18" s="17">
        <v>21.5</v>
      </c>
      <c r="QT18" s="17">
        <v>12.914999999999999</v>
      </c>
      <c r="QU18" s="17">
        <v>10.585000000000001</v>
      </c>
      <c r="QV18" s="17">
        <v>43.7</v>
      </c>
      <c r="QW18" s="17">
        <v>47.7</v>
      </c>
      <c r="QX18" s="17">
        <v>29.43</v>
      </c>
      <c r="QY18" s="17">
        <v>14.27</v>
      </c>
      <c r="QZ18" s="17">
        <v>4.8</v>
      </c>
      <c r="RA18" s="17">
        <v>4.2</v>
      </c>
      <c r="RB18" s="17">
        <v>4.2</v>
      </c>
      <c r="RC18" s="17">
        <v>0.6</v>
      </c>
      <c r="RD18" s="17">
        <v>2.4</v>
      </c>
      <c r="RE18" s="17">
        <v>2.4</v>
      </c>
      <c r="RF18" s="17">
        <v>2.4</v>
      </c>
      <c r="RG18" s="17">
        <v>0</v>
      </c>
      <c r="RH18" s="17">
        <v>2.4</v>
      </c>
      <c r="RI18" s="17">
        <v>2.4</v>
      </c>
      <c r="RJ18" s="17">
        <v>2.4</v>
      </c>
      <c r="RK18" s="17">
        <v>0</v>
      </c>
      <c r="RL18" s="17">
        <v>2.5</v>
      </c>
      <c r="RM18" s="17">
        <v>2.6</v>
      </c>
      <c r="RN18" s="17">
        <v>2.6</v>
      </c>
      <c r="RO18" s="17">
        <v>-0.1</v>
      </c>
      <c r="RP18" s="17">
        <v>0</v>
      </c>
      <c r="RQ18" s="17">
        <v>0.1</v>
      </c>
      <c r="RR18" s="17">
        <v>0</v>
      </c>
      <c r="RS18" s="17">
        <v>0</v>
      </c>
      <c r="RT18" s="17">
        <v>3.4</v>
      </c>
      <c r="RU18" s="17">
        <v>3.51</v>
      </c>
      <c r="RV18" s="17">
        <v>3.51</v>
      </c>
      <c r="RW18" s="17">
        <v>-0.11</v>
      </c>
      <c r="RX18" s="17">
        <v>11.2</v>
      </c>
      <c r="RY18" s="17">
        <v>14.276389999999999</v>
      </c>
      <c r="RZ18" s="17">
        <v>16.26126</v>
      </c>
      <c r="SA18" s="17">
        <v>-5.0612599999999999</v>
      </c>
      <c r="SB18" s="17">
        <v>3</v>
      </c>
      <c r="SC18" s="17">
        <v>2</v>
      </c>
      <c r="SD18" s="17">
        <v>2</v>
      </c>
      <c r="SE18" s="17">
        <v>1</v>
      </c>
      <c r="SF18" s="17">
        <v>0.4</v>
      </c>
      <c r="SG18" s="17"/>
      <c r="SH18" s="17">
        <v>0.7</v>
      </c>
      <c r="SI18" s="17">
        <v>-0.3</v>
      </c>
      <c r="SJ18" s="17">
        <v>19.8</v>
      </c>
      <c r="SK18" s="17">
        <v>19.21951</v>
      </c>
      <c r="SL18" s="17">
        <v>19.21951</v>
      </c>
      <c r="SM18" s="17">
        <v>0.58048999999999995</v>
      </c>
      <c r="SN18" s="17">
        <v>12.5</v>
      </c>
      <c r="SO18" s="17">
        <v>12.292680000000001</v>
      </c>
      <c r="SP18" s="17">
        <v>12.292680000000001</v>
      </c>
      <c r="SQ18" s="17">
        <v>0.20732</v>
      </c>
      <c r="SR18" s="17">
        <v>20.2</v>
      </c>
      <c r="SS18" s="17">
        <v>19.5122</v>
      </c>
      <c r="ST18" s="17">
        <v>19.5122</v>
      </c>
      <c r="SU18" s="17">
        <v>0.68779999999999997</v>
      </c>
      <c r="SV18" s="17">
        <v>20.3</v>
      </c>
      <c r="SW18" s="17">
        <v>19.5122</v>
      </c>
      <c r="SX18" s="17">
        <v>19.5122</v>
      </c>
      <c r="SY18" s="17">
        <v>0.78779999999999994</v>
      </c>
      <c r="SZ18" s="17">
        <v>20</v>
      </c>
      <c r="TA18" s="17">
        <v>19.317070000000001</v>
      </c>
      <c r="TB18" s="17">
        <v>19.317070000000001</v>
      </c>
      <c r="TC18" s="17">
        <v>0.68293000000000004</v>
      </c>
      <c r="TD18" s="17">
        <v>0.6</v>
      </c>
      <c r="TE18" s="17">
        <v>1.407</v>
      </c>
      <c r="TF18" s="17">
        <v>1.407</v>
      </c>
      <c r="TG18" s="17">
        <v>-0.80700000000000005</v>
      </c>
      <c r="TH18" s="17">
        <v>0</v>
      </c>
      <c r="TI18" s="17">
        <v>6.0129999999999999</v>
      </c>
      <c r="TJ18" s="17">
        <v>6.0129999999999999</v>
      </c>
      <c r="TK18" s="17">
        <v>-6.0129999999999999</v>
      </c>
      <c r="TL18" s="17">
        <v>0</v>
      </c>
      <c r="TM18" s="17">
        <v>0</v>
      </c>
      <c r="TN18" s="17">
        <v>0</v>
      </c>
      <c r="TO18" s="17">
        <v>0</v>
      </c>
      <c r="TP18" s="17">
        <v>7</v>
      </c>
      <c r="TQ18" s="17">
        <v>26.6</v>
      </c>
      <c r="TR18" s="17">
        <v>18.003</v>
      </c>
      <c r="TS18" s="17">
        <v>-11.003</v>
      </c>
      <c r="TT18" s="17">
        <v>22.4</v>
      </c>
      <c r="TU18" s="17">
        <v>43.2</v>
      </c>
      <c r="TV18" s="17">
        <v>36.191000000000003</v>
      </c>
      <c r="TW18" s="17">
        <v>-13.791</v>
      </c>
      <c r="TX18" s="17">
        <v>0</v>
      </c>
      <c r="TY18" s="17">
        <v>0.2</v>
      </c>
      <c r="TZ18" s="17">
        <v>0.20200000000000001</v>
      </c>
      <c r="UA18" s="17">
        <v>-0.20200000000000001</v>
      </c>
      <c r="UB18" s="17">
        <v>0</v>
      </c>
      <c r="UC18" s="17">
        <v>0.3</v>
      </c>
      <c r="UD18" s="17">
        <v>0.38100000000000001</v>
      </c>
      <c r="UE18" s="17">
        <v>-0.38100000000000001</v>
      </c>
      <c r="UF18" s="17">
        <v>21</v>
      </c>
      <c r="UG18" s="17">
        <v>20</v>
      </c>
      <c r="UH18" s="17">
        <v>20</v>
      </c>
      <c r="UI18" s="17">
        <v>1</v>
      </c>
      <c r="UJ18" s="17">
        <v>8.1999999999999993</v>
      </c>
      <c r="UK18" s="17">
        <v>8.4</v>
      </c>
      <c r="UL18" s="17">
        <v>8.4</v>
      </c>
      <c r="UM18" s="17">
        <v>-0.2</v>
      </c>
      <c r="UN18" s="17">
        <v>6.2</v>
      </c>
      <c r="UO18" s="17">
        <v>7.8</v>
      </c>
      <c r="UP18" s="17">
        <v>7.8</v>
      </c>
      <c r="UQ18" s="17">
        <v>-1.6</v>
      </c>
      <c r="UR18" s="17">
        <v>20.399999999999999</v>
      </c>
      <c r="US18" s="17">
        <v>19.5122</v>
      </c>
      <c r="UT18" s="17">
        <v>19.5122</v>
      </c>
      <c r="UU18" s="17">
        <v>0.88780000000000003</v>
      </c>
      <c r="UV18" s="17">
        <v>20.399999999999999</v>
      </c>
      <c r="UW18" s="17">
        <v>19.5122</v>
      </c>
      <c r="UX18" s="17">
        <v>19.5122</v>
      </c>
      <c r="UY18" s="17">
        <v>0.88780000000000003</v>
      </c>
      <c r="UZ18" s="17">
        <v>20.2</v>
      </c>
      <c r="VA18" s="17">
        <v>19.5122</v>
      </c>
      <c r="VB18" s="17">
        <v>19.5122</v>
      </c>
      <c r="VC18" s="17">
        <v>0.68779999999999997</v>
      </c>
      <c r="VD18" s="17">
        <v>0.1</v>
      </c>
      <c r="VE18" s="17">
        <v>2.2000000000000002</v>
      </c>
      <c r="VF18" s="17">
        <v>0.78800000000000003</v>
      </c>
      <c r="VG18" s="17">
        <v>-0.68799999999999994</v>
      </c>
      <c r="VH18" s="17">
        <v>0</v>
      </c>
      <c r="VI18" s="17">
        <v>0</v>
      </c>
      <c r="VJ18" s="17">
        <v>0</v>
      </c>
      <c r="VK18" s="17">
        <v>0</v>
      </c>
      <c r="VL18" s="17">
        <v>0</v>
      </c>
      <c r="VM18" s="17">
        <v>0</v>
      </c>
      <c r="VN18" s="17">
        <v>0</v>
      </c>
      <c r="VO18" s="17">
        <v>0</v>
      </c>
      <c r="VP18" s="17">
        <v>0.66100000000000003</v>
      </c>
      <c r="VQ18" s="17">
        <v>0.6</v>
      </c>
      <c r="VR18" s="17">
        <v>0.6</v>
      </c>
      <c r="VS18" s="17">
        <v>6.0999999999999999E-2</v>
      </c>
      <c r="VT18" s="17">
        <v>8.7810000000000006</v>
      </c>
      <c r="VU18" s="17">
        <v>13.48</v>
      </c>
      <c r="VV18" s="17">
        <v>7.484</v>
      </c>
      <c r="VW18" s="17">
        <v>1.2969999999999999</v>
      </c>
      <c r="VX18" s="17">
        <v>3.4009999999999998</v>
      </c>
      <c r="VY18" s="17">
        <v>16.2</v>
      </c>
      <c r="VZ18" s="17">
        <v>1.0589999999999999</v>
      </c>
      <c r="WA18" s="17">
        <v>2.3420000000000001</v>
      </c>
      <c r="WB18" s="17">
        <v>0</v>
      </c>
      <c r="WC18" s="17">
        <v>0</v>
      </c>
      <c r="WD18" s="17">
        <v>0</v>
      </c>
      <c r="WE18" s="17">
        <v>0</v>
      </c>
      <c r="WF18" s="17">
        <v>0</v>
      </c>
      <c r="WG18" s="17">
        <v>0</v>
      </c>
      <c r="WH18" s="17">
        <v>0</v>
      </c>
      <c r="WI18" s="17">
        <v>0</v>
      </c>
      <c r="WJ18" s="17">
        <v>9.3000000000000007</v>
      </c>
      <c r="WK18" s="17">
        <v>9.1999999999999993</v>
      </c>
      <c r="WL18" s="17">
        <v>9.1999999999999993</v>
      </c>
      <c r="WM18" s="17">
        <v>0.1</v>
      </c>
      <c r="WN18" s="17">
        <v>20</v>
      </c>
      <c r="WO18" s="17">
        <v>19.317070000000001</v>
      </c>
      <c r="WP18" s="17">
        <v>19.317070000000001</v>
      </c>
      <c r="WQ18" s="17">
        <v>0.68293000000000004</v>
      </c>
      <c r="WR18" s="17"/>
      <c r="WS18" s="17"/>
      <c r="WT18" s="17"/>
      <c r="WU18" s="17">
        <v>0</v>
      </c>
      <c r="WV18" s="17">
        <v>44.64</v>
      </c>
      <c r="WW18" s="17">
        <v>40</v>
      </c>
      <c r="WX18" s="17">
        <v>34.285710000000002</v>
      </c>
      <c r="WY18" s="17">
        <v>10.354290000000001</v>
      </c>
      <c r="WZ18" s="17">
        <v>34.71</v>
      </c>
      <c r="XA18" s="17">
        <v>30</v>
      </c>
      <c r="XB18" s="17">
        <v>25.714289999999998</v>
      </c>
      <c r="XC18" s="17">
        <v>8.9957100000000008</v>
      </c>
      <c r="XD18" s="17">
        <v>28.9</v>
      </c>
      <c r="XE18" s="17">
        <v>29.184000000000001</v>
      </c>
      <c r="XF18" s="17">
        <v>29.184000000000001</v>
      </c>
      <c r="XG18" s="17">
        <v>-0.28399999999999997</v>
      </c>
      <c r="XH18" s="17">
        <v>3.3</v>
      </c>
      <c r="XI18" s="17">
        <v>2.8159999999999998</v>
      </c>
      <c r="XJ18" s="17">
        <v>2.8159999999999998</v>
      </c>
      <c r="XK18" s="17">
        <v>0.48399999999999999</v>
      </c>
      <c r="XL18" s="17">
        <v>11.4</v>
      </c>
      <c r="XM18" s="17">
        <v>14</v>
      </c>
      <c r="XN18" s="17">
        <v>14</v>
      </c>
      <c r="XO18" s="17">
        <v>-2.6</v>
      </c>
      <c r="XP18" s="17"/>
      <c r="XQ18" s="17"/>
      <c r="XR18" s="17"/>
      <c r="XS18" s="17">
        <v>0</v>
      </c>
      <c r="XT18" s="17">
        <v>6.7</v>
      </c>
      <c r="XU18" s="17">
        <v>5.1100000000000003</v>
      </c>
      <c r="XV18" s="17">
        <v>5.1100000000000003</v>
      </c>
      <c r="XW18" s="17">
        <v>1.59</v>
      </c>
    </row>
    <row r="19" spans="1:647" ht="24" customHeight="1" x14ac:dyDescent="0.25">
      <c r="A19" s="1"/>
      <c r="B19" s="16" t="s">
        <v>62</v>
      </c>
      <c r="C19" s="16" t="s">
        <v>711</v>
      </c>
      <c r="D19" s="17"/>
      <c r="E19" s="17"/>
      <c r="F19" s="17"/>
      <c r="G19" s="17">
        <v>0</v>
      </c>
      <c r="H19" s="17"/>
      <c r="I19" s="17"/>
      <c r="J19" s="17"/>
      <c r="K19" s="17">
        <v>0</v>
      </c>
      <c r="L19" s="17">
        <v>651.9</v>
      </c>
      <c r="M19" s="17">
        <v>646.79789000000005</v>
      </c>
      <c r="N19" s="17">
        <v>646.79789000000005</v>
      </c>
      <c r="O19" s="17">
        <v>5.1021099999999997</v>
      </c>
      <c r="P19" s="17">
        <v>205.6</v>
      </c>
      <c r="Q19" s="17">
        <v>146.93061</v>
      </c>
      <c r="R19" s="17">
        <v>146.93061</v>
      </c>
      <c r="S19" s="17">
        <v>58.66939</v>
      </c>
      <c r="T19" s="17"/>
      <c r="U19" s="17"/>
      <c r="V19" s="17"/>
      <c r="W19" s="17">
        <v>0</v>
      </c>
      <c r="X19" s="17"/>
      <c r="Y19" s="17"/>
      <c r="Z19" s="17"/>
      <c r="AA19" s="17">
        <v>0</v>
      </c>
      <c r="AB19" s="17">
        <v>90.5</v>
      </c>
      <c r="AC19" s="17">
        <v>92.226339999999993</v>
      </c>
      <c r="AD19" s="17">
        <v>92.226339999999993</v>
      </c>
      <c r="AE19" s="17">
        <v>-1.72634</v>
      </c>
      <c r="AF19" s="17">
        <v>225.6</v>
      </c>
      <c r="AG19" s="17">
        <v>227.01273</v>
      </c>
      <c r="AH19" s="17">
        <v>227.01273</v>
      </c>
      <c r="AI19" s="17">
        <v>-1.41273</v>
      </c>
      <c r="AJ19" s="17"/>
      <c r="AK19" s="17"/>
      <c r="AL19" s="17"/>
      <c r="AM19" s="17">
        <v>0</v>
      </c>
      <c r="AN19" s="17"/>
      <c r="AO19" s="17"/>
      <c r="AP19" s="17"/>
      <c r="AQ19" s="17">
        <v>0</v>
      </c>
      <c r="AR19" s="17">
        <v>105.7</v>
      </c>
      <c r="AS19" s="17">
        <v>111.11111</v>
      </c>
      <c r="AT19" s="17">
        <v>116.66667</v>
      </c>
      <c r="AU19" s="17">
        <v>-10.966670000000001</v>
      </c>
      <c r="AV19" s="17">
        <v>107.1</v>
      </c>
      <c r="AW19" s="17">
        <v>111.11111</v>
      </c>
      <c r="AX19" s="17">
        <v>116.66667</v>
      </c>
      <c r="AY19" s="17">
        <v>-9.5666700000000002</v>
      </c>
      <c r="AZ19" s="17">
        <v>106.3</v>
      </c>
      <c r="BA19" s="17">
        <v>111.11111</v>
      </c>
      <c r="BB19" s="17">
        <v>116.66667</v>
      </c>
      <c r="BC19" s="17">
        <v>-10.366669999999999</v>
      </c>
      <c r="BD19" s="17">
        <v>207.5</v>
      </c>
      <c r="BE19" s="17">
        <v>166.66667000000001</v>
      </c>
      <c r="BF19" s="17">
        <v>175</v>
      </c>
      <c r="BG19" s="17">
        <v>32.5</v>
      </c>
      <c r="BH19" s="17">
        <v>109</v>
      </c>
      <c r="BI19" s="17">
        <v>119.65812</v>
      </c>
      <c r="BJ19" s="17">
        <v>140.93758</v>
      </c>
      <c r="BK19" s="17">
        <v>-31.937580000000001</v>
      </c>
      <c r="BL19" s="17">
        <v>67.599999999999994</v>
      </c>
      <c r="BM19" s="17">
        <v>59.829059999999998</v>
      </c>
      <c r="BN19" s="17">
        <v>70.468789999999998</v>
      </c>
      <c r="BO19" s="17">
        <v>-2.8687900000000002</v>
      </c>
      <c r="BP19" s="17">
        <v>568.5</v>
      </c>
      <c r="BQ19" s="17">
        <v>568.29854</v>
      </c>
      <c r="BR19" s="17">
        <v>568.29854</v>
      </c>
      <c r="BS19" s="17">
        <v>0.20146</v>
      </c>
      <c r="BT19" s="17">
        <v>10.5</v>
      </c>
      <c r="BU19" s="17">
        <v>10.17268</v>
      </c>
      <c r="BV19" s="17">
        <v>10.17268</v>
      </c>
      <c r="BW19" s="17">
        <v>0.32732</v>
      </c>
      <c r="BX19" s="17"/>
      <c r="BY19" s="17"/>
      <c r="BZ19" s="17"/>
      <c r="CA19" s="17">
        <v>0</v>
      </c>
      <c r="CB19" s="17"/>
      <c r="CC19" s="17"/>
      <c r="CD19" s="17"/>
      <c r="CE19" s="17">
        <v>0</v>
      </c>
      <c r="CF19" s="17"/>
      <c r="CG19" s="17"/>
      <c r="CH19" s="17"/>
      <c r="CI19" s="17">
        <v>0</v>
      </c>
      <c r="CJ19" s="17"/>
      <c r="CK19" s="17"/>
      <c r="CL19" s="17"/>
      <c r="CM19" s="17">
        <v>0</v>
      </c>
      <c r="CN19" s="17">
        <v>166.4</v>
      </c>
      <c r="CO19" s="17">
        <v>164.70732000000001</v>
      </c>
      <c r="CP19" s="17">
        <v>164.70732000000001</v>
      </c>
      <c r="CQ19" s="17">
        <v>1.69268</v>
      </c>
      <c r="CR19" s="17">
        <v>7.7</v>
      </c>
      <c r="CS19" s="17">
        <v>7.6877500000000003</v>
      </c>
      <c r="CT19" s="17">
        <v>7.6877500000000003</v>
      </c>
      <c r="CU19" s="17">
        <v>1.225E-2</v>
      </c>
      <c r="CV19" s="17">
        <v>3.3</v>
      </c>
      <c r="CW19" s="17">
        <v>4.2199</v>
      </c>
      <c r="CX19" s="17">
        <v>4.2199</v>
      </c>
      <c r="CY19" s="17">
        <v>-0.91990000000000005</v>
      </c>
      <c r="CZ19" s="17">
        <v>0</v>
      </c>
      <c r="DA19" s="17">
        <v>0</v>
      </c>
      <c r="DB19" s="17">
        <v>0</v>
      </c>
      <c r="DC19" s="17">
        <v>0</v>
      </c>
      <c r="DD19" s="17">
        <v>6.5</v>
      </c>
      <c r="DE19" s="17">
        <v>6.69435</v>
      </c>
      <c r="DF19" s="17">
        <v>6.69435</v>
      </c>
      <c r="DG19" s="17">
        <v>-0.19434999999999999</v>
      </c>
      <c r="DH19" s="17">
        <v>10.1</v>
      </c>
      <c r="DI19" s="17">
        <v>9.9953000000000003</v>
      </c>
      <c r="DJ19" s="17">
        <v>9.9953000000000003</v>
      </c>
      <c r="DK19" s="17">
        <v>0.1047</v>
      </c>
      <c r="DL19" s="17">
        <v>143.69999999999999</v>
      </c>
      <c r="DM19" s="17">
        <v>143</v>
      </c>
      <c r="DN19" s="17">
        <v>143</v>
      </c>
      <c r="DO19" s="17">
        <v>0.7</v>
      </c>
      <c r="DP19" s="17">
        <v>8.6</v>
      </c>
      <c r="DQ19" s="17">
        <v>8.9130000000000003</v>
      </c>
      <c r="DR19" s="17">
        <v>8.9130000000000003</v>
      </c>
      <c r="DS19" s="17">
        <v>-0.313</v>
      </c>
      <c r="DT19" s="17"/>
      <c r="DU19" s="17"/>
      <c r="DV19" s="17"/>
      <c r="DW19" s="17">
        <v>0</v>
      </c>
      <c r="DX19" s="17"/>
      <c r="DY19" s="17"/>
      <c r="DZ19" s="17"/>
      <c r="EA19" s="17">
        <v>0</v>
      </c>
      <c r="EB19" s="17"/>
      <c r="EC19" s="17"/>
      <c r="ED19" s="17"/>
      <c r="EE19" s="17">
        <v>0</v>
      </c>
      <c r="EF19" s="17">
        <v>100.3</v>
      </c>
      <c r="EG19" s="17">
        <v>112.90537</v>
      </c>
      <c r="EH19" s="17">
        <v>112.90537</v>
      </c>
      <c r="EI19" s="17">
        <v>-12.605370000000001</v>
      </c>
      <c r="EJ19" s="17">
        <v>224.2</v>
      </c>
      <c r="EK19" s="17">
        <v>221.55625000000001</v>
      </c>
      <c r="EL19" s="17">
        <v>221.55625000000001</v>
      </c>
      <c r="EM19" s="17">
        <v>2.6437499999999998</v>
      </c>
      <c r="EN19" s="17"/>
      <c r="EO19" s="17"/>
      <c r="EP19" s="17"/>
      <c r="EQ19" s="17">
        <v>0</v>
      </c>
      <c r="ER19" s="17"/>
      <c r="ES19" s="17"/>
      <c r="ET19" s="17"/>
      <c r="EU19" s="17">
        <v>0</v>
      </c>
      <c r="EV19" s="17"/>
      <c r="EW19" s="17"/>
      <c r="EX19" s="17"/>
      <c r="EY19" s="17">
        <v>0</v>
      </c>
      <c r="EZ19" s="17">
        <v>6.4</v>
      </c>
      <c r="FA19" s="17">
        <v>6.39</v>
      </c>
      <c r="FB19" s="17">
        <v>6.39</v>
      </c>
      <c r="FC19" s="17">
        <v>0.01</v>
      </c>
      <c r="FD19" s="17">
        <v>464.8</v>
      </c>
      <c r="FE19" s="17">
        <v>458.87804999999997</v>
      </c>
      <c r="FF19" s="17">
        <v>458.87804999999997</v>
      </c>
      <c r="FG19" s="17">
        <v>5.9219499999999998</v>
      </c>
      <c r="FH19" s="17">
        <v>38.700000000000003</v>
      </c>
      <c r="FI19" s="17">
        <v>81.954149999999998</v>
      </c>
      <c r="FJ19" s="17">
        <v>81.954149999999998</v>
      </c>
      <c r="FK19" s="17">
        <v>-43.254150000000003</v>
      </c>
      <c r="FL19" s="17">
        <v>148.72800000000001</v>
      </c>
      <c r="FM19" s="17">
        <v>148.62634</v>
      </c>
      <c r="FN19" s="17">
        <v>148.62634</v>
      </c>
      <c r="FO19" s="17">
        <v>0.10166</v>
      </c>
      <c r="FP19" s="17">
        <v>42.368000000000002</v>
      </c>
      <c r="FQ19" s="17">
        <v>41.498959999999997</v>
      </c>
      <c r="FR19" s="17">
        <v>41.498959999999997</v>
      </c>
      <c r="FS19" s="17">
        <v>0.86904000000000003</v>
      </c>
      <c r="FT19" s="17">
        <v>18.5</v>
      </c>
      <c r="FU19" s="17">
        <v>19.28585</v>
      </c>
      <c r="FV19" s="17">
        <v>19.28585</v>
      </c>
      <c r="FW19" s="17">
        <v>-0.78585000000000005</v>
      </c>
      <c r="FX19" s="17">
        <v>19.7</v>
      </c>
      <c r="FY19" s="17">
        <v>19.317070000000001</v>
      </c>
      <c r="FZ19" s="17">
        <v>19.317070000000001</v>
      </c>
      <c r="GA19" s="17">
        <v>0.38292999999999999</v>
      </c>
      <c r="GB19" s="17">
        <v>88.4</v>
      </c>
      <c r="GC19" s="17">
        <v>87.657560000000004</v>
      </c>
      <c r="GD19" s="17">
        <v>87.657560000000004</v>
      </c>
      <c r="GE19" s="17">
        <v>0.74243999999999999</v>
      </c>
      <c r="GF19" s="17">
        <v>123.7</v>
      </c>
      <c r="GG19" s="17">
        <v>133.33332999999999</v>
      </c>
      <c r="GH19" s="17">
        <v>133.33332999999999</v>
      </c>
      <c r="GI19" s="17">
        <v>-9.6333300000000008</v>
      </c>
      <c r="GJ19" s="17">
        <v>124.5</v>
      </c>
      <c r="GK19" s="17">
        <v>133.33332999999999</v>
      </c>
      <c r="GL19" s="17">
        <v>133.33332999999999</v>
      </c>
      <c r="GM19" s="17">
        <v>-8.8333300000000001</v>
      </c>
      <c r="GN19" s="17">
        <v>152.9</v>
      </c>
      <c r="GO19" s="17">
        <v>133.33332999999999</v>
      </c>
      <c r="GP19" s="17">
        <v>133.33332999999999</v>
      </c>
      <c r="GQ19" s="17">
        <v>19.566669999999998</v>
      </c>
      <c r="GR19" s="17">
        <v>83.9</v>
      </c>
      <c r="GS19" s="17">
        <v>110.91316999999999</v>
      </c>
      <c r="GT19" s="17">
        <v>110.91316999999999</v>
      </c>
      <c r="GU19" s="17">
        <v>-27.013169999999999</v>
      </c>
      <c r="GV19" s="17">
        <v>0</v>
      </c>
      <c r="GW19" s="17"/>
      <c r="GX19" s="17"/>
      <c r="GY19" s="17">
        <v>0</v>
      </c>
      <c r="GZ19" s="17">
        <v>9.1999999999999993</v>
      </c>
      <c r="HA19" s="17">
        <v>8.3742199999999993</v>
      </c>
      <c r="HB19" s="17">
        <v>8.3742199999999993</v>
      </c>
      <c r="HC19" s="17">
        <v>0.82577999999999996</v>
      </c>
      <c r="HD19" s="17">
        <v>45.7</v>
      </c>
      <c r="HE19" s="17">
        <v>47.26634</v>
      </c>
      <c r="HF19" s="17">
        <v>47.26634</v>
      </c>
      <c r="HG19" s="17">
        <v>-1.5663400000000001</v>
      </c>
      <c r="HH19" s="17">
        <v>46.9</v>
      </c>
      <c r="HI19" s="17">
        <v>44.275120000000001</v>
      </c>
      <c r="HJ19" s="17">
        <v>44.275120000000001</v>
      </c>
      <c r="HK19" s="17">
        <v>2.6248800000000001</v>
      </c>
      <c r="HL19" s="17">
        <v>3.8</v>
      </c>
      <c r="HM19" s="17">
        <v>3.8872599999999999</v>
      </c>
      <c r="HN19" s="17">
        <v>3.8872599999999999</v>
      </c>
      <c r="HO19" s="17">
        <v>-8.7260000000000004E-2</v>
      </c>
      <c r="HP19" s="17">
        <v>39.5</v>
      </c>
      <c r="HQ19" s="17">
        <v>34.419510000000002</v>
      </c>
      <c r="HR19" s="17">
        <v>34.419510000000002</v>
      </c>
      <c r="HS19" s="17">
        <v>5.0804900000000002</v>
      </c>
      <c r="HT19" s="17">
        <v>173.9</v>
      </c>
      <c r="HU19" s="17">
        <v>171.54185000000001</v>
      </c>
      <c r="HV19" s="17">
        <v>171.54185000000001</v>
      </c>
      <c r="HW19" s="17">
        <v>2.3581500000000002</v>
      </c>
      <c r="HX19" s="17">
        <v>0</v>
      </c>
      <c r="HY19" s="17">
        <v>58.374560000000002</v>
      </c>
      <c r="HZ19" s="17">
        <v>58.374580000000002</v>
      </c>
      <c r="IA19" s="17">
        <v>-58.374580000000002</v>
      </c>
      <c r="IB19" s="17"/>
      <c r="IC19" s="17"/>
      <c r="ID19" s="17"/>
      <c r="IE19" s="17">
        <v>0</v>
      </c>
      <c r="IF19" s="17"/>
      <c r="IG19" s="17"/>
      <c r="IH19" s="17"/>
      <c r="II19" s="17">
        <v>0</v>
      </c>
      <c r="IJ19" s="17">
        <v>0</v>
      </c>
      <c r="IK19" s="17">
        <v>0</v>
      </c>
      <c r="IL19" s="17">
        <v>46</v>
      </c>
      <c r="IM19" s="17">
        <v>-46</v>
      </c>
      <c r="IN19" s="17"/>
      <c r="IO19" s="17"/>
      <c r="IP19" s="17"/>
      <c r="IQ19" s="17">
        <v>0</v>
      </c>
      <c r="IR19" s="17"/>
      <c r="IS19" s="17"/>
      <c r="IT19" s="17"/>
      <c r="IU19" s="17">
        <v>0</v>
      </c>
      <c r="IV19" s="17"/>
      <c r="IW19" s="17"/>
      <c r="IX19" s="17"/>
      <c r="IY19" s="17">
        <v>0</v>
      </c>
      <c r="IZ19" s="17">
        <v>86.8</v>
      </c>
      <c r="JA19" s="17">
        <v>88.815600000000003</v>
      </c>
      <c r="JB19" s="17">
        <v>88.815600000000003</v>
      </c>
      <c r="JC19" s="17">
        <v>-2.0156000000000001</v>
      </c>
      <c r="JD19" s="17">
        <v>105.9</v>
      </c>
      <c r="JE19" s="17">
        <v>77.777780000000007</v>
      </c>
      <c r="JF19" s="17">
        <v>91.666669999999996</v>
      </c>
      <c r="JG19" s="17">
        <v>14.23333</v>
      </c>
      <c r="JH19" s="17">
        <v>105.6</v>
      </c>
      <c r="JI19" s="17">
        <v>77.777780000000007</v>
      </c>
      <c r="JJ19" s="17">
        <v>91.666669999999996</v>
      </c>
      <c r="JK19" s="17">
        <v>13.93333</v>
      </c>
      <c r="JL19" s="17">
        <v>104.5</v>
      </c>
      <c r="JM19" s="17">
        <v>77.777780000000007</v>
      </c>
      <c r="JN19" s="17">
        <v>0</v>
      </c>
      <c r="JO19" s="17">
        <v>104.5</v>
      </c>
      <c r="JP19" s="17">
        <v>171.5</v>
      </c>
      <c r="JQ19" s="17">
        <v>116.66667</v>
      </c>
      <c r="JR19" s="17">
        <v>91.666669999999996</v>
      </c>
      <c r="JS19" s="17">
        <v>79.833330000000004</v>
      </c>
      <c r="JT19" s="17">
        <v>0</v>
      </c>
      <c r="JU19" s="17">
        <v>0</v>
      </c>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2.7</v>
      </c>
      <c r="LA19" s="17">
        <v>1.7009700000000001</v>
      </c>
      <c r="LB19" s="17">
        <v>1.7009700000000001</v>
      </c>
      <c r="LC19" s="17">
        <v>0.99902999999999997</v>
      </c>
      <c r="LD19" s="17">
        <v>256.14400000000001</v>
      </c>
      <c r="LE19" s="17">
        <v>270.65356000000003</v>
      </c>
      <c r="LF19" s="17">
        <v>271.12195000000003</v>
      </c>
      <c r="LG19" s="17">
        <v>-14.97795</v>
      </c>
      <c r="LH19" s="17">
        <v>132.608</v>
      </c>
      <c r="LI19" s="17">
        <v>133.67995999999999</v>
      </c>
      <c r="LJ19" s="17">
        <v>133.67995999999999</v>
      </c>
      <c r="LK19" s="17">
        <v>-1.07196</v>
      </c>
      <c r="LL19" s="17">
        <v>64.435000000000002</v>
      </c>
      <c r="LM19" s="17">
        <v>67.461460000000002</v>
      </c>
      <c r="LN19" s="17">
        <v>67.461460000000002</v>
      </c>
      <c r="LO19" s="17">
        <v>-3.0264600000000002</v>
      </c>
      <c r="LP19" s="17">
        <v>75.381</v>
      </c>
      <c r="LQ19" s="17">
        <v>78.567999999999998</v>
      </c>
      <c r="LR19" s="17">
        <v>78.567999999999998</v>
      </c>
      <c r="LS19" s="17">
        <v>-3.1869999999999998</v>
      </c>
      <c r="LT19" s="17">
        <v>30.2</v>
      </c>
      <c r="LU19" s="17">
        <v>30.097560000000001</v>
      </c>
      <c r="LV19" s="17">
        <v>30.097560000000001</v>
      </c>
      <c r="LW19" s="17">
        <v>0.10244</v>
      </c>
      <c r="LX19" s="17"/>
      <c r="LY19" s="17"/>
      <c r="LZ19" s="17"/>
      <c r="MA19" s="17">
        <v>0</v>
      </c>
      <c r="MB19" s="17"/>
      <c r="MC19" s="17"/>
      <c r="MD19" s="17"/>
      <c r="ME19" s="17">
        <v>0</v>
      </c>
      <c r="MF19" s="17"/>
      <c r="MG19" s="17"/>
      <c r="MH19" s="17"/>
      <c r="MI19" s="17">
        <v>0</v>
      </c>
      <c r="MJ19" s="17"/>
      <c r="MK19" s="17">
        <v>0</v>
      </c>
      <c r="ML19" s="17">
        <v>0</v>
      </c>
      <c r="MM19" s="17">
        <v>0</v>
      </c>
      <c r="MN19" s="17">
        <v>122.827</v>
      </c>
      <c r="MO19" s="17">
        <v>121.33333</v>
      </c>
      <c r="MP19" s="17">
        <v>144.31267</v>
      </c>
      <c r="MQ19" s="17">
        <v>-21.485669999999999</v>
      </c>
      <c r="MR19" s="17">
        <v>58.735999999999997</v>
      </c>
      <c r="MS19" s="17">
        <v>60.666670000000003</v>
      </c>
      <c r="MT19" s="17">
        <v>72.156329999999997</v>
      </c>
      <c r="MU19" s="17">
        <v>-13.42033</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v>0</v>
      </c>
      <c r="NR19" s="17"/>
      <c r="NS19" s="17">
        <v>0</v>
      </c>
      <c r="NT19" s="17"/>
      <c r="NU19" s="17"/>
      <c r="NV19" s="17"/>
      <c r="NW19" s="17">
        <v>0</v>
      </c>
      <c r="NX19" s="17">
        <v>0</v>
      </c>
      <c r="NY19" s="17">
        <v>0</v>
      </c>
      <c r="NZ19" s="17">
        <v>0</v>
      </c>
      <c r="OA19" s="17">
        <v>0</v>
      </c>
      <c r="OB19" s="17">
        <v>70</v>
      </c>
      <c r="OC19" s="17">
        <v>65.3</v>
      </c>
      <c r="OD19" s="17">
        <v>61.307000000000002</v>
      </c>
      <c r="OE19" s="17">
        <v>8.6929999999999996</v>
      </c>
      <c r="OF19" s="17">
        <v>0</v>
      </c>
      <c r="OG19" s="17">
        <v>0</v>
      </c>
      <c r="OH19" s="17">
        <v>0</v>
      </c>
      <c r="OI19" s="17">
        <v>0</v>
      </c>
      <c r="OJ19" s="17">
        <v>0.9</v>
      </c>
      <c r="OK19" s="17">
        <v>1.726</v>
      </c>
      <c r="OL19" s="17">
        <v>1.726</v>
      </c>
      <c r="OM19" s="17">
        <v>-0.82599999999999996</v>
      </c>
      <c r="ON19" s="17">
        <v>0</v>
      </c>
      <c r="OO19" s="17">
        <v>0</v>
      </c>
      <c r="OP19" s="17">
        <v>0</v>
      </c>
      <c r="OQ19" s="17">
        <v>0</v>
      </c>
      <c r="OR19" s="17"/>
      <c r="OS19" s="17"/>
      <c r="OT19" s="17"/>
      <c r="OU19" s="17">
        <v>0</v>
      </c>
      <c r="OV19" s="17">
        <v>10.4</v>
      </c>
      <c r="OW19" s="17">
        <v>9.9830000000000005</v>
      </c>
      <c r="OX19" s="17">
        <v>9.9830000000000005</v>
      </c>
      <c r="OY19" s="17">
        <v>0.41699999999999998</v>
      </c>
      <c r="OZ19" s="17">
        <v>5.5</v>
      </c>
      <c r="PA19" s="17">
        <v>5.67</v>
      </c>
      <c r="PB19" s="17">
        <v>5.67</v>
      </c>
      <c r="PC19" s="17">
        <v>-0.17</v>
      </c>
      <c r="PD19" s="17">
        <v>1.2</v>
      </c>
      <c r="PE19" s="17">
        <v>1</v>
      </c>
      <c r="PF19" s="17">
        <v>1</v>
      </c>
      <c r="PG19" s="17">
        <v>0.2</v>
      </c>
      <c r="PH19" s="17">
        <v>1.5</v>
      </c>
      <c r="PI19" s="17">
        <v>1</v>
      </c>
      <c r="PJ19" s="17">
        <v>1.8</v>
      </c>
      <c r="PK19" s="17">
        <v>-0.3</v>
      </c>
      <c r="PL19" s="17">
        <v>5.0999999999999996</v>
      </c>
      <c r="PM19" s="17">
        <v>4.9000000000000004</v>
      </c>
      <c r="PN19" s="17">
        <v>4.9000000000000004</v>
      </c>
      <c r="PO19" s="17">
        <v>0.2</v>
      </c>
      <c r="PP19" s="17">
        <v>20.2</v>
      </c>
      <c r="PQ19" s="17">
        <v>19.5122</v>
      </c>
      <c r="PR19" s="17">
        <v>19.5122</v>
      </c>
      <c r="PS19" s="17">
        <v>0.68779999999999997</v>
      </c>
      <c r="PT19" s="17">
        <v>10</v>
      </c>
      <c r="PU19" s="17">
        <v>19.5122</v>
      </c>
      <c r="PV19" s="17">
        <v>19.5122</v>
      </c>
      <c r="PW19" s="17">
        <v>-9.5122</v>
      </c>
      <c r="PX19" s="17">
        <v>18.2</v>
      </c>
      <c r="PY19" s="17">
        <v>18.048780000000001</v>
      </c>
      <c r="PZ19" s="17">
        <v>18.048780000000001</v>
      </c>
      <c r="QA19" s="17">
        <v>0.15121999999999999</v>
      </c>
      <c r="QB19" s="17">
        <v>3.6</v>
      </c>
      <c r="QC19" s="17">
        <v>3.5</v>
      </c>
      <c r="QD19" s="17">
        <v>3.5</v>
      </c>
      <c r="QE19" s="17">
        <v>0.1</v>
      </c>
      <c r="QF19" s="17">
        <v>18.5</v>
      </c>
      <c r="QG19" s="17"/>
      <c r="QH19" s="17">
        <v>18.146339999999999</v>
      </c>
      <c r="QI19" s="17">
        <v>0.35365999999999997</v>
      </c>
      <c r="QJ19" s="17">
        <v>0</v>
      </c>
      <c r="QK19" s="17">
        <v>0</v>
      </c>
      <c r="QL19" s="17">
        <v>0</v>
      </c>
      <c r="QM19" s="17">
        <v>0</v>
      </c>
      <c r="QN19" s="17">
        <v>0</v>
      </c>
      <c r="QO19" s="17">
        <v>0.5</v>
      </c>
      <c r="QP19" s="17">
        <v>0</v>
      </c>
      <c r="QQ19" s="17">
        <v>0</v>
      </c>
      <c r="QR19" s="17">
        <v>19.3</v>
      </c>
      <c r="QS19" s="17">
        <v>21.5</v>
      </c>
      <c r="QT19" s="17">
        <v>12.601000000000001</v>
      </c>
      <c r="QU19" s="17">
        <v>6.6989999999999998</v>
      </c>
      <c r="QV19" s="17">
        <v>36</v>
      </c>
      <c r="QW19" s="17">
        <v>46.5</v>
      </c>
      <c r="QX19" s="17">
        <v>28.469000000000001</v>
      </c>
      <c r="QY19" s="17">
        <v>7.5309999999999997</v>
      </c>
      <c r="QZ19" s="17">
        <v>4.8</v>
      </c>
      <c r="RA19" s="17">
        <v>4.2</v>
      </c>
      <c r="RB19" s="17">
        <v>4.2</v>
      </c>
      <c r="RC19" s="17">
        <v>0.6</v>
      </c>
      <c r="RD19" s="17">
        <v>2.4</v>
      </c>
      <c r="RE19" s="17">
        <v>2.4</v>
      </c>
      <c r="RF19" s="17">
        <v>2.4</v>
      </c>
      <c r="RG19" s="17">
        <v>0</v>
      </c>
      <c r="RH19" s="17">
        <v>2.4</v>
      </c>
      <c r="RI19" s="17">
        <v>2.4</v>
      </c>
      <c r="RJ19" s="17">
        <v>2.4</v>
      </c>
      <c r="RK19" s="17">
        <v>0</v>
      </c>
      <c r="RL19" s="17">
        <v>2.5</v>
      </c>
      <c r="RM19" s="17">
        <v>2.6</v>
      </c>
      <c r="RN19" s="17">
        <v>2.6</v>
      </c>
      <c r="RO19" s="17">
        <v>-0.1</v>
      </c>
      <c r="RP19" s="17">
        <v>0</v>
      </c>
      <c r="RQ19" s="17">
        <v>1.4</v>
      </c>
      <c r="RR19" s="17">
        <v>0</v>
      </c>
      <c r="RS19" s="17">
        <v>0</v>
      </c>
      <c r="RT19" s="17">
        <v>3.5</v>
      </c>
      <c r="RU19" s="17">
        <v>3.51</v>
      </c>
      <c r="RV19" s="17">
        <v>3.51</v>
      </c>
      <c r="RW19" s="17">
        <v>-0.01</v>
      </c>
      <c r="RX19" s="17">
        <v>11.2</v>
      </c>
      <c r="RY19" s="17">
        <v>19.869230000000002</v>
      </c>
      <c r="RZ19" s="17">
        <v>19.869240000000001</v>
      </c>
      <c r="SA19" s="17">
        <v>-8.6692400000000003</v>
      </c>
      <c r="SB19" s="17">
        <v>3</v>
      </c>
      <c r="SC19" s="17">
        <v>2</v>
      </c>
      <c r="SD19" s="17">
        <v>2</v>
      </c>
      <c r="SE19" s="17">
        <v>1</v>
      </c>
      <c r="SF19" s="17">
        <v>0.4</v>
      </c>
      <c r="SG19" s="17"/>
      <c r="SH19" s="17">
        <v>0.7</v>
      </c>
      <c r="SI19" s="17">
        <v>-0.3</v>
      </c>
      <c r="SJ19" s="17">
        <v>19.8</v>
      </c>
      <c r="SK19" s="17">
        <v>19.21951</v>
      </c>
      <c r="SL19" s="17">
        <v>19.21951</v>
      </c>
      <c r="SM19" s="17">
        <v>0.58048999999999995</v>
      </c>
      <c r="SN19" s="17">
        <v>12.6</v>
      </c>
      <c r="SO19" s="17">
        <v>12.292680000000001</v>
      </c>
      <c r="SP19" s="17">
        <v>12.292680000000001</v>
      </c>
      <c r="SQ19" s="17">
        <v>0.30731999999999998</v>
      </c>
      <c r="SR19" s="17">
        <v>20.399999999999999</v>
      </c>
      <c r="SS19" s="17">
        <v>19.5122</v>
      </c>
      <c r="ST19" s="17">
        <v>19.5122</v>
      </c>
      <c r="SU19" s="17">
        <v>0.88780000000000003</v>
      </c>
      <c r="SV19" s="17">
        <v>20.3</v>
      </c>
      <c r="SW19" s="17">
        <v>19.5122</v>
      </c>
      <c r="SX19" s="17">
        <v>19.5122</v>
      </c>
      <c r="SY19" s="17">
        <v>0.78779999999999994</v>
      </c>
      <c r="SZ19" s="17">
        <v>20</v>
      </c>
      <c r="TA19" s="17">
        <v>19.317070000000001</v>
      </c>
      <c r="TB19" s="17">
        <v>19.317070000000001</v>
      </c>
      <c r="TC19" s="17">
        <v>0.68293000000000004</v>
      </c>
      <c r="TD19" s="17">
        <v>1.4</v>
      </c>
      <c r="TE19" s="17">
        <v>1.054</v>
      </c>
      <c r="TF19" s="17">
        <v>1.054</v>
      </c>
      <c r="TG19" s="17">
        <v>0.34599999999999997</v>
      </c>
      <c r="TH19" s="17">
        <v>0</v>
      </c>
      <c r="TI19" s="17">
        <v>5.6479999999999997</v>
      </c>
      <c r="TJ19" s="17">
        <v>5.6479999999999997</v>
      </c>
      <c r="TK19" s="17">
        <v>-5.6479999999999997</v>
      </c>
      <c r="TL19" s="17">
        <v>0</v>
      </c>
      <c r="TM19" s="17">
        <v>0</v>
      </c>
      <c r="TN19" s="17">
        <v>0</v>
      </c>
      <c r="TO19" s="17">
        <v>0</v>
      </c>
      <c r="TP19" s="17">
        <v>13.7</v>
      </c>
      <c r="TQ19" s="17">
        <v>26</v>
      </c>
      <c r="TR19" s="17">
        <v>16.434000000000001</v>
      </c>
      <c r="TS19" s="17">
        <v>-2.734</v>
      </c>
      <c r="TT19" s="17">
        <v>41.4</v>
      </c>
      <c r="TU19" s="17">
        <v>41.9</v>
      </c>
      <c r="TV19" s="17">
        <v>34.332999999999998</v>
      </c>
      <c r="TW19" s="17">
        <v>7.0670000000000002</v>
      </c>
      <c r="TX19" s="17">
        <v>0</v>
      </c>
      <c r="TY19" s="17">
        <v>0.2</v>
      </c>
      <c r="TZ19" s="17">
        <v>0.19500000000000001</v>
      </c>
      <c r="UA19" s="17">
        <v>-0.19500000000000001</v>
      </c>
      <c r="UB19" s="17">
        <v>0</v>
      </c>
      <c r="UC19" s="17">
        <v>0.3</v>
      </c>
      <c r="UD19" s="17">
        <v>0.33900000000000002</v>
      </c>
      <c r="UE19" s="17">
        <v>-0.33900000000000002</v>
      </c>
      <c r="UF19" s="17">
        <v>21</v>
      </c>
      <c r="UG19" s="17">
        <v>20</v>
      </c>
      <c r="UH19" s="17">
        <v>20</v>
      </c>
      <c r="UI19" s="17">
        <v>1</v>
      </c>
      <c r="UJ19" s="17">
        <v>8.1999999999999993</v>
      </c>
      <c r="UK19" s="17">
        <v>8.4</v>
      </c>
      <c r="UL19" s="17">
        <v>8.4</v>
      </c>
      <c r="UM19" s="17">
        <v>-0.2</v>
      </c>
      <c r="UN19" s="17">
        <v>7.5</v>
      </c>
      <c r="UO19" s="17">
        <v>7.8</v>
      </c>
      <c r="UP19" s="17">
        <v>7.8</v>
      </c>
      <c r="UQ19" s="17">
        <v>-0.3</v>
      </c>
      <c r="UR19" s="17">
        <v>20.399999999999999</v>
      </c>
      <c r="US19" s="17">
        <v>19.5122</v>
      </c>
      <c r="UT19" s="17">
        <v>19.5122</v>
      </c>
      <c r="UU19" s="17">
        <v>0.88780000000000003</v>
      </c>
      <c r="UV19" s="17">
        <v>20.399999999999999</v>
      </c>
      <c r="UW19" s="17">
        <v>19.5122</v>
      </c>
      <c r="UX19" s="17">
        <v>19.5122</v>
      </c>
      <c r="UY19" s="17">
        <v>0.88780000000000003</v>
      </c>
      <c r="UZ19" s="17">
        <v>20.2</v>
      </c>
      <c r="VA19" s="17">
        <v>19.5122</v>
      </c>
      <c r="VB19" s="17">
        <v>19.5122</v>
      </c>
      <c r="VC19" s="17">
        <v>0.68779999999999997</v>
      </c>
      <c r="VD19" s="17">
        <v>0.3</v>
      </c>
      <c r="VE19" s="17">
        <v>2.8</v>
      </c>
      <c r="VF19" s="17">
        <v>0.78600000000000003</v>
      </c>
      <c r="VG19" s="17">
        <v>-0.48599999999999999</v>
      </c>
      <c r="VH19" s="17">
        <v>0</v>
      </c>
      <c r="VI19" s="17">
        <v>0</v>
      </c>
      <c r="VJ19" s="17">
        <v>0</v>
      </c>
      <c r="VK19" s="17">
        <v>0</v>
      </c>
      <c r="VL19" s="17">
        <v>0</v>
      </c>
      <c r="VM19" s="17">
        <v>0</v>
      </c>
      <c r="VN19" s="17">
        <v>0</v>
      </c>
      <c r="VO19" s="17">
        <v>0</v>
      </c>
      <c r="VP19" s="17">
        <v>0.65600000000000003</v>
      </c>
      <c r="VQ19" s="17">
        <v>0.6</v>
      </c>
      <c r="VR19" s="17">
        <v>0.6</v>
      </c>
      <c r="VS19" s="17">
        <v>5.6000000000000001E-2</v>
      </c>
      <c r="VT19" s="17">
        <v>3.613</v>
      </c>
      <c r="VU19" s="17">
        <v>11.73</v>
      </c>
      <c r="VV19" s="17">
        <v>5.73</v>
      </c>
      <c r="VW19" s="17">
        <v>-2.117</v>
      </c>
      <c r="VX19" s="17">
        <v>0</v>
      </c>
      <c r="VY19" s="17">
        <v>16.3</v>
      </c>
      <c r="VZ19" s="17">
        <v>1.5189999999999999</v>
      </c>
      <c r="WA19" s="17">
        <v>-1.5189999999999999</v>
      </c>
      <c r="WB19" s="17">
        <v>0</v>
      </c>
      <c r="WC19" s="17">
        <v>0</v>
      </c>
      <c r="WD19" s="17">
        <v>0</v>
      </c>
      <c r="WE19" s="17">
        <v>0</v>
      </c>
      <c r="WF19" s="17">
        <v>0</v>
      </c>
      <c r="WG19" s="17">
        <v>0.2</v>
      </c>
      <c r="WH19" s="17">
        <v>0</v>
      </c>
      <c r="WI19" s="17">
        <v>0</v>
      </c>
      <c r="WJ19" s="17">
        <v>9.4</v>
      </c>
      <c r="WK19" s="17">
        <v>9.1999999999999993</v>
      </c>
      <c r="WL19" s="17">
        <v>9.1999999999999993</v>
      </c>
      <c r="WM19" s="17">
        <v>0.2</v>
      </c>
      <c r="WN19" s="17">
        <v>20.100000000000001</v>
      </c>
      <c r="WO19" s="17">
        <v>19.317070000000001</v>
      </c>
      <c r="WP19" s="17">
        <v>19.317070000000001</v>
      </c>
      <c r="WQ19" s="17">
        <v>0.78293000000000001</v>
      </c>
      <c r="WR19" s="17"/>
      <c r="WS19" s="17"/>
      <c r="WT19" s="17"/>
      <c r="WU19" s="17">
        <v>0</v>
      </c>
      <c r="WV19" s="17">
        <v>44.44</v>
      </c>
      <c r="WW19" s="17">
        <v>40</v>
      </c>
      <c r="WX19" s="17">
        <v>34.285710000000002</v>
      </c>
      <c r="WY19" s="17">
        <v>10.15429</v>
      </c>
      <c r="WZ19" s="17">
        <v>34.94</v>
      </c>
      <c r="XA19" s="17">
        <v>30</v>
      </c>
      <c r="XB19" s="17">
        <v>25.714289999999998</v>
      </c>
      <c r="XC19" s="17">
        <v>9.2257099999999994</v>
      </c>
      <c r="XD19" s="17">
        <v>28.8</v>
      </c>
      <c r="XE19" s="17">
        <v>29.184000000000001</v>
      </c>
      <c r="XF19" s="17">
        <v>29.184000000000001</v>
      </c>
      <c r="XG19" s="17">
        <v>-0.38400000000000001</v>
      </c>
      <c r="XH19" s="17">
        <v>3.3</v>
      </c>
      <c r="XI19" s="17">
        <v>2.8159999999999998</v>
      </c>
      <c r="XJ19" s="17">
        <v>2.8159999999999998</v>
      </c>
      <c r="XK19" s="17">
        <v>0.48399999999999999</v>
      </c>
      <c r="XL19" s="17">
        <v>11.5</v>
      </c>
      <c r="XM19" s="17">
        <v>14</v>
      </c>
      <c r="XN19" s="17">
        <v>14</v>
      </c>
      <c r="XO19" s="17">
        <v>-2.5</v>
      </c>
      <c r="XP19" s="17"/>
      <c r="XQ19" s="17"/>
      <c r="XR19" s="17"/>
      <c r="XS19" s="17">
        <v>0</v>
      </c>
      <c r="XT19" s="17">
        <v>7.2</v>
      </c>
      <c r="XU19" s="17">
        <v>5.1100000000000003</v>
      </c>
      <c r="XV19" s="17">
        <v>5.1100000000000003</v>
      </c>
      <c r="XW19" s="17">
        <v>2.09</v>
      </c>
    </row>
    <row r="20" spans="1:647" ht="24" customHeight="1" x14ac:dyDescent="0.25">
      <c r="A20" s="1"/>
      <c r="B20" s="16" t="s">
        <v>62</v>
      </c>
      <c r="C20" s="16" t="s">
        <v>712</v>
      </c>
      <c r="D20" s="17"/>
      <c r="E20" s="17"/>
      <c r="F20" s="17"/>
      <c r="G20" s="17">
        <v>0</v>
      </c>
      <c r="H20" s="17"/>
      <c r="I20" s="17"/>
      <c r="J20" s="17"/>
      <c r="K20" s="17">
        <v>0</v>
      </c>
      <c r="L20" s="17">
        <v>647.1</v>
      </c>
      <c r="M20" s="17">
        <v>646.79789000000005</v>
      </c>
      <c r="N20" s="17">
        <v>646.79789000000005</v>
      </c>
      <c r="O20" s="17">
        <v>0.30210999999999999</v>
      </c>
      <c r="P20" s="17">
        <v>204.9</v>
      </c>
      <c r="Q20" s="17">
        <v>146.93061</v>
      </c>
      <c r="R20" s="17">
        <v>146.93061</v>
      </c>
      <c r="S20" s="17">
        <v>57.969389999999997</v>
      </c>
      <c r="T20" s="17"/>
      <c r="U20" s="17"/>
      <c r="V20" s="17"/>
      <c r="W20" s="17">
        <v>0</v>
      </c>
      <c r="X20" s="17"/>
      <c r="Y20" s="17"/>
      <c r="Z20" s="17"/>
      <c r="AA20" s="17">
        <v>0</v>
      </c>
      <c r="AB20" s="17">
        <v>90.2</v>
      </c>
      <c r="AC20" s="17">
        <v>92.226339999999993</v>
      </c>
      <c r="AD20" s="17">
        <v>92.226339999999993</v>
      </c>
      <c r="AE20" s="17">
        <v>-2.0263399999999998</v>
      </c>
      <c r="AF20" s="17">
        <v>226.4</v>
      </c>
      <c r="AG20" s="17">
        <v>227.01273</v>
      </c>
      <c r="AH20" s="17">
        <v>227.01273</v>
      </c>
      <c r="AI20" s="17">
        <v>-0.61273</v>
      </c>
      <c r="AJ20" s="17"/>
      <c r="AK20" s="17"/>
      <c r="AL20" s="17"/>
      <c r="AM20" s="17">
        <v>0</v>
      </c>
      <c r="AN20" s="17"/>
      <c r="AO20" s="17"/>
      <c r="AP20" s="17"/>
      <c r="AQ20" s="17">
        <v>0</v>
      </c>
      <c r="AR20" s="17">
        <v>106.8</v>
      </c>
      <c r="AS20" s="17">
        <v>111.11111</v>
      </c>
      <c r="AT20" s="17">
        <v>116.66667</v>
      </c>
      <c r="AU20" s="17">
        <v>-9.8666699999999992</v>
      </c>
      <c r="AV20" s="17">
        <v>106.7</v>
      </c>
      <c r="AW20" s="17">
        <v>111.11111</v>
      </c>
      <c r="AX20" s="17">
        <v>116.66667</v>
      </c>
      <c r="AY20" s="17">
        <v>-9.9666700000000006</v>
      </c>
      <c r="AZ20" s="17">
        <v>105.4</v>
      </c>
      <c r="BA20" s="17">
        <v>111.11111</v>
      </c>
      <c r="BB20" s="17">
        <v>116.66667</v>
      </c>
      <c r="BC20" s="17">
        <v>-11.26667</v>
      </c>
      <c r="BD20" s="17">
        <v>207</v>
      </c>
      <c r="BE20" s="17">
        <v>166.66667000000001</v>
      </c>
      <c r="BF20" s="17">
        <v>175</v>
      </c>
      <c r="BG20" s="17">
        <v>32</v>
      </c>
      <c r="BH20" s="17">
        <v>108.3</v>
      </c>
      <c r="BI20" s="17">
        <v>119.65813</v>
      </c>
      <c r="BJ20" s="17">
        <v>204.87801999999999</v>
      </c>
      <c r="BK20" s="17">
        <v>-96.578019999999995</v>
      </c>
      <c r="BL20" s="17">
        <v>67.099999999999994</v>
      </c>
      <c r="BM20" s="17">
        <v>59.829059999999998</v>
      </c>
      <c r="BN20" s="17">
        <v>102.43901</v>
      </c>
      <c r="BO20" s="17">
        <v>-35.339010000000002</v>
      </c>
      <c r="BP20" s="17">
        <v>560.70000000000005</v>
      </c>
      <c r="BQ20" s="17">
        <v>568.29854</v>
      </c>
      <c r="BR20" s="17">
        <v>568.29854</v>
      </c>
      <c r="BS20" s="17">
        <v>-7.5985399999999998</v>
      </c>
      <c r="BT20" s="17">
        <v>10.5</v>
      </c>
      <c r="BU20" s="17">
        <v>10.17268</v>
      </c>
      <c r="BV20" s="17">
        <v>10.17268</v>
      </c>
      <c r="BW20" s="17">
        <v>0.32732</v>
      </c>
      <c r="BX20" s="17"/>
      <c r="BY20" s="17"/>
      <c r="BZ20" s="17"/>
      <c r="CA20" s="17">
        <v>0</v>
      </c>
      <c r="CB20" s="17"/>
      <c r="CC20" s="17"/>
      <c r="CD20" s="17"/>
      <c r="CE20" s="17">
        <v>0</v>
      </c>
      <c r="CF20" s="17"/>
      <c r="CG20" s="17"/>
      <c r="CH20" s="17"/>
      <c r="CI20" s="17">
        <v>0</v>
      </c>
      <c r="CJ20" s="17"/>
      <c r="CK20" s="17"/>
      <c r="CL20" s="17"/>
      <c r="CM20" s="17">
        <v>0</v>
      </c>
      <c r="CN20" s="17">
        <v>160.5</v>
      </c>
      <c r="CO20" s="17">
        <v>164.70732000000001</v>
      </c>
      <c r="CP20" s="17">
        <v>164.70732000000001</v>
      </c>
      <c r="CQ20" s="17">
        <v>-4.2073200000000002</v>
      </c>
      <c r="CR20" s="17">
        <v>7.4</v>
      </c>
      <c r="CS20" s="17">
        <v>7.6877500000000003</v>
      </c>
      <c r="CT20" s="17">
        <v>7.6877500000000003</v>
      </c>
      <c r="CU20" s="17">
        <v>-0.28775000000000001</v>
      </c>
      <c r="CV20" s="17">
        <v>3.2</v>
      </c>
      <c r="CW20" s="17">
        <v>4.2199</v>
      </c>
      <c r="CX20" s="17">
        <v>4.2199</v>
      </c>
      <c r="CY20" s="17">
        <v>-1.0199</v>
      </c>
      <c r="CZ20" s="17">
        <v>0</v>
      </c>
      <c r="DA20" s="17">
        <v>0</v>
      </c>
      <c r="DB20" s="17">
        <v>0</v>
      </c>
      <c r="DC20" s="17">
        <v>0</v>
      </c>
      <c r="DD20" s="17">
        <v>6.5</v>
      </c>
      <c r="DE20" s="17">
        <v>6.69435</v>
      </c>
      <c r="DF20" s="17">
        <v>6.69435</v>
      </c>
      <c r="DG20" s="17">
        <v>-0.19434999999999999</v>
      </c>
      <c r="DH20" s="17">
        <v>10.1</v>
      </c>
      <c r="DI20" s="17">
        <v>9.9953000000000003</v>
      </c>
      <c r="DJ20" s="17">
        <v>9.9953000000000003</v>
      </c>
      <c r="DK20" s="17">
        <v>0.1047</v>
      </c>
      <c r="DL20" s="17">
        <v>143.6</v>
      </c>
      <c r="DM20" s="17">
        <v>143</v>
      </c>
      <c r="DN20" s="17">
        <v>143</v>
      </c>
      <c r="DO20" s="17">
        <v>0.6</v>
      </c>
      <c r="DP20" s="17">
        <v>8.6</v>
      </c>
      <c r="DQ20" s="17">
        <v>8.9130000000000003</v>
      </c>
      <c r="DR20" s="17">
        <v>8.9130000000000003</v>
      </c>
      <c r="DS20" s="17">
        <v>-0.313</v>
      </c>
      <c r="DT20" s="17"/>
      <c r="DU20" s="17"/>
      <c r="DV20" s="17"/>
      <c r="DW20" s="17">
        <v>0</v>
      </c>
      <c r="DX20" s="17"/>
      <c r="DY20" s="17"/>
      <c r="DZ20" s="17"/>
      <c r="EA20" s="17">
        <v>0</v>
      </c>
      <c r="EB20" s="17"/>
      <c r="EC20" s="17"/>
      <c r="ED20" s="17"/>
      <c r="EE20" s="17">
        <v>0</v>
      </c>
      <c r="EF20" s="17">
        <v>110.5</v>
      </c>
      <c r="EG20" s="17">
        <v>112.90537</v>
      </c>
      <c r="EH20" s="17">
        <v>112.90537</v>
      </c>
      <c r="EI20" s="17">
        <v>-2.40537</v>
      </c>
      <c r="EJ20" s="17">
        <v>223.9</v>
      </c>
      <c r="EK20" s="17">
        <v>221.55625000000001</v>
      </c>
      <c r="EL20" s="17">
        <v>221.55625000000001</v>
      </c>
      <c r="EM20" s="17">
        <v>2.34375</v>
      </c>
      <c r="EN20" s="17"/>
      <c r="EO20" s="17"/>
      <c r="EP20" s="17"/>
      <c r="EQ20" s="17">
        <v>0</v>
      </c>
      <c r="ER20" s="17"/>
      <c r="ES20" s="17"/>
      <c r="ET20" s="17"/>
      <c r="EU20" s="17">
        <v>0</v>
      </c>
      <c r="EV20" s="17"/>
      <c r="EW20" s="17"/>
      <c r="EX20" s="17"/>
      <c r="EY20" s="17">
        <v>0</v>
      </c>
      <c r="EZ20" s="17">
        <v>6.4</v>
      </c>
      <c r="FA20" s="17">
        <v>6.39</v>
      </c>
      <c r="FB20" s="17">
        <v>6.39</v>
      </c>
      <c r="FC20" s="17">
        <v>0.01</v>
      </c>
      <c r="FD20" s="17">
        <v>463.8</v>
      </c>
      <c r="FE20" s="17">
        <v>458.87804999999997</v>
      </c>
      <c r="FF20" s="17">
        <v>458.87804999999997</v>
      </c>
      <c r="FG20" s="17">
        <v>4.9219499999999998</v>
      </c>
      <c r="FH20" s="17">
        <v>62</v>
      </c>
      <c r="FI20" s="17">
        <v>81.954149999999998</v>
      </c>
      <c r="FJ20" s="17">
        <v>81.954149999999998</v>
      </c>
      <c r="FK20" s="17">
        <v>-19.954149999999998</v>
      </c>
      <c r="FL20" s="17">
        <v>148.614</v>
      </c>
      <c r="FM20" s="17">
        <v>148.62634</v>
      </c>
      <c r="FN20" s="17">
        <v>148.62634</v>
      </c>
      <c r="FO20" s="17">
        <v>-1.234E-2</v>
      </c>
      <c r="FP20" s="17">
        <v>42.378999999999998</v>
      </c>
      <c r="FQ20" s="17">
        <v>41.498959999999997</v>
      </c>
      <c r="FR20" s="17">
        <v>41.498959999999997</v>
      </c>
      <c r="FS20" s="17">
        <v>0.88004000000000004</v>
      </c>
      <c r="FT20" s="17">
        <v>18.5</v>
      </c>
      <c r="FU20" s="17">
        <v>19.28585</v>
      </c>
      <c r="FV20" s="17">
        <v>19.28585</v>
      </c>
      <c r="FW20" s="17">
        <v>-0.78585000000000005</v>
      </c>
      <c r="FX20" s="17">
        <v>19.7</v>
      </c>
      <c r="FY20" s="17">
        <v>19.317070000000001</v>
      </c>
      <c r="FZ20" s="17">
        <v>19.317070000000001</v>
      </c>
      <c r="GA20" s="17">
        <v>0.38292999999999999</v>
      </c>
      <c r="GB20" s="17">
        <v>93.1</v>
      </c>
      <c r="GC20" s="17">
        <v>87.657560000000004</v>
      </c>
      <c r="GD20" s="17">
        <v>87.657560000000004</v>
      </c>
      <c r="GE20" s="17">
        <v>5.4424400000000004</v>
      </c>
      <c r="GF20" s="17">
        <v>123.2</v>
      </c>
      <c r="GG20" s="17">
        <v>133.33332999999999</v>
      </c>
      <c r="GH20" s="17">
        <v>133.33332999999999</v>
      </c>
      <c r="GI20" s="17">
        <v>-10.133330000000001</v>
      </c>
      <c r="GJ20" s="17">
        <v>123</v>
      </c>
      <c r="GK20" s="17">
        <v>133.33332999999999</v>
      </c>
      <c r="GL20" s="17">
        <v>133.33332999999999</v>
      </c>
      <c r="GM20" s="17">
        <v>-10.33333</v>
      </c>
      <c r="GN20" s="17">
        <v>152.9</v>
      </c>
      <c r="GO20" s="17">
        <v>133.33332999999999</v>
      </c>
      <c r="GP20" s="17">
        <v>133.33332999999999</v>
      </c>
      <c r="GQ20" s="17">
        <v>19.566669999999998</v>
      </c>
      <c r="GR20" s="17">
        <v>107.3</v>
      </c>
      <c r="GS20" s="17">
        <v>110.91316999999999</v>
      </c>
      <c r="GT20" s="17">
        <v>110.91316999999999</v>
      </c>
      <c r="GU20" s="17">
        <v>-3.6131700000000002</v>
      </c>
      <c r="GV20" s="17">
        <v>0</v>
      </c>
      <c r="GW20" s="17"/>
      <c r="GX20" s="17"/>
      <c r="GY20" s="17">
        <v>0</v>
      </c>
      <c r="GZ20" s="17">
        <v>9.1999999999999993</v>
      </c>
      <c r="HA20" s="17">
        <v>8.3742199999999993</v>
      </c>
      <c r="HB20" s="17">
        <v>8.3742199999999993</v>
      </c>
      <c r="HC20" s="17">
        <v>0.82577999999999996</v>
      </c>
      <c r="HD20" s="17">
        <v>45.7</v>
      </c>
      <c r="HE20" s="17">
        <v>47.26634</v>
      </c>
      <c r="HF20" s="17">
        <v>47.26634</v>
      </c>
      <c r="HG20" s="17">
        <v>-1.5663400000000001</v>
      </c>
      <c r="HH20" s="17">
        <v>46.5</v>
      </c>
      <c r="HI20" s="17">
        <v>44.275120000000001</v>
      </c>
      <c r="HJ20" s="17">
        <v>44.275120000000001</v>
      </c>
      <c r="HK20" s="17">
        <v>2.2248800000000002</v>
      </c>
      <c r="HL20" s="17">
        <v>3.8</v>
      </c>
      <c r="HM20" s="17">
        <v>3.8872599999999999</v>
      </c>
      <c r="HN20" s="17">
        <v>3.8872599999999999</v>
      </c>
      <c r="HO20" s="17">
        <v>-8.7260000000000004E-2</v>
      </c>
      <c r="HP20" s="17">
        <v>39.1</v>
      </c>
      <c r="HQ20" s="17">
        <v>34.419510000000002</v>
      </c>
      <c r="HR20" s="17">
        <v>34.419510000000002</v>
      </c>
      <c r="HS20" s="17">
        <v>4.6804899999999998</v>
      </c>
      <c r="HT20" s="17">
        <v>173.5</v>
      </c>
      <c r="HU20" s="17">
        <v>171.54185000000001</v>
      </c>
      <c r="HV20" s="17">
        <v>171.54185000000001</v>
      </c>
      <c r="HW20" s="17">
        <v>1.9581500000000001</v>
      </c>
      <c r="HX20" s="17">
        <v>22.8</v>
      </c>
      <c r="HY20" s="17">
        <v>58.374580000000002</v>
      </c>
      <c r="HZ20" s="17">
        <v>58.374580000000002</v>
      </c>
      <c r="IA20" s="17">
        <v>-35.574579999999997</v>
      </c>
      <c r="IB20" s="17"/>
      <c r="IC20" s="17"/>
      <c r="ID20" s="17"/>
      <c r="IE20" s="17">
        <v>0</v>
      </c>
      <c r="IF20" s="17"/>
      <c r="IG20" s="17"/>
      <c r="IH20" s="17"/>
      <c r="II20" s="17">
        <v>0</v>
      </c>
      <c r="IJ20" s="17">
        <v>0</v>
      </c>
      <c r="IK20" s="17">
        <v>0</v>
      </c>
      <c r="IL20" s="17">
        <v>46</v>
      </c>
      <c r="IM20" s="17">
        <v>-46</v>
      </c>
      <c r="IN20" s="17"/>
      <c r="IO20" s="17"/>
      <c r="IP20" s="17"/>
      <c r="IQ20" s="17">
        <v>0</v>
      </c>
      <c r="IR20" s="17"/>
      <c r="IS20" s="17"/>
      <c r="IT20" s="17"/>
      <c r="IU20" s="17">
        <v>0</v>
      </c>
      <c r="IV20" s="17"/>
      <c r="IW20" s="17"/>
      <c r="IX20" s="17"/>
      <c r="IY20" s="17">
        <v>0</v>
      </c>
      <c r="IZ20" s="17">
        <v>86.6</v>
      </c>
      <c r="JA20" s="17">
        <v>88.815600000000003</v>
      </c>
      <c r="JB20" s="17">
        <v>88.815600000000003</v>
      </c>
      <c r="JC20" s="17">
        <v>-2.2155999999999998</v>
      </c>
      <c r="JD20" s="17">
        <v>114</v>
      </c>
      <c r="JE20" s="17">
        <v>104.04615</v>
      </c>
      <c r="JF20" s="17">
        <v>99.640199999999993</v>
      </c>
      <c r="JG20" s="17">
        <v>14.3598</v>
      </c>
      <c r="JH20" s="17">
        <v>113.7</v>
      </c>
      <c r="JI20" s="17">
        <v>104.04615</v>
      </c>
      <c r="JJ20" s="17">
        <v>99.640199999999993</v>
      </c>
      <c r="JK20" s="17">
        <v>14.059799999999999</v>
      </c>
      <c r="JL20" s="17">
        <v>114.8</v>
      </c>
      <c r="JM20" s="17">
        <v>104.04615</v>
      </c>
      <c r="JN20" s="17">
        <v>0</v>
      </c>
      <c r="JO20" s="17">
        <v>114.8</v>
      </c>
      <c r="JP20" s="17">
        <v>195.4</v>
      </c>
      <c r="JQ20" s="17">
        <v>156.06923</v>
      </c>
      <c r="JR20" s="17">
        <v>99.640199999999993</v>
      </c>
      <c r="JS20" s="17">
        <v>95.759799999999998</v>
      </c>
      <c r="JT20" s="17">
        <v>0</v>
      </c>
      <c r="JU20" s="17">
        <v>0</v>
      </c>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2.7</v>
      </c>
      <c r="LA20" s="17">
        <v>1.7009700000000001</v>
      </c>
      <c r="LB20" s="17">
        <v>1.7009700000000001</v>
      </c>
      <c r="LC20" s="17">
        <v>0.99902999999999997</v>
      </c>
      <c r="LD20" s="17">
        <v>250.452</v>
      </c>
      <c r="LE20" s="17">
        <v>271.12195000000003</v>
      </c>
      <c r="LF20" s="17">
        <v>271.12195000000003</v>
      </c>
      <c r="LG20" s="17">
        <v>-20.66995</v>
      </c>
      <c r="LH20" s="17">
        <v>131.846</v>
      </c>
      <c r="LI20" s="17">
        <v>133.67995999999999</v>
      </c>
      <c r="LJ20" s="17">
        <v>133.67995999999999</v>
      </c>
      <c r="LK20" s="17">
        <v>-1.83396</v>
      </c>
      <c r="LL20" s="17">
        <v>63.918999999999997</v>
      </c>
      <c r="LM20" s="17">
        <v>67.461460000000002</v>
      </c>
      <c r="LN20" s="17">
        <v>67.461460000000002</v>
      </c>
      <c r="LO20" s="17">
        <v>-3.5424600000000002</v>
      </c>
      <c r="LP20" s="17">
        <v>75.302000000000007</v>
      </c>
      <c r="LQ20" s="17">
        <v>78.567999999999998</v>
      </c>
      <c r="LR20" s="17">
        <v>78.567999999999998</v>
      </c>
      <c r="LS20" s="17">
        <v>-3.266</v>
      </c>
      <c r="LT20" s="17">
        <v>30.047999999999998</v>
      </c>
      <c r="LU20" s="17">
        <v>30.097560000000001</v>
      </c>
      <c r="LV20" s="17">
        <v>30.097560000000001</v>
      </c>
      <c r="LW20" s="17">
        <v>-4.956E-2</v>
      </c>
      <c r="LX20" s="17"/>
      <c r="LY20" s="17"/>
      <c r="LZ20" s="17"/>
      <c r="MA20" s="17">
        <v>0</v>
      </c>
      <c r="MB20" s="17"/>
      <c r="MC20" s="17"/>
      <c r="MD20" s="17"/>
      <c r="ME20" s="17">
        <v>0</v>
      </c>
      <c r="MF20" s="17"/>
      <c r="MG20" s="17"/>
      <c r="MH20" s="17"/>
      <c r="MI20" s="17">
        <v>0</v>
      </c>
      <c r="MJ20" s="17"/>
      <c r="MK20" s="17">
        <v>0</v>
      </c>
      <c r="ML20" s="17">
        <v>0</v>
      </c>
      <c r="MM20" s="17">
        <v>0</v>
      </c>
      <c r="MN20" s="17">
        <v>122.575</v>
      </c>
      <c r="MO20" s="17">
        <v>137.33329000000001</v>
      </c>
      <c r="MP20" s="17">
        <v>144.31267</v>
      </c>
      <c r="MQ20" s="17">
        <v>-21.737670000000001</v>
      </c>
      <c r="MR20" s="17">
        <v>58.613</v>
      </c>
      <c r="MS20" s="17">
        <v>68.666650000000004</v>
      </c>
      <c r="MT20" s="17">
        <v>72.156329999999997</v>
      </c>
      <c r="MU20" s="17">
        <v>-13.543329999999999</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v>0</v>
      </c>
      <c r="NR20" s="17"/>
      <c r="NS20" s="17">
        <v>0</v>
      </c>
      <c r="NT20" s="17"/>
      <c r="NU20" s="17"/>
      <c r="NV20" s="17"/>
      <c r="NW20" s="17">
        <v>0</v>
      </c>
      <c r="NX20" s="17">
        <v>0</v>
      </c>
      <c r="NY20" s="17">
        <v>0</v>
      </c>
      <c r="NZ20" s="17">
        <v>0</v>
      </c>
      <c r="OA20" s="17">
        <v>0</v>
      </c>
      <c r="OB20" s="17">
        <v>88.5</v>
      </c>
      <c r="OC20" s="17">
        <v>65.099999999999994</v>
      </c>
      <c r="OD20" s="17">
        <v>61.006</v>
      </c>
      <c r="OE20" s="17">
        <v>27.494</v>
      </c>
      <c r="OF20" s="17">
        <v>0</v>
      </c>
      <c r="OG20" s="17">
        <v>0</v>
      </c>
      <c r="OH20" s="17">
        <v>0</v>
      </c>
      <c r="OI20" s="17">
        <v>0</v>
      </c>
      <c r="OJ20" s="17">
        <v>0.6</v>
      </c>
      <c r="OK20" s="17">
        <v>1.948</v>
      </c>
      <c r="OL20" s="17">
        <v>1.948</v>
      </c>
      <c r="OM20" s="17">
        <v>-1.3480000000000001</v>
      </c>
      <c r="ON20" s="17">
        <v>0</v>
      </c>
      <c r="OO20" s="17">
        <v>0</v>
      </c>
      <c r="OP20" s="17">
        <v>0</v>
      </c>
      <c r="OQ20" s="17">
        <v>0</v>
      </c>
      <c r="OR20" s="17"/>
      <c r="OS20" s="17"/>
      <c r="OT20" s="17"/>
      <c r="OU20" s="17">
        <v>0</v>
      </c>
      <c r="OV20" s="17">
        <v>10.5</v>
      </c>
      <c r="OW20" s="17">
        <v>9.9830000000000005</v>
      </c>
      <c r="OX20" s="17">
        <v>9.9830000000000005</v>
      </c>
      <c r="OY20" s="17">
        <v>0.51700000000000002</v>
      </c>
      <c r="OZ20" s="17">
        <v>5.4</v>
      </c>
      <c r="PA20" s="17">
        <v>5.67</v>
      </c>
      <c r="PB20" s="17">
        <v>5.67</v>
      </c>
      <c r="PC20" s="17">
        <v>-0.27</v>
      </c>
      <c r="PD20" s="17">
        <v>1.2</v>
      </c>
      <c r="PE20" s="17">
        <v>1</v>
      </c>
      <c r="PF20" s="17">
        <v>1</v>
      </c>
      <c r="PG20" s="17">
        <v>0.2</v>
      </c>
      <c r="PH20" s="17">
        <v>1.5</v>
      </c>
      <c r="PI20" s="17">
        <v>1</v>
      </c>
      <c r="PJ20" s="17">
        <v>1.8</v>
      </c>
      <c r="PK20" s="17">
        <v>-0.3</v>
      </c>
      <c r="PL20" s="17">
        <v>5</v>
      </c>
      <c r="PM20" s="17">
        <v>4.9000000000000004</v>
      </c>
      <c r="PN20" s="17">
        <v>4.9000000000000004</v>
      </c>
      <c r="PO20" s="17">
        <v>0.1</v>
      </c>
      <c r="PP20" s="17">
        <v>20.100000000000001</v>
      </c>
      <c r="PQ20" s="17">
        <v>19.5122</v>
      </c>
      <c r="PR20" s="17">
        <v>19.5122</v>
      </c>
      <c r="PS20" s="17">
        <v>0.58779999999999999</v>
      </c>
      <c r="PT20" s="17">
        <v>10</v>
      </c>
      <c r="PU20" s="17">
        <v>19.5122</v>
      </c>
      <c r="PV20" s="17">
        <v>19.5122</v>
      </c>
      <c r="PW20" s="17">
        <v>-9.5122</v>
      </c>
      <c r="PX20" s="17">
        <v>18.100000000000001</v>
      </c>
      <c r="PY20" s="17">
        <v>18.048780000000001</v>
      </c>
      <c r="PZ20" s="17">
        <v>18.048780000000001</v>
      </c>
      <c r="QA20" s="17">
        <v>5.1220000000000002E-2</v>
      </c>
      <c r="QB20" s="17">
        <v>3.6</v>
      </c>
      <c r="QC20" s="17">
        <v>3.5</v>
      </c>
      <c r="QD20" s="17">
        <v>3.5</v>
      </c>
      <c r="QE20" s="17">
        <v>0.1</v>
      </c>
      <c r="QF20" s="17">
        <v>18.5</v>
      </c>
      <c r="QG20" s="17"/>
      <c r="QH20" s="17">
        <v>18.146339999999999</v>
      </c>
      <c r="QI20" s="17">
        <v>0.35365999999999997</v>
      </c>
      <c r="QJ20" s="17">
        <v>1</v>
      </c>
      <c r="QK20" s="17">
        <v>1.526</v>
      </c>
      <c r="QL20" s="17">
        <v>1.526</v>
      </c>
      <c r="QM20" s="17">
        <v>-0.52600000000000002</v>
      </c>
      <c r="QN20" s="17">
        <v>1</v>
      </c>
      <c r="QO20" s="17">
        <v>3.5</v>
      </c>
      <c r="QP20" s="17">
        <v>1.605</v>
      </c>
      <c r="QQ20" s="17">
        <v>-0.60499999999999998</v>
      </c>
      <c r="QR20" s="17">
        <v>22.4</v>
      </c>
      <c r="QS20" s="17">
        <v>11.5</v>
      </c>
      <c r="QT20" s="17">
        <v>12.464</v>
      </c>
      <c r="QU20" s="17">
        <v>9.9359999999999999</v>
      </c>
      <c r="QV20" s="17">
        <v>30.9</v>
      </c>
      <c r="QW20" s="17">
        <v>30.4</v>
      </c>
      <c r="QX20" s="17">
        <v>27.434000000000001</v>
      </c>
      <c r="QY20" s="17">
        <v>3.4660000000000002</v>
      </c>
      <c r="QZ20" s="17">
        <v>4.8</v>
      </c>
      <c r="RA20" s="17">
        <v>4.2</v>
      </c>
      <c r="RB20" s="17">
        <v>4.2</v>
      </c>
      <c r="RC20" s="17">
        <v>0.6</v>
      </c>
      <c r="RD20" s="17">
        <v>2.4</v>
      </c>
      <c r="RE20" s="17">
        <v>2.4</v>
      </c>
      <c r="RF20" s="17">
        <v>2.4</v>
      </c>
      <c r="RG20" s="17">
        <v>0</v>
      </c>
      <c r="RH20" s="17">
        <v>2.4</v>
      </c>
      <c r="RI20" s="17">
        <v>2.4</v>
      </c>
      <c r="RJ20" s="17">
        <v>2.4</v>
      </c>
      <c r="RK20" s="17">
        <v>0</v>
      </c>
      <c r="RL20" s="17">
        <v>2.5</v>
      </c>
      <c r="RM20" s="17">
        <v>2.6</v>
      </c>
      <c r="RN20" s="17">
        <v>2.6</v>
      </c>
      <c r="RO20" s="17">
        <v>-0.1</v>
      </c>
      <c r="RP20" s="17">
        <v>1.7</v>
      </c>
      <c r="RQ20" s="17">
        <v>3.4</v>
      </c>
      <c r="RR20" s="17">
        <v>1.925</v>
      </c>
      <c r="RS20" s="17">
        <v>-0.22500000000000001</v>
      </c>
      <c r="RT20" s="17">
        <v>3.5</v>
      </c>
      <c r="RU20" s="17">
        <v>3.51</v>
      </c>
      <c r="RV20" s="17">
        <v>3.51</v>
      </c>
      <c r="RW20" s="17">
        <v>-0.01</v>
      </c>
      <c r="RX20" s="17">
        <v>11.3</v>
      </c>
      <c r="RY20" s="17">
        <v>19.869240000000001</v>
      </c>
      <c r="RZ20" s="17">
        <v>19.869240000000001</v>
      </c>
      <c r="SA20" s="17">
        <v>-8.5692400000000006</v>
      </c>
      <c r="SB20" s="17">
        <v>3</v>
      </c>
      <c r="SC20" s="17">
        <v>2</v>
      </c>
      <c r="SD20" s="17">
        <v>2</v>
      </c>
      <c r="SE20" s="17">
        <v>1</v>
      </c>
      <c r="SF20" s="17">
        <v>0.3</v>
      </c>
      <c r="SG20" s="17"/>
      <c r="SH20" s="17">
        <v>0.7</v>
      </c>
      <c r="SI20" s="17">
        <v>-0.4</v>
      </c>
      <c r="SJ20" s="17">
        <v>19.899999999999999</v>
      </c>
      <c r="SK20" s="17">
        <v>19.21951</v>
      </c>
      <c r="SL20" s="17">
        <v>19.21951</v>
      </c>
      <c r="SM20" s="17">
        <v>0.68049000000000004</v>
      </c>
      <c r="SN20" s="17">
        <v>12.8</v>
      </c>
      <c r="SO20" s="17">
        <v>12.292680000000001</v>
      </c>
      <c r="SP20" s="17">
        <v>12.292680000000001</v>
      </c>
      <c r="SQ20" s="17">
        <v>0.50731999999999999</v>
      </c>
      <c r="SR20" s="17">
        <v>20.3</v>
      </c>
      <c r="SS20" s="17">
        <v>19.5122</v>
      </c>
      <c r="ST20" s="17">
        <v>19.5122</v>
      </c>
      <c r="SU20" s="17">
        <v>0.78779999999999994</v>
      </c>
      <c r="SV20" s="17">
        <v>20.2</v>
      </c>
      <c r="SW20" s="17">
        <v>19.5122</v>
      </c>
      <c r="SX20" s="17">
        <v>19.5122</v>
      </c>
      <c r="SY20" s="17">
        <v>0.68779999999999997</v>
      </c>
      <c r="SZ20" s="17">
        <v>20</v>
      </c>
      <c r="TA20" s="17">
        <v>19.317070000000001</v>
      </c>
      <c r="TB20" s="17">
        <v>19.317070000000001</v>
      </c>
      <c r="TC20" s="17">
        <v>0.68293000000000004</v>
      </c>
      <c r="TD20" s="17">
        <v>1.3</v>
      </c>
      <c r="TE20" s="17">
        <v>0.89300000000000002</v>
      </c>
      <c r="TF20" s="17">
        <v>0.89300000000000002</v>
      </c>
      <c r="TG20" s="17">
        <v>0.40699999999999997</v>
      </c>
      <c r="TH20" s="17">
        <v>0</v>
      </c>
      <c r="TI20" s="17">
        <v>5.3929999999999998</v>
      </c>
      <c r="TJ20" s="17">
        <v>5.3929999999999998</v>
      </c>
      <c r="TK20" s="17">
        <v>-5.3929999999999998</v>
      </c>
      <c r="TL20" s="17">
        <v>0.3</v>
      </c>
      <c r="TM20" s="17">
        <v>0.51</v>
      </c>
      <c r="TN20" s="17">
        <v>0.51</v>
      </c>
      <c r="TO20" s="17">
        <v>-0.21</v>
      </c>
      <c r="TP20" s="17">
        <v>12.2</v>
      </c>
      <c r="TQ20" s="17">
        <v>25.8</v>
      </c>
      <c r="TR20" s="17">
        <v>14.851000000000001</v>
      </c>
      <c r="TS20" s="17">
        <v>-2.6509999999999998</v>
      </c>
      <c r="TT20" s="17">
        <v>39.700000000000003</v>
      </c>
      <c r="TU20" s="17">
        <v>40.799999999999997</v>
      </c>
      <c r="TV20" s="17">
        <v>32.453000000000003</v>
      </c>
      <c r="TW20" s="17">
        <v>7.2469999999999999</v>
      </c>
      <c r="TX20" s="17">
        <v>0</v>
      </c>
      <c r="TY20" s="17">
        <v>0.2</v>
      </c>
      <c r="TZ20" s="17">
        <v>0.193</v>
      </c>
      <c r="UA20" s="17">
        <v>-0.193</v>
      </c>
      <c r="UB20" s="17">
        <v>0</v>
      </c>
      <c r="UC20" s="17">
        <v>0.3</v>
      </c>
      <c r="UD20" s="17">
        <v>0.33800000000000002</v>
      </c>
      <c r="UE20" s="17">
        <v>-0.33800000000000002</v>
      </c>
      <c r="UF20" s="17">
        <v>21</v>
      </c>
      <c r="UG20" s="17">
        <v>20</v>
      </c>
      <c r="UH20" s="17">
        <v>20</v>
      </c>
      <c r="UI20" s="17">
        <v>1</v>
      </c>
      <c r="UJ20" s="17">
        <v>8.1999999999999993</v>
      </c>
      <c r="UK20" s="17">
        <v>8.4</v>
      </c>
      <c r="UL20" s="17">
        <v>8.4</v>
      </c>
      <c r="UM20" s="17">
        <v>-0.2</v>
      </c>
      <c r="UN20" s="17">
        <v>7.5</v>
      </c>
      <c r="UO20" s="17">
        <v>7.8</v>
      </c>
      <c r="UP20" s="17">
        <v>7.8</v>
      </c>
      <c r="UQ20" s="17">
        <v>-0.3</v>
      </c>
      <c r="UR20" s="17">
        <v>20.399999999999999</v>
      </c>
      <c r="US20" s="17">
        <v>19.5122</v>
      </c>
      <c r="UT20" s="17">
        <v>19.5122</v>
      </c>
      <c r="UU20" s="17">
        <v>0.88780000000000003</v>
      </c>
      <c r="UV20" s="17">
        <v>20.399999999999999</v>
      </c>
      <c r="UW20" s="17">
        <v>19.5122</v>
      </c>
      <c r="UX20" s="17">
        <v>19.5122</v>
      </c>
      <c r="UY20" s="17">
        <v>0.88780000000000003</v>
      </c>
      <c r="UZ20" s="17">
        <v>20.2</v>
      </c>
      <c r="VA20" s="17">
        <v>19.5122</v>
      </c>
      <c r="VB20" s="17">
        <v>19.5122</v>
      </c>
      <c r="VC20" s="17">
        <v>0.68779999999999997</v>
      </c>
      <c r="VD20" s="17">
        <v>0.4</v>
      </c>
      <c r="VE20" s="17">
        <v>3.4</v>
      </c>
      <c r="VF20" s="17">
        <v>0.748</v>
      </c>
      <c r="VG20" s="17">
        <v>-0.34799999999999998</v>
      </c>
      <c r="VH20" s="17">
        <v>0</v>
      </c>
      <c r="VI20" s="17">
        <v>1E-3</v>
      </c>
      <c r="VJ20" s="17">
        <v>1E-3</v>
      </c>
      <c r="VK20" s="17">
        <v>-1E-3</v>
      </c>
      <c r="VL20" s="17">
        <v>1.4</v>
      </c>
      <c r="VM20" s="17">
        <v>0</v>
      </c>
      <c r="VN20" s="17">
        <v>1.105</v>
      </c>
      <c r="VO20" s="17">
        <v>0.29499999999999998</v>
      </c>
      <c r="VP20" s="17">
        <v>0.65300000000000002</v>
      </c>
      <c r="VQ20" s="17">
        <v>0.6</v>
      </c>
      <c r="VR20" s="17">
        <v>0.6</v>
      </c>
      <c r="VS20" s="17">
        <v>5.2999999999999999E-2</v>
      </c>
      <c r="VT20" s="17">
        <v>0</v>
      </c>
      <c r="VU20" s="17">
        <v>10.84</v>
      </c>
      <c r="VV20" s="17">
        <v>4.8390000000000004</v>
      </c>
      <c r="VW20" s="17">
        <v>-4.8390000000000004</v>
      </c>
      <c r="VX20" s="17">
        <v>0</v>
      </c>
      <c r="VY20" s="17">
        <v>16.899999999999999</v>
      </c>
      <c r="VZ20" s="17">
        <v>2.2589999999999999</v>
      </c>
      <c r="WA20" s="17">
        <v>-2.2589999999999999</v>
      </c>
      <c r="WB20" s="17">
        <v>1.2</v>
      </c>
      <c r="WC20" s="17">
        <v>0</v>
      </c>
      <c r="WD20" s="17">
        <v>0.92900000000000005</v>
      </c>
      <c r="WE20" s="17">
        <v>0.27100000000000002</v>
      </c>
      <c r="WF20" s="17">
        <v>0</v>
      </c>
      <c r="WG20" s="17">
        <v>1</v>
      </c>
      <c r="WH20" s="17">
        <v>0</v>
      </c>
      <c r="WI20" s="17">
        <v>0</v>
      </c>
      <c r="WJ20" s="17">
        <v>9.4</v>
      </c>
      <c r="WK20" s="17">
        <v>9.1999999999999993</v>
      </c>
      <c r="WL20" s="17">
        <v>9.1999999999999993</v>
      </c>
      <c r="WM20" s="17">
        <v>0.2</v>
      </c>
      <c r="WN20" s="17">
        <v>20</v>
      </c>
      <c r="WO20" s="17">
        <v>19.317070000000001</v>
      </c>
      <c r="WP20" s="17">
        <v>19.317070000000001</v>
      </c>
      <c r="WQ20" s="17">
        <v>0.68293000000000004</v>
      </c>
      <c r="WR20" s="17"/>
      <c r="WS20" s="17"/>
      <c r="WT20" s="17"/>
      <c r="WU20" s="17">
        <v>0</v>
      </c>
      <c r="WV20" s="17">
        <v>44.29</v>
      </c>
      <c r="WW20" s="17">
        <v>40</v>
      </c>
      <c r="WX20" s="17">
        <v>34.285710000000002</v>
      </c>
      <c r="WY20" s="17">
        <v>10.004289999999999</v>
      </c>
      <c r="WZ20" s="17">
        <v>34.68</v>
      </c>
      <c r="XA20" s="17">
        <v>30</v>
      </c>
      <c r="XB20" s="17">
        <v>25.714289999999998</v>
      </c>
      <c r="XC20" s="17">
        <v>8.9657099999999996</v>
      </c>
      <c r="XD20" s="17">
        <v>28.7</v>
      </c>
      <c r="XE20" s="17">
        <v>29.184000000000001</v>
      </c>
      <c r="XF20" s="17">
        <v>29.184000000000001</v>
      </c>
      <c r="XG20" s="17">
        <v>-0.48399999999999999</v>
      </c>
      <c r="XH20" s="17">
        <v>3.3</v>
      </c>
      <c r="XI20" s="17">
        <v>2.8159999999999998</v>
      </c>
      <c r="XJ20" s="17">
        <v>2.8159999999999998</v>
      </c>
      <c r="XK20" s="17">
        <v>0.48399999999999999</v>
      </c>
      <c r="XL20" s="17">
        <v>11.4</v>
      </c>
      <c r="XM20" s="17">
        <v>14</v>
      </c>
      <c r="XN20" s="17">
        <v>14</v>
      </c>
      <c r="XO20" s="17">
        <v>-2.6</v>
      </c>
      <c r="XP20" s="17"/>
      <c r="XQ20" s="17"/>
      <c r="XR20" s="17"/>
      <c r="XS20" s="17">
        <v>0</v>
      </c>
      <c r="XT20" s="17">
        <v>7.2</v>
      </c>
      <c r="XU20" s="17">
        <v>5.1100000000000003</v>
      </c>
      <c r="XV20" s="17">
        <v>5.1100000000000003</v>
      </c>
      <c r="XW20" s="17">
        <v>2.09</v>
      </c>
    </row>
    <row r="21" spans="1:647" ht="24" customHeight="1" x14ac:dyDescent="0.25">
      <c r="A21" s="1"/>
      <c r="B21" s="16" t="s">
        <v>62</v>
      </c>
      <c r="C21" s="16" t="s">
        <v>713</v>
      </c>
      <c r="D21" s="17"/>
      <c r="E21" s="17"/>
      <c r="F21" s="17"/>
      <c r="G21" s="17">
        <v>0</v>
      </c>
      <c r="H21" s="17"/>
      <c r="I21" s="17"/>
      <c r="J21" s="17"/>
      <c r="K21" s="17">
        <v>0</v>
      </c>
      <c r="L21" s="17">
        <v>651</v>
      </c>
      <c r="M21" s="17">
        <v>646.79789000000005</v>
      </c>
      <c r="N21" s="17">
        <v>646.79789000000005</v>
      </c>
      <c r="O21" s="17">
        <v>4.2021100000000002</v>
      </c>
      <c r="P21" s="17">
        <v>205.7</v>
      </c>
      <c r="Q21" s="17">
        <v>146.93061</v>
      </c>
      <c r="R21" s="17">
        <v>146.93061</v>
      </c>
      <c r="S21" s="17">
        <v>58.769390000000001</v>
      </c>
      <c r="T21" s="17"/>
      <c r="U21" s="17"/>
      <c r="V21" s="17"/>
      <c r="W21" s="17">
        <v>0</v>
      </c>
      <c r="X21" s="17"/>
      <c r="Y21" s="17"/>
      <c r="Z21" s="17"/>
      <c r="AA21" s="17">
        <v>0</v>
      </c>
      <c r="AB21" s="17">
        <v>90.4</v>
      </c>
      <c r="AC21" s="17">
        <v>92.226339999999993</v>
      </c>
      <c r="AD21" s="17">
        <v>92.226339999999993</v>
      </c>
      <c r="AE21" s="17">
        <v>-1.8263400000000001</v>
      </c>
      <c r="AF21" s="17">
        <v>225.4</v>
      </c>
      <c r="AG21" s="17">
        <v>227.01273</v>
      </c>
      <c r="AH21" s="17">
        <v>227.01273</v>
      </c>
      <c r="AI21" s="17">
        <v>-1.61273</v>
      </c>
      <c r="AJ21" s="17"/>
      <c r="AK21" s="17"/>
      <c r="AL21" s="17"/>
      <c r="AM21" s="17">
        <v>0</v>
      </c>
      <c r="AN21" s="17"/>
      <c r="AO21" s="17"/>
      <c r="AP21" s="17"/>
      <c r="AQ21" s="17">
        <v>0</v>
      </c>
      <c r="AR21" s="17">
        <v>105.6</v>
      </c>
      <c r="AS21" s="17">
        <v>111.11111</v>
      </c>
      <c r="AT21" s="17">
        <v>116.66667</v>
      </c>
      <c r="AU21" s="17">
        <v>-11.06667</v>
      </c>
      <c r="AV21" s="17">
        <v>105.8</v>
      </c>
      <c r="AW21" s="17">
        <v>111.11111</v>
      </c>
      <c r="AX21" s="17">
        <v>116.66667</v>
      </c>
      <c r="AY21" s="17">
        <v>-10.866669999999999</v>
      </c>
      <c r="AZ21" s="17">
        <v>105.3</v>
      </c>
      <c r="BA21" s="17">
        <v>111.11111</v>
      </c>
      <c r="BB21" s="17">
        <v>116.66667</v>
      </c>
      <c r="BC21" s="17">
        <v>-11.366669999999999</v>
      </c>
      <c r="BD21" s="17">
        <v>207.5</v>
      </c>
      <c r="BE21" s="17">
        <v>166.66667000000001</v>
      </c>
      <c r="BF21" s="17">
        <v>175</v>
      </c>
      <c r="BG21" s="17">
        <v>32.5</v>
      </c>
      <c r="BH21" s="17">
        <v>108</v>
      </c>
      <c r="BI21" s="17">
        <v>119.65813</v>
      </c>
      <c r="BJ21" s="17">
        <v>204.87801999999999</v>
      </c>
      <c r="BK21" s="17">
        <v>-96.878020000000006</v>
      </c>
      <c r="BL21" s="17">
        <v>67.2</v>
      </c>
      <c r="BM21" s="17">
        <v>59.829059999999998</v>
      </c>
      <c r="BN21" s="17">
        <v>102.43901</v>
      </c>
      <c r="BO21" s="17">
        <v>-35.23901</v>
      </c>
      <c r="BP21" s="17">
        <v>559.70000000000005</v>
      </c>
      <c r="BQ21" s="17">
        <v>568.29854</v>
      </c>
      <c r="BR21" s="17">
        <v>568.29854</v>
      </c>
      <c r="BS21" s="17">
        <v>-8.5985399999999998</v>
      </c>
      <c r="BT21" s="17">
        <v>10.5</v>
      </c>
      <c r="BU21" s="17">
        <v>10.17268</v>
      </c>
      <c r="BV21" s="17">
        <v>10.17268</v>
      </c>
      <c r="BW21" s="17">
        <v>0.32732</v>
      </c>
      <c r="BX21" s="17"/>
      <c r="BY21" s="17"/>
      <c r="BZ21" s="17"/>
      <c r="CA21" s="17">
        <v>0</v>
      </c>
      <c r="CB21" s="17"/>
      <c r="CC21" s="17"/>
      <c r="CD21" s="17"/>
      <c r="CE21" s="17">
        <v>0</v>
      </c>
      <c r="CF21" s="17"/>
      <c r="CG21" s="17"/>
      <c r="CH21" s="17"/>
      <c r="CI21" s="17">
        <v>0</v>
      </c>
      <c r="CJ21" s="17"/>
      <c r="CK21" s="17"/>
      <c r="CL21" s="17"/>
      <c r="CM21" s="17">
        <v>0</v>
      </c>
      <c r="CN21" s="17">
        <v>168.4</v>
      </c>
      <c r="CO21" s="17">
        <v>164.70732000000001</v>
      </c>
      <c r="CP21" s="17">
        <v>164.70732000000001</v>
      </c>
      <c r="CQ21" s="17">
        <v>3.6926800000000002</v>
      </c>
      <c r="CR21" s="17">
        <v>7.9</v>
      </c>
      <c r="CS21" s="17">
        <v>7.6877500000000003</v>
      </c>
      <c r="CT21" s="17">
        <v>7.6877500000000003</v>
      </c>
      <c r="CU21" s="17">
        <v>0.21224999999999999</v>
      </c>
      <c r="CV21" s="17">
        <v>3.3</v>
      </c>
      <c r="CW21" s="17">
        <v>4.2199</v>
      </c>
      <c r="CX21" s="17">
        <v>4.2199</v>
      </c>
      <c r="CY21" s="17">
        <v>-0.91990000000000005</v>
      </c>
      <c r="CZ21" s="17">
        <v>0</v>
      </c>
      <c r="DA21" s="17">
        <v>0</v>
      </c>
      <c r="DB21" s="17">
        <v>0</v>
      </c>
      <c r="DC21" s="17">
        <v>0</v>
      </c>
      <c r="DD21" s="17">
        <v>6.6</v>
      </c>
      <c r="DE21" s="17">
        <v>6.69435</v>
      </c>
      <c r="DF21" s="17">
        <v>6.69435</v>
      </c>
      <c r="DG21" s="17">
        <v>-9.4350000000000003E-2</v>
      </c>
      <c r="DH21" s="17">
        <v>10</v>
      </c>
      <c r="DI21" s="17">
        <v>9.9953000000000003</v>
      </c>
      <c r="DJ21" s="17">
        <v>9.9953000000000003</v>
      </c>
      <c r="DK21" s="17">
        <v>4.7000000000000002E-3</v>
      </c>
      <c r="DL21" s="17">
        <v>142.5</v>
      </c>
      <c r="DM21" s="17">
        <v>143</v>
      </c>
      <c r="DN21" s="17">
        <v>143</v>
      </c>
      <c r="DO21" s="17">
        <v>-0.5</v>
      </c>
      <c r="DP21" s="17">
        <v>8.6999999999999993</v>
      </c>
      <c r="DQ21" s="17">
        <v>8.9130000000000003</v>
      </c>
      <c r="DR21" s="17">
        <v>8.9130000000000003</v>
      </c>
      <c r="DS21" s="17">
        <v>-0.21299999999999999</v>
      </c>
      <c r="DT21" s="17"/>
      <c r="DU21" s="17"/>
      <c r="DV21" s="17"/>
      <c r="DW21" s="17">
        <v>0</v>
      </c>
      <c r="DX21" s="17"/>
      <c r="DY21" s="17"/>
      <c r="DZ21" s="17"/>
      <c r="EA21" s="17">
        <v>0</v>
      </c>
      <c r="EB21" s="17"/>
      <c r="EC21" s="17"/>
      <c r="ED21" s="17"/>
      <c r="EE21" s="17">
        <v>0</v>
      </c>
      <c r="EF21" s="17">
        <v>111.2</v>
      </c>
      <c r="EG21" s="17">
        <v>112.90537</v>
      </c>
      <c r="EH21" s="17">
        <v>112.90537</v>
      </c>
      <c r="EI21" s="17">
        <v>-1.7053700000000001</v>
      </c>
      <c r="EJ21" s="17">
        <v>223.3</v>
      </c>
      <c r="EK21" s="17">
        <v>221.55625000000001</v>
      </c>
      <c r="EL21" s="17">
        <v>221.55625000000001</v>
      </c>
      <c r="EM21" s="17">
        <v>1.7437499999999999</v>
      </c>
      <c r="EN21" s="17"/>
      <c r="EO21" s="17"/>
      <c r="EP21" s="17"/>
      <c r="EQ21" s="17">
        <v>0</v>
      </c>
      <c r="ER21" s="17"/>
      <c r="ES21" s="17"/>
      <c r="ET21" s="17"/>
      <c r="EU21" s="17">
        <v>0</v>
      </c>
      <c r="EV21" s="17"/>
      <c r="EW21" s="17"/>
      <c r="EX21" s="17"/>
      <c r="EY21" s="17">
        <v>0</v>
      </c>
      <c r="EZ21" s="17">
        <v>6.4</v>
      </c>
      <c r="FA21" s="17">
        <v>6.39</v>
      </c>
      <c r="FB21" s="17">
        <v>6.39</v>
      </c>
      <c r="FC21" s="17">
        <v>0.01</v>
      </c>
      <c r="FD21" s="17">
        <v>465.7</v>
      </c>
      <c r="FE21" s="17">
        <v>458.87804999999997</v>
      </c>
      <c r="FF21" s="17">
        <v>458.87804999999997</v>
      </c>
      <c r="FG21" s="17">
        <v>6.8219500000000002</v>
      </c>
      <c r="FH21" s="17">
        <v>81.900000000000006</v>
      </c>
      <c r="FI21" s="17">
        <v>81.954149999999998</v>
      </c>
      <c r="FJ21" s="17">
        <v>81.954149999999998</v>
      </c>
      <c r="FK21" s="17">
        <v>-5.4149999999999997E-2</v>
      </c>
      <c r="FL21" s="17">
        <v>149.12200000000001</v>
      </c>
      <c r="FM21" s="17">
        <v>148.62634</v>
      </c>
      <c r="FN21" s="17">
        <v>148.62634</v>
      </c>
      <c r="FO21" s="17">
        <v>0.49565999999999999</v>
      </c>
      <c r="FP21" s="17">
        <v>42.354999999999997</v>
      </c>
      <c r="FQ21" s="17">
        <v>41.498959999999997</v>
      </c>
      <c r="FR21" s="17">
        <v>41.498959999999997</v>
      </c>
      <c r="FS21" s="17">
        <v>0.85604000000000002</v>
      </c>
      <c r="FT21" s="17">
        <v>18.5</v>
      </c>
      <c r="FU21" s="17">
        <v>19.28585</v>
      </c>
      <c r="FV21" s="17">
        <v>19.28585</v>
      </c>
      <c r="FW21" s="17">
        <v>-0.78585000000000005</v>
      </c>
      <c r="FX21" s="17">
        <v>19.7</v>
      </c>
      <c r="FY21" s="17">
        <v>19.317070000000001</v>
      </c>
      <c r="FZ21" s="17">
        <v>19.317070000000001</v>
      </c>
      <c r="GA21" s="17">
        <v>0.38292999999999999</v>
      </c>
      <c r="GB21" s="17">
        <v>90.1</v>
      </c>
      <c r="GC21" s="17">
        <v>87.657560000000004</v>
      </c>
      <c r="GD21" s="17">
        <v>87.657560000000004</v>
      </c>
      <c r="GE21" s="17">
        <v>2.4424399999999999</v>
      </c>
      <c r="GF21" s="17">
        <v>124</v>
      </c>
      <c r="GG21" s="17">
        <v>133.33332999999999</v>
      </c>
      <c r="GH21" s="17">
        <v>133.33332999999999</v>
      </c>
      <c r="GI21" s="17">
        <v>-9.3333300000000001</v>
      </c>
      <c r="GJ21" s="17">
        <v>124.4</v>
      </c>
      <c r="GK21" s="17">
        <v>133.33332999999999</v>
      </c>
      <c r="GL21" s="17">
        <v>133.33332999999999</v>
      </c>
      <c r="GM21" s="17">
        <v>-8.9333299999999998</v>
      </c>
      <c r="GN21" s="17">
        <v>152.30000000000001</v>
      </c>
      <c r="GO21" s="17">
        <v>133.33332999999999</v>
      </c>
      <c r="GP21" s="17">
        <v>133.33332999999999</v>
      </c>
      <c r="GQ21" s="17">
        <v>18.966670000000001</v>
      </c>
      <c r="GR21" s="17">
        <v>109.2</v>
      </c>
      <c r="GS21" s="17">
        <v>110.91316999999999</v>
      </c>
      <c r="GT21" s="17">
        <v>110.91316999999999</v>
      </c>
      <c r="GU21" s="17">
        <v>-1.7131700000000001</v>
      </c>
      <c r="GV21" s="17">
        <v>0</v>
      </c>
      <c r="GW21" s="17"/>
      <c r="GX21" s="17"/>
      <c r="GY21" s="17">
        <v>0</v>
      </c>
      <c r="GZ21" s="17">
        <v>9.1999999999999993</v>
      </c>
      <c r="HA21" s="17">
        <v>8.3742199999999993</v>
      </c>
      <c r="HB21" s="17">
        <v>8.3742199999999993</v>
      </c>
      <c r="HC21" s="17">
        <v>0.82577999999999996</v>
      </c>
      <c r="HD21" s="17">
        <v>45.9</v>
      </c>
      <c r="HE21" s="17">
        <v>47.26634</v>
      </c>
      <c r="HF21" s="17">
        <v>47.26634</v>
      </c>
      <c r="HG21" s="17">
        <v>-1.3663400000000001</v>
      </c>
      <c r="HH21" s="17">
        <v>47.4</v>
      </c>
      <c r="HI21" s="17">
        <v>44.275120000000001</v>
      </c>
      <c r="HJ21" s="17">
        <v>44.275120000000001</v>
      </c>
      <c r="HK21" s="17">
        <v>3.1248800000000001</v>
      </c>
      <c r="HL21" s="17">
        <v>3.8</v>
      </c>
      <c r="HM21" s="17">
        <v>3.8872599999999999</v>
      </c>
      <c r="HN21" s="17">
        <v>3.8872599999999999</v>
      </c>
      <c r="HO21" s="17">
        <v>-8.7260000000000004E-2</v>
      </c>
      <c r="HP21" s="17">
        <v>39.1</v>
      </c>
      <c r="HQ21" s="17">
        <v>34.419510000000002</v>
      </c>
      <c r="HR21" s="17">
        <v>34.419510000000002</v>
      </c>
      <c r="HS21" s="17">
        <v>4.6804899999999998</v>
      </c>
      <c r="HT21" s="17">
        <v>175.4</v>
      </c>
      <c r="HU21" s="17">
        <v>171.54185000000001</v>
      </c>
      <c r="HV21" s="17">
        <v>171.54185000000001</v>
      </c>
      <c r="HW21" s="17">
        <v>3.8581500000000002</v>
      </c>
      <c r="HX21" s="17">
        <v>24.3</v>
      </c>
      <c r="HY21" s="17">
        <v>58.374580000000002</v>
      </c>
      <c r="HZ21" s="17">
        <v>58.374580000000002</v>
      </c>
      <c r="IA21" s="17">
        <v>-34.074579999999997</v>
      </c>
      <c r="IB21" s="17"/>
      <c r="IC21" s="17"/>
      <c r="ID21" s="17"/>
      <c r="IE21" s="17">
        <v>0</v>
      </c>
      <c r="IF21" s="17"/>
      <c r="IG21" s="17"/>
      <c r="IH21" s="17"/>
      <c r="II21" s="17">
        <v>0</v>
      </c>
      <c r="IJ21" s="17">
        <v>0</v>
      </c>
      <c r="IK21" s="17">
        <v>0</v>
      </c>
      <c r="IL21" s="17">
        <v>46.75</v>
      </c>
      <c r="IM21" s="17">
        <v>-46.75</v>
      </c>
      <c r="IN21" s="17"/>
      <c r="IO21" s="17"/>
      <c r="IP21" s="17"/>
      <c r="IQ21" s="17">
        <v>0</v>
      </c>
      <c r="IR21" s="17"/>
      <c r="IS21" s="17"/>
      <c r="IT21" s="17"/>
      <c r="IU21" s="17">
        <v>0</v>
      </c>
      <c r="IV21" s="17"/>
      <c r="IW21" s="17"/>
      <c r="IX21" s="17"/>
      <c r="IY21" s="17">
        <v>0</v>
      </c>
      <c r="IZ21" s="17">
        <v>87</v>
      </c>
      <c r="JA21" s="17">
        <v>88.815600000000003</v>
      </c>
      <c r="JB21" s="17">
        <v>88.815600000000003</v>
      </c>
      <c r="JC21" s="17">
        <v>-1.8156000000000001</v>
      </c>
      <c r="JD21" s="17">
        <v>123.1</v>
      </c>
      <c r="JE21" s="17">
        <v>126.85702999999999</v>
      </c>
      <c r="JF21" s="17">
        <v>127.79492</v>
      </c>
      <c r="JG21" s="17">
        <v>-4.6949199999999998</v>
      </c>
      <c r="JH21" s="17">
        <v>123.1</v>
      </c>
      <c r="JI21" s="17">
        <v>126.85702999999999</v>
      </c>
      <c r="JJ21" s="17">
        <v>127.79492</v>
      </c>
      <c r="JK21" s="17">
        <v>-4.6949199999999998</v>
      </c>
      <c r="JL21" s="17">
        <v>122</v>
      </c>
      <c r="JM21" s="17">
        <v>126.85702999999999</v>
      </c>
      <c r="JN21" s="17">
        <v>0</v>
      </c>
      <c r="JO21" s="17">
        <v>122</v>
      </c>
      <c r="JP21" s="17">
        <v>208.8</v>
      </c>
      <c r="JQ21" s="17">
        <v>190.28554</v>
      </c>
      <c r="JR21" s="17">
        <v>127.79492</v>
      </c>
      <c r="JS21" s="17">
        <v>81.005080000000007</v>
      </c>
      <c r="JT21" s="17">
        <v>0</v>
      </c>
      <c r="JU21" s="17">
        <v>0</v>
      </c>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2.7</v>
      </c>
      <c r="LA21" s="17">
        <v>1.7009700000000001</v>
      </c>
      <c r="LB21" s="17">
        <v>1.7009700000000001</v>
      </c>
      <c r="LC21" s="17">
        <v>0.99902999999999997</v>
      </c>
      <c r="LD21" s="17">
        <v>252.56700000000001</v>
      </c>
      <c r="LE21" s="17">
        <v>271.12195000000003</v>
      </c>
      <c r="LF21" s="17">
        <v>271.12195000000003</v>
      </c>
      <c r="LG21" s="17">
        <v>-18.554950000000002</v>
      </c>
      <c r="LH21" s="17">
        <v>132.791</v>
      </c>
      <c r="LI21" s="17">
        <v>133.67995999999999</v>
      </c>
      <c r="LJ21" s="17">
        <v>133.67995999999999</v>
      </c>
      <c r="LK21" s="17">
        <v>-0.88895999999999997</v>
      </c>
      <c r="LL21" s="17">
        <v>64.58</v>
      </c>
      <c r="LM21" s="17">
        <v>67.461460000000002</v>
      </c>
      <c r="LN21" s="17">
        <v>67.461460000000002</v>
      </c>
      <c r="LO21" s="17">
        <v>-2.8814600000000001</v>
      </c>
      <c r="LP21" s="17">
        <v>75.38</v>
      </c>
      <c r="LQ21" s="17">
        <v>78.567999999999998</v>
      </c>
      <c r="LR21" s="17">
        <v>78.567999999999998</v>
      </c>
      <c r="LS21" s="17">
        <v>-3.1880000000000002</v>
      </c>
      <c r="LT21" s="17">
        <v>30.428000000000001</v>
      </c>
      <c r="LU21" s="17">
        <v>30.097560000000001</v>
      </c>
      <c r="LV21" s="17">
        <v>30.097560000000001</v>
      </c>
      <c r="LW21" s="17">
        <v>0.33044000000000001</v>
      </c>
      <c r="LX21" s="17"/>
      <c r="LY21" s="17"/>
      <c r="LZ21" s="17"/>
      <c r="MA21" s="17">
        <v>0</v>
      </c>
      <c r="MB21" s="17"/>
      <c r="MC21" s="17"/>
      <c r="MD21" s="17"/>
      <c r="ME21" s="17">
        <v>0</v>
      </c>
      <c r="MF21" s="17"/>
      <c r="MG21" s="17"/>
      <c r="MH21" s="17"/>
      <c r="MI21" s="17">
        <v>0</v>
      </c>
      <c r="MJ21" s="17"/>
      <c r="MK21" s="17">
        <v>0</v>
      </c>
      <c r="ML21" s="17">
        <v>0</v>
      </c>
      <c r="MM21" s="17">
        <v>0</v>
      </c>
      <c r="MN21" s="17">
        <v>122.574</v>
      </c>
      <c r="MO21" s="17">
        <v>137.33329000000001</v>
      </c>
      <c r="MP21" s="17">
        <v>144.31267</v>
      </c>
      <c r="MQ21" s="17">
        <v>-21.738669999999999</v>
      </c>
      <c r="MR21" s="17">
        <v>58.402000000000001</v>
      </c>
      <c r="MS21" s="17">
        <v>68.666650000000004</v>
      </c>
      <c r="MT21" s="17">
        <v>72.156329999999997</v>
      </c>
      <c r="MU21" s="17">
        <v>-13.75433</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v>0</v>
      </c>
      <c r="NR21" s="17"/>
      <c r="NS21" s="17">
        <v>0</v>
      </c>
      <c r="NT21" s="17"/>
      <c r="NU21" s="17"/>
      <c r="NV21" s="17"/>
      <c r="NW21" s="17">
        <v>0</v>
      </c>
      <c r="NX21" s="17">
        <v>0</v>
      </c>
      <c r="NY21" s="17">
        <v>0.02</v>
      </c>
      <c r="NZ21" s="17">
        <v>0.02</v>
      </c>
      <c r="OA21" s="17">
        <v>-0.02</v>
      </c>
      <c r="OB21" s="17">
        <v>101.7</v>
      </c>
      <c r="OC21" s="17">
        <v>64.5</v>
      </c>
      <c r="OD21" s="17">
        <v>61.877000000000002</v>
      </c>
      <c r="OE21" s="17">
        <v>39.823</v>
      </c>
      <c r="OF21" s="17">
        <v>7.6</v>
      </c>
      <c r="OG21" s="17">
        <v>1.2529999999999999</v>
      </c>
      <c r="OH21" s="17">
        <v>1.2529999999999999</v>
      </c>
      <c r="OI21" s="17">
        <v>6.3470000000000004</v>
      </c>
      <c r="OJ21" s="17">
        <v>0.8</v>
      </c>
      <c r="OK21" s="17">
        <v>2.1930000000000001</v>
      </c>
      <c r="OL21" s="17">
        <v>2.1930000000000001</v>
      </c>
      <c r="OM21" s="17">
        <v>-1.393</v>
      </c>
      <c r="ON21" s="17">
        <v>0</v>
      </c>
      <c r="OO21" s="17">
        <v>0</v>
      </c>
      <c r="OP21" s="17">
        <v>0</v>
      </c>
      <c r="OQ21" s="17">
        <v>0</v>
      </c>
      <c r="OR21" s="17"/>
      <c r="OS21" s="17"/>
      <c r="OT21" s="17"/>
      <c r="OU21" s="17">
        <v>0</v>
      </c>
      <c r="OV21" s="17">
        <v>10.4</v>
      </c>
      <c r="OW21" s="17">
        <v>9.9830000000000005</v>
      </c>
      <c r="OX21" s="17">
        <v>9.9830000000000005</v>
      </c>
      <c r="OY21" s="17">
        <v>0.41699999999999998</v>
      </c>
      <c r="OZ21" s="17">
        <v>5.4</v>
      </c>
      <c r="PA21" s="17">
        <v>5.67</v>
      </c>
      <c r="PB21" s="17">
        <v>5.67</v>
      </c>
      <c r="PC21" s="17">
        <v>-0.27</v>
      </c>
      <c r="PD21" s="17">
        <v>1.2</v>
      </c>
      <c r="PE21" s="17">
        <v>1</v>
      </c>
      <c r="PF21" s="17">
        <v>1</v>
      </c>
      <c r="PG21" s="17">
        <v>0.2</v>
      </c>
      <c r="PH21" s="17">
        <v>1.5</v>
      </c>
      <c r="PI21" s="17">
        <v>1</v>
      </c>
      <c r="PJ21" s="17">
        <v>1.8</v>
      </c>
      <c r="PK21" s="17">
        <v>-0.3</v>
      </c>
      <c r="PL21" s="17">
        <v>5.0999999999999996</v>
      </c>
      <c r="PM21" s="17">
        <v>4.9000000000000004</v>
      </c>
      <c r="PN21" s="17">
        <v>4.9000000000000004</v>
      </c>
      <c r="PO21" s="17">
        <v>0.2</v>
      </c>
      <c r="PP21" s="17">
        <v>20.5</v>
      </c>
      <c r="PQ21" s="17">
        <v>19.5122</v>
      </c>
      <c r="PR21" s="17">
        <v>19.5122</v>
      </c>
      <c r="PS21" s="17">
        <v>0.98780000000000001</v>
      </c>
      <c r="PT21" s="17">
        <v>10</v>
      </c>
      <c r="PU21" s="17">
        <v>19.5122</v>
      </c>
      <c r="PV21" s="17">
        <v>19.5122</v>
      </c>
      <c r="PW21" s="17">
        <v>-9.5122</v>
      </c>
      <c r="PX21" s="17">
        <v>18.100000000000001</v>
      </c>
      <c r="PY21" s="17">
        <v>18.048780000000001</v>
      </c>
      <c r="PZ21" s="17">
        <v>18.048780000000001</v>
      </c>
      <c r="QA21" s="17">
        <v>5.1220000000000002E-2</v>
      </c>
      <c r="QB21" s="17">
        <v>3.6</v>
      </c>
      <c r="QC21" s="17">
        <v>3.5</v>
      </c>
      <c r="QD21" s="17">
        <v>3.5</v>
      </c>
      <c r="QE21" s="17">
        <v>0.1</v>
      </c>
      <c r="QF21" s="17">
        <v>18.5</v>
      </c>
      <c r="QG21" s="17"/>
      <c r="QH21" s="17">
        <v>18.146339999999999</v>
      </c>
      <c r="QI21" s="17">
        <v>0.35365999999999997</v>
      </c>
      <c r="QJ21" s="17">
        <v>6.1</v>
      </c>
      <c r="QK21" s="17">
        <v>5.58</v>
      </c>
      <c r="QL21" s="17">
        <v>5.58</v>
      </c>
      <c r="QM21" s="17">
        <v>0.52</v>
      </c>
      <c r="QN21" s="17">
        <v>6.6</v>
      </c>
      <c r="QO21" s="17">
        <v>8.6</v>
      </c>
      <c r="QP21" s="17">
        <v>5.2889999999999997</v>
      </c>
      <c r="QQ21" s="17">
        <v>1.3109999999999999</v>
      </c>
      <c r="QR21" s="17">
        <v>24.3</v>
      </c>
      <c r="QS21" s="17">
        <v>11.3</v>
      </c>
      <c r="QT21" s="17">
        <v>12.516</v>
      </c>
      <c r="QU21" s="17">
        <v>11.784000000000001</v>
      </c>
      <c r="QV21" s="17">
        <v>35.299999999999997</v>
      </c>
      <c r="QW21" s="17">
        <v>29.3</v>
      </c>
      <c r="QX21" s="17">
        <v>26.821000000000002</v>
      </c>
      <c r="QY21" s="17">
        <v>8.4789999999999992</v>
      </c>
      <c r="QZ21" s="17">
        <v>4.8</v>
      </c>
      <c r="RA21" s="17">
        <v>4.2</v>
      </c>
      <c r="RB21" s="17">
        <v>4.2</v>
      </c>
      <c r="RC21" s="17">
        <v>0.6</v>
      </c>
      <c r="RD21" s="17">
        <v>2.4</v>
      </c>
      <c r="RE21" s="17">
        <v>2.4</v>
      </c>
      <c r="RF21" s="17">
        <v>2.4</v>
      </c>
      <c r="RG21" s="17">
        <v>0</v>
      </c>
      <c r="RH21" s="17">
        <v>2.4</v>
      </c>
      <c r="RI21" s="17">
        <v>2.4</v>
      </c>
      <c r="RJ21" s="17">
        <v>2.4</v>
      </c>
      <c r="RK21" s="17">
        <v>0</v>
      </c>
      <c r="RL21" s="17">
        <v>2.5</v>
      </c>
      <c r="RM21" s="17">
        <v>2.6</v>
      </c>
      <c r="RN21" s="17">
        <v>2.6</v>
      </c>
      <c r="RO21" s="17">
        <v>-0.1</v>
      </c>
      <c r="RP21" s="17">
        <v>7.4</v>
      </c>
      <c r="RQ21" s="17">
        <v>6</v>
      </c>
      <c r="RR21" s="17">
        <v>5.34</v>
      </c>
      <c r="RS21" s="17">
        <v>2.06</v>
      </c>
      <c r="RT21" s="17">
        <v>3.5</v>
      </c>
      <c r="RU21" s="17">
        <v>3.51</v>
      </c>
      <c r="RV21" s="17">
        <v>3.51</v>
      </c>
      <c r="RW21" s="17">
        <v>-0.01</v>
      </c>
      <c r="RX21" s="17">
        <v>17</v>
      </c>
      <c r="RY21" s="17">
        <v>19.869240000000001</v>
      </c>
      <c r="RZ21" s="17">
        <v>19.869240000000001</v>
      </c>
      <c r="SA21" s="17">
        <v>-2.86924</v>
      </c>
      <c r="SB21" s="17">
        <v>3</v>
      </c>
      <c r="SC21" s="17">
        <v>2</v>
      </c>
      <c r="SD21" s="17">
        <v>2</v>
      </c>
      <c r="SE21" s="17">
        <v>1</v>
      </c>
      <c r="SF21" s="17">
        <v>0</v>
      </c>
      <c r="SG21" s="17"/>
      <c r="SH21" s="17">
        <v>0.7</v>
      </c>
      <c r="SI21" s="17">
        <v>-0.7</v>
      </c>
      <c r="SJ21" s="17">
        <v>19.8</v>
      </c>
      <c r="SK21" s="17">
        <v>19.21951</v>
      </c>
      <c r="SL21" s="17">
        <v>19.21951</v>
      </c>
      <c r="SM21" s="17">
        <v>0.58048999999999995</v>
      </c>
      <c r="SN21" s="17">
        <v>12.8</v>
      </c>
      <c r="SO21" s="17">
        <v>12.292680000000001</v>
      </c>
      <c r="SP21" s="17">
        <v>12.292680000000001</v>
      </c>
      <c r="SQ21" s="17">
        <v>0.50731999999999999</v>
      </c>
      <c r="SR21" s="17">
        <v>20.399999999999999</v>
      </c>
      <c r="SS21" s="17">
        <v>19.5122</v>
      </c>
      <c r="ST21" s="17">
        <v>19.5122</v>
      </c>
      <c r="SU21" s="17">
        <v>0.88780000000000003</v>
      </c>
      <c r="SV21" s="17">
        <v>20.3</v>
      </c>
      <c r="SW21" s="17">
        <v>19.5122</v>
      </c>
      <c r="SX21" s="17">
        <v>19.5122</v>
      </c>
      <c r="SY21" s="17">
        <v>0.78779999999999994</v>
      </c>
      <c r="SZ21" s="17">
        <v>20</v>
      </c>
      <c r="TA21" s="17">
        <v>19.317070000000001</v>
      </c>
      <c r="TB21" s="17">
        <v>19.317070000000001</v>
      </c>
      <c r="TC21" s="17">
        <v>0.68293000000000004</v>
      </c>
      <c r="TD21" s="17">
        <v>3.3</v>
      </c>
      <c r="TE21" s="17">
        <v>0.752</v>
      </c>
      <c r="TF21" s="17">
        <v>0.752</v>
      </c>
      <c r="TG21" s="17">
        <v>2.548</v>
      </c>
      <c r="TH21" s="17">
        <v>0</v>
      </c>
      <c r="TI21" s="17">
        <v>5.1589999999999998</v>
      </c>
      <c r="TJ21" s="17">
        <v>5.1589999999999998</v>
      </c>
      <c r="TK21" s="17">
        <v>-5.1589999999999998</v>
      </c>
      <c r="TL21" s="17">
        <v>5.5</v>
      </c>
      <c r="TM21" s="17">
        <v>5.008</v>
      </c>
      <c r="TN21" s="17">
        <v>5.008</v>
      </c>
      <c r="TO21" s="17">
        <v>0.49199999999999999</v>
      </c>
      <c r="TP21" s="17">
        <v>14.3</v>
      </c>
      <c r="TQ21" s="17">
        <v>25.6</v>
      </c>
      <c r="TR21" s="17">
        <v>13.317</v>
      </c>
      <c r="TS21" s="17">
        <v>0.98299999999999998</v>
      </c>
      <c r="TT21" s="17">
        <v>40.4</v>
      </c>
      <c r="TU21" s="17">
        <v>39.700000000000003</v>
      </c>
      <c r="TV21" s="17">
        <v>30.501000000000001</v>
      </c>
      <c r="TW21" s="17">
        <v>9.8989999999999991</v>
      </c>
      <c r="TX21" s="17">
        <v>0.4</v>
      </c>
      <c r="TY21" s="17">
        <v>0.2</v>
      </c>
      <c r="TZ21" s="17">
        <v>0.19</v>
      </c>
      <c r="UA21" s="17">
        <v>0.21</v>
      </c>
      <c r="UB21" s="17">
        <v>0</v>
      </c>
      <c r="UC21" s="17">
        <v>0.3</v>
      </c>
      <c r="UD21" s="17">
        <v>0.33500000000000002</v>
      </c>
      <c r="UE21" s="17">
        <v>-0.33500000000000002</v>
      </c>
      <c r="UF21" s="17">
        <v>21</v>
      </c>
      <c r="UG21" s="17">
        <v>20</v>
      </c>
      <c r="UH21" s="17">
        <v>20</v>
      </c>
      <c r="UI21" s="17">
        <v>1</v>
      </c>
      <c r="UJ21" s="17">
        <v>8.4</v>
      </c>
      <c r="UK21" s="17">
        <v>8.4</v>
      </c>
      <c r="UL21" s="17">
        <v>8.4</v>
      </c>
      <c r="UM21" s="17">
        <v>0</v>
      </c>
      <c r="UN21" s="17">
        <v>8.1</v>
      </c>
      <c r="UO21" s="17">
        <v>7.8</v>
      </c>
      <c r="UP21" s="17">
        <v>7.8</v>
      </c>
      <c r="UQ21" s="17">
        <v>0.3</v>
      </c>
      <c r="UR21" s="17">
        <v>20.399999999999999</v>
      </c>
      <c r="US21" s="17">
        <v>19.5122</v>
      </c>
      <c r="UT21" s="17">
        <v>19.5122</v>
      </c>
      <c r="UU21" s="17">
        <v>0.88780000000000003</v>
      </c>
      <c r="UV21" s="17">
        <v>20.399999999999999</v>
      </c>
      <c r="UW21" s="17">
        <v>19.5122</v>
      </c>
      <c r="UX21" s="17">
        <v>19.5122</v>
      </c>
      <c r="UY21" s="17">
        <v>0.88780000000000003</v>
      </c>
      <c r="UZ21" s="17">
        <v>20.2</v>
      </c>
      <c r="VA21" s="17">
        <v>19.5122</v>
      </c>
      <c r="VB21" s="17">
        <v>19.5122</v>
      </c>
      <c r="VC21" s="17">
        <v>0.68779999999999997</v>
      </c>
      <c r="VD21" s="17">
        <v>0.3</v>
      </c>
      <c r="VE21" s="17">
        <v>3.9</v>
      </c>
      <c r="VF21" s="17">
        <v>0.75</v>
      </c>
      <c r="VG21" s="17">
        <v>-0.45</v>
      </c>
      <c r="VH21" s="17">
        <v>0.7</v>
      </c>
      <c r="VI21" s="17">
        <v>0.505</v>
      </c>
      <c r="VJ21" s="17">
        <v>0.505</v>
      </c>
      <c r="VK21" s="17">
        <v>0.19500000000000001</v>
      </c>
      <c r="VL21" s="17">
        <v>7</v>
      </c>
      <c r="VM21" s="17">
        <v>10</v>
      </c>
      <c r="VN21" s="17">
        <v>20.617000000000001</v>
      </c>
      <c r="VO21" s="17">
        <v>-13.617000000000001</v>
      </c>
      <c r="VP21" s="17">
        <v>0.65400000000000003</v>
      </c>
      <c r="VQ21" s="17">
        <v>0.6</v>
      </c>
      <c r="VR21" s="17">
        <v>0.6</v>
      </c>
      <c r="VS21" s="17">
        <v>5.3999999999999999E-2</v>
      </c>
      <c r="VT21" s="17">
        <v>0</v>
      </c>
      <c r="VU21" s="17">
        <v>10.16</v>
      </c>
      <c r="VV21" s="17">
        <v>4.16</v>
      </c>
      <c r="VW21" s="17">
        <v>-4.16</v>
      </c>
      <c r="VX21" s="17">
        <v>0</v>
      </c>
      <c r="VY21" s="17">
        <v>17.7</v>
      </c>
      <c r="VZ21" s="17">
        <v>3.3319999999999999</v>
      </c>
      <c r="WA21" s="17">
        <v>-3.3319999999999999</v>
      </c>
      <c r="WB21" s="17">
        <v>4.5999999999999996</v>
      </c>
      <c r="WC21" s="17">
        <v>7.2</v>
      </c>
      <c r="WD21" s="17">
        <v>15.39</v>
      </c>
      <c r="WE21" s="17">
        <v>-10.79</v>
      </c>
      <c r="WF21" s="17">
        <v>0.7</v>
      </c>
      <c r="WG21" s="17">
        <v>2.2000000000000002</v>
      </c>
      <c r="WH21" s="17">
        <v>0.48299999999999998</v>
      </c>
      <c r="WI21" s="17">
        <v>0.217</v>
      </c>
      <c r="WJ21" s="17">
        <v>9.4</v>
      </c>
      <c r="WK21" s="17">
        <v>9.1999999999999993</v>
      </c>
      <c r="WL21" s="17">
        <v>9.1999999999999993</v>
      </c>
      <c r="WM21" s="17">
        <v>0.2</v>
      </c>
      <c r="WN21" s="17">
        <v>20</v>
      </c>
      <c r="WO21" s="17">
        <v>19.317070000000001</v>
      </c>
      <c r="WP21" s="17">
        <v>19.317070000000001</v>
      </c>
      <c r="WQ21" s="17">
        <v>0.68293000000000004</v>
      </c>
      <c r="WR21" s="17"/>
      <c r="WS21" s="17"/>
      <c r="WT21" s="17"/>
      <c r="WU21" s="17">
        <v>0</v>
      </c>
      <c r="WV21" s="17">
        <v>45.01</v>
      </c>
      <c r="WW21" s="17">
        <v>40</v>
      </c>
      <c r="WX21" s="17">
        <v>34.285710000000002</v>
      </c>
      <c r="WY21" s="17">
        <v>10.72429</v>
      </c>
      <c r="WZ21" s="17">
        <v>35.159999999999997</v>
      </c>
      <c r="XA21" s="17">
        <v>30</v>
      </c>
      <c r="XB21" s="17">
        <v>25.714289999999998</v>
      </c>
      <c r="XC21" s="17">
        <v>9.4457100000000001</v>
      </c>
      <c r="XD21" s="17">
        <v>28.8</v>
      </c>
      <c r="XE21" s="17">
        <v>29.184000000000001</v>
      </c>
      <c r="XF21" s="17">
        <v>29.184000000000001</v>
      </c>
      <c r="XG21" s="17">
        <v>-0.38400000000000001</v>
      </c>
      <c r="XH21" s="17">
        <v>3.3</v>
      </c>
      <c r="XI21" s="17">
        <v>2.8159999999999998</v>
      </c>
      <c r="XJ21" s="17">
        <v>2.8159999999999998</v>
      </c>
      <c r="XK21" s="17">
        <v>0.48399999999999999</v>
      </c>
      <c r="XL21" s="17">
        <v>11.4</v>
      </c>
      <c r="XM21" s="17">
        <v>14</v>
      </c>
      <c r="XN21" s="17">
        <v>14</v>
      </c>
      <c r="XO21" s="17">
        <v>-2.6</v>
      </c>
      <c r="XP21" s="17"/>
      <c r="XQ21" s="17"/>
      <c r="XR21" s="17"/>
      <c r="XS21" s="17">
        <v>0</v>
      </c>
      <c r="XT21" s="17">
        <v>6</v>
      </c>
      <c r="XU21" s="17">
        <v>5.1100000000000003</v>
      </c>
      <c r="XV21" s="17">
        <v>5.1100000000000003</v>
      </c>
      <c r="XW21" s="17">
        <v>0.89</v>
      </c>
    </row>
    <row r="22" spans="1:647" ht="24" customHeight="1" x14ac:dyDescent="0.25">
      <c r="A22" s="1"/>
      <c r="B22" s="16" t="s">
        <v>62</v>
      </c>
      <c r="C22" s="16" t="s">
        <v>714</v>
      </c>
      <c r="D22" s="17"/>
      <c r="E22" s="17"/>
      <c r="F22" s="17"/>
      <c r="G22" s="17">
        <v>0</v>
      </c>
      <c r="H22" s="17"/>
      <c r="I22" s="17"/>
      <c r="J22" s="17"/>
      <c r="K22" s="17">
        <v>0</v>
      </c>
      <c r="L22" s="17">
        <v>648</v>
      </c>
      <c r="M22" s="17">
        <v>646.79789000000005</v>
      </c>
      <c r="N22" s="17">
        <v>646.79789000000005</v>
      </c>
      <c r="O22" s="17">
        <v>1.20211</v>
      </c>
      <c r="P22" s="17">
        <v>205.2</v>
      </c>
      <c r="Q22" s="17">
        <v>146.93061</v>
      </c>
      <c r="R22" s="17">
        <v>146.93061</v>
      </c>
      <c r="S22" s="17">
        <v>58.269390000000001</v>
      </c>
      <c r="T22" s="17"/>
      <c r="U22" s="17"/>
      <c r="V22" s="17"/>
      <c r="W22" s="17">
        <v>0</v>
      </c>
      <c r="X22" s="17"/>
      <c r="Y22" s="17"/>
      <c r="Z22" s="17"/>
      <c r="AA22" s="17">
        <v>0</v>
      </c>
      <c r="AB22" s="17">
        <v>91.5</v>
      </c>
      <c r="AC22" s="17">
        <v>92.226339999999993</v>
      </c>
      <c r="AD22" s="17">
        <v>92.226339999999993</v>
      </c>
      <c r="AE22" s="17">
        <v>-0.72633999999999999</v>
      </c>
      <c r="AF22" s="17">
        <v>227.1</v>
      </c>
      <c r="AG22" s="17">
        <v>227.01273</v>
      </c>
      <c r="AH22" s="17">
        <v>227.01273</v>
      </c>
      <c r="AI22" s="17">
        <v>8.727E-2</v>
      </c>
      <c r="AJ22" s="17"/>
      <c r="AK22" s="17"/>
      <c r="AL22" s="17"/>
      <c r="AM22" s="17">
        <v>0</v>
      </c>
      <c r="AN22" s="17"/>
      <c r="AO22" s="17"/>
      <c r="AP22" s="17"/>
      <c r="AQ22" s="17">
        <v>0</v>
      </c>
      <c r="AR22" s="17">
        <v>105.9</v>
      </c>
      <c r="AS22" s="17">
        <v>111.11111</v>
      </c>
      <c r="AT22" s="17">
        <v>116.66667</v>
      </c>
      <c r="AU22" s="17">
        <v>-10.76667</v>
      </c>
      <c r="AV22" s="17">
        <v>105.7</v>
      </c>
      <c r="AW22" s="17">
        <v>111.11111</v>
      </c>
      <c r="AX22" s="17">
        <v>116.66667</v>
      </c>
      <c r="AY22" s="17">
        <v>-10.966670000000001</v>
      </c>
      <c r="AZ22" s="17">
        <v>104.1</v>
      </c>
      <c r="BA22" s="17">
        <v>111.11111</v>
      </c>
      <c r="BB22" s="17">
        <v>116.66667</v>
      </c>
      <c r="BC22" s="17">
        <v>-12.56667</v>
      </c>
      <c r="BD22" s="17">
        <v>206.6</v>
      </c>
      <c r="BE22" s="17">
        <v>166.66667000000001</v>
      </c>
      <c r="BF22" s="17">
        <v>175</v>
      </c>
      <c r="BG22" s="17">
        <v>31.6</v>
      </c>
      <c r="BH22" s="17">
        <v>106.8</v>
      </c>
      <c r="BI22" s="17">
        <v>119.65813</v>
      </c>
      <c r="BJ22" s="17">
        <v>204.87801999999999</v>
      </c>
      <c r="BK22" s="17">
        <v>-98.078019999999995</v>
      </c>
      <c r="BL22" s="17">
        <v>67.3</v>
      </c>
      <c r="BM22" s="17">
        <v>59.829059999999998</v>
      </c>
      <c r="BN22" s="17">
        <v>102.43901</v>
      </c>
      <c r="BO22" s="17">
        <v>-35.139009999999999</v>
      </c>
      <c r="BP22" s="17">
        <v>561.79999999999995</v>
      </c>
      <c r="BQ22" s="17">
        <v>568.29854</v>
      </c>
      <c r="BR22" s="17">
        <v>568.29854</v>
      </c>
      <c r="BS22" s="17">
        <v>-6.4985400000000002</v>
      </c>
      <c r="BT22" s="17">
        <v>10.5</v>
      </c>
      <c r="BU22" s="17">
        <v>10.17268</v>
      </c>
      <c r="BV22" s="17">
        <v>10.17268</v>
      </c>
      <c r="BW22" s="17">
        <v>0.32732</v>
      </c>
      <c r="BX22" s="17"/>
      <c r="BY22" s="17"/>
      <c r="BZ22" s="17"/>
      <c r="CA22" s="17">
        <v>0</v>
      </c>
      <c r="CB22" s="17"/>
      <c r="CC22" s="17"/>
      <c r="CD22" s="17"/>
      <c r="CE22" s="17">
        <v>0</v>
      </c>
      <c r="CF22" s="17"/>
      <c r="CG22" s="17"/>
      <c r="CH22" s="17"/>
      <c r="CI22" s="17">
        <v>0</v>
      </c>
      <c r="CJ22" s="17"/>
      <c r="CK22" s="17"/>
      <c r="CL22" s="17"/>
      <c r="CM22" s="17">
        <v>0</v>
      </c>
      <c r="CN22" s="17">
        <v>168.5</v>
      </c>
      <c r="CO22" s="17">
        <v>164.70732000000001</v>
      </c>
      <c r="CP22" s="17">
        <v>164.70732000000001</v>
      </c>
      <c r="CQ22" s="17">
        <v>3.7926799999999998</v>
      </c>
      <c r="CR22" s="17">
        <v>7.8</v>
      </c>
      <c r="CS22" s="17">
        <v>7.6877500000000003</v>
      </c>
      <c r="CT22" s="17">
        <v>7.6877500000000003</v>
      </c>
      <c r="CU22" s="17">
        <v>0.11225</v>
      </c>
      <c r="CV22" s="17">
        <v>3.3</v>
      </c>
      <c r="CW22" s="17">
        <v>4.2199</v>
      </c>
      <c r="CX22" s="17">
        <v>4.2199</v>
      </c>
      <c r="CY22" s="17">
        <v>-0.91990000000000005</v>
      </c>
      <c r="CZ22" s="17">
        <v>0</v>
      </c>
      <c r="DA22" s="17">
        <v>0</v>
      </c>
      <c r="DB22" s="17">
        <v>0</v>
      </c>
      <c r="DC22" s="17">
        <v>0</v>
      </c>
      <c r="DD22" s="17">
        <v>6.5</v>
      </c>
      <c r="DE22" s="17">
        <v>6.69435</v>
      </c>
      <c r="DF22" s="17">
        <v>6.69435</v>
      </c>
      <c r="DG22" s="17">
        <v>-0.19434999999999999</v>
      </c>
      <c r="DH22" s="17">
        <v>10.1</v>
      </c>
      <c r="DI22" s="17">
        <v>9.9953000000000003</v>
      </c>
      <c r="DJ22" s="17">
        <v>9.9953000000000003</v>
      </c>
      <c r="DK22" s="17">
        <v>0.1047</v>
      </c>
      <c r="DL22" s="17">
        <v>143.80000000000001</v>
      </c>
      <c r="DM22" s="17">
        <v>143</v>
      </c>
      <c r="DN22" s="17">
        <v>143</v>
      </c>
      <c r="DO22" s="17">
        <v>0.8</v>
      </c>
      <c r="DP22" s="17">
        <v>8.6</v>
      </c>
      <c r="DQ22" s="17">
        <v>8.9130000000000003</v>
      </c>
      <c r="DR22" s="17">
        <v>8.9130000000000003</v>
      </c>
      <c r="DS22" s="17">
        <v>-0.313</v>
      </c>
      <c r="DT22" s="17"/>
      <c r="DU22" s="17"/>
      <c r="DV22" s="17"/>
      <c r="DW22" s="17">
        <v>0</v>
      </c>
      <c r="DX22" s="17"/>
      <c r="DY22" s="17"/>
      <c r="DZ22" s="17"/>
      <c r="EA22" s="17">
        <v>0</v>
      </c>
      <c r="EB22" s="17"/>
      <c r="EC22" s="17"/>
      <c r="ED22" s="17"/>
      <c r="EE22" s="17">
        <v>0</v>
      </c>
      <c r="EF22" s="17">
        <v>111.1</v>
      </c>
      <c r="EG22" s="17">
        <v>112.90537</v>
      </c>
      <c r="EH22" s="17">
        <v>112.90537</v>
      </c>
      <c r="EI22" s="17">
        <v>-1.8053699999999999</v>
      </c>
      <c r="EJ22" s="17">
        <v>223</v>
      </c>
      <c r="EK22" s="17">
        <v>221.55625000000001</v>
      </c>
      <c r="EL22" s="17">
        <v>221.55625000000001</v>
      </c>
      <c r="EM22" s="17">
        <v>1.4437500000000001</v>
      </c>
      <c r="EN22" s="17"/>
      <c r="EO22" s="17"/>
      <c r="EP22" s="17"/>
      <c r="EQ22" s="17">
        <v>0</v>
      </c>
      <c r="ER22" s="17"/>
      <c r="ES22" s="17"/>
      <c r="ET22" s="17"/>
      <c r="EU22" s="17">
        <v>0</v>
      </c>
      <c r="EV22" s="17"/>
      <c r="EW22" s="17"/>
      <c r="EX22" s="17"/>
      <c r="EY22" s="17">
        <v>0</v>
      </c>
      <c r="EZ22" s="17">
        <v>6.5</v>
      </c>
      <c r="FA22" s="17">
        <v>6.39</v>
      </c>
      <c r="FB22" s="17">
        <v>6.39</v>
      </c>
      <c r="FC22" s="17">
        <v>0.11</v>
      </c>
      <c r="FD22" s="17">
        <v>361.1</v>
      </c>
      <c r="FE22" s="17">
        <v>458.87804999999997</v>
      </c>
      <c r="FF22" s="17">
        <v>458.87804999999997</v>
      </c>
      <c r="FG22" s="17">
        <v>-97.778049999999993</v>
      </c>
      <c r="FH22" s="17">
        <v>81.900000000000006</v>
      </c>
      <c r="FI22" s="17">
        <v>81.954149999999998</v>
      </c>
      <c r="FJ22" s="17">
        <v>81.954149999999998</v>
      </c>
      <c r="FK22" s="17">
        <v>-5.4149999999999997E-2</v>
      </c>
      <c r="FL22" s="17">
        <v>135.10499999999999</v>
      </c>
      <c r="FM22" s="17">
        <v>148.62634</v>
      </c>
      <c r="FN22" s="17">
        <v>148.62634</v>
      </c>
      <c r="FO22" s="17">
        <v>-13.52134</v>
      </c>
      <c r="FP22" s="17">
        <v>42.322000000000003</v>
      </c>
      <c r="FQ22" s="17">
        <v>41.498959999999997</v>
      </c>
      <c r="FR22" s="17">
        <v>41.498959999999997</v>
      </c>
      <c r="FS22" s="17">
        <v>0.82303999999999999</v>
      </c>
      <c r="FT22" s="17">
        <v>18.5</v>
      </c>
      <c r="FU22" s="17">
        <v>19.28585</v>
      </c>
      <c r="FV22" s="17">
        <v>19.28585</v>
      </c>
      <c r="FW22" s="17">
        <v>-0.78585000000000005</v>
      </c>
      <c r="FX22" s="17">
        <v>19.7</v>
      </c>
      <c r="FY22" s="17">
        <v>19.317070000000001</v>
      </c>
      <c r="FZ22" s="17">
        <v>19.317070000000001</v>
      </c>
      <c r="GA22" s="17">
        <v>0.38292999999999999</v>
      </c>
      <c r="GB22" s="17">
        <v>94.2</v>
      </c>
      <c r="GC22" s="17">
        <v>87.657560000000004</v>
      </c>
      <c r="GD22" s="17">
        <v>87.657560000000004</v>
      </c>
      <c r="GE22" s="17">
        <v>6.54244</v>
      </c>
      <c r="GF22" s="17">
        <v>124.4</v>
      </c>
      <c r="GG22" s="17">
        <v>133.33332999999999</v>
      </c>
      <c r="GH22" s="17">
        <v>133.33332999999999</v>
      </c>
      <c r="GI22" s="17">
        <v>-8.9333299999999998</v>
      </c>
      <c r="GJ22" s="17">
        <v>124.3</v>
      </c>
      <c r="GK22" s="17">
        <v>133.33332999999999</v>
      </c>
      <c r="GL22" s="17">
        <v>133.33332999999999</v>
      </c>
      <c r="GM22" s="17">
        <v>-9.0333299999999994</v>
      </c>
      <c r="GN22" s="17">
        <v>151.80000000000001</v>
      </c>
      <c r="GO22" s="17">
        <v>133.33332999999999</v>
      </c>
      <c r="GP22" s="17">
        <v>133.33332999999999</v>
      </c>
      <c r="GQ22" s="17">
        <v>18.466670000000001</v>
      </c>
      <c r="GR22" s="17">
        <v>108.7</v>
      </c>
      <c r="GS22" s="17">
        <v>110.91316999999999</v>
      </c>
      <c r="GT22" s="17">
        <v>110.91316999999999</v>
      </c>
      <c r="GU22" s="17">
        <v>-2.2131699999999999</v>
      </c>
      <c r="GV22" s="17">
        <v>0</v>
      </c>
      <c r="GW22" s="17"/>
      <c r="GX22" s="17"/>
      <c r="GY22" s="17">
        <v>0</v>
      </c>
      <c r="GZ22" s="17">
        <v>9.1999999999999993</v>
      </c>
      <c r="HA22" s="17">
        <v>8.3742199999999993</v>
      </c>
      <c r="HB22" s="17">
        <v>8.3742199999999993</v>
      </c>
      <c r="HC22" s="17">
        <v>0.82577999999999996</v>
      </c>
      <c r="HD22" s="17">
        <v>45.7</v>
      </c>
      <c r="HE22" s="17">
        <v>47.26634</v>
      </c>
      <c r="HF22" s="17">
        <v>47.26634</v>
      </c>
      <c r="HG22" s="17">
        <v>-1.5663400000000001</v>
      </c>
      <c r="HH22" s="17">
        <v>47.2</v>
      </c>
      <c r="HI22" s="17">
        <v>44.275120000000001</v>
      </c>
      <c r="HJ22" s="17">
        <v>44.275120000000001</v>
      </c>
      <c r="HK22" s="17">
        <v>2.9248799999999999</v>
      </c>
      <c r="HL22" s="17">
        <v>3.8</v>
      </c>
      <c r="HM22" s="17">
        <v>3.8872599999999999</v>
      </c>
      <c r="HN22" s="17">
        <v>3.8872599999999999</v>
      </c>
      <c r="HO22" s="17">
        <v>-8.7260000000000004E-2</v>
      </c>
      <c r="HP22" s="17">
        <v>40.5</v>
      </c>
      <c r="HQ22" s="17">
        <v>34.419510000000002</v>
      </c>
      <c r="HR22" s="17">
        <v>34.419510000000002</v>
      </c>
      <c r="HS22" s="17">
        <v>6.0804900000000002</v>
      </c>
      <c r="HT22" s="17">
        <v>174.7</v>
      </c>
      <c r="HU22" s="17">
        <v>171.54185000000001</v>
      </c>
      <c r="HV22" s="17">
        <v>171.54185000000001</v>
      </c>
      <c r="HW22" s="17">
        <v>3.15815</v>
      </c>
      <c r="HX22" s="17">
        <v>24</v>
      </c>
      <c r="HY22" s="17">
        <v>58.374580000000002</v>
      </c>
      <c r="HZ22" s="17">
        <v>58.374580000000002</v>
      </c>
      <c r="IA22" s="17">
        <v>-34.374580000000002</v>
      </c>
      <c r="IB22" s="17"/>
      <c r="IC22" s="17"/>
      <c r="ID22" s="17"/>
      <c r="IE22" s="17">
        <v>0</v>
      </c>
      <c r="IF22" s="17"/>
      <c r="IG22" s="17"/>
      <c r="IH22" s="17"/>
      <c r="II22" s="17">
        <v>0</v>
      </c>
      <c r="IJ22" s="17">
        <v>0</v>
      </c>
      <c r="IK22" s="17">
        <v>0</v>
      </c>
      <c r="IL22" s="17">
        <v>39.5</v>
      </c>
      <c r="IM22" s="17">
        <v>-39.5</v>
      </c>
      <c r="IN22" s="17"/>
      <c r="IO22" s="17"/>
      <c r="IP22" s="17"/>
      <c r="IQ22" s="17">
        <v>0</v>
      </c>
      <c r="IR22" s="17"/>
      <c r="IS22" s="17"/>
      <c r="IT22" s="17"/>
      <c r="IU22" s="17">
        <v>0</v>
      </c>
      <c r="IV22" s="17"/>
      <c r="IW22" s="17"/>
      <c r="IX22" s="17"/>
      <c r="IY22" s="17">
        <v>0</v>
      </c>
      <c r="IZ22" s="17">
        <v>87.1</v>
      </c>
      <c r="JA22" s="17">
        <v>88.815600000000003</v>
      </c>
      <c r="JB22" s="17">
        <v>88.815600000000003</v>
      </c>
      <c r="JC22" s="17">
        <v>-1.7156</v>
      </c>
      <c r="JD22" s="17">
        <v>120.8</v>
      </c>
      <c r="JE22" s="17">
        <v>126.05502</v>
      </c>
      <c r="JF22" s="17">
        <v>117.61302999999999</v>
      </c>
      <c r="JG22" s="17">
        <v>3.1869700000000001</v>
      </c>
      <c r="JH22" s="17">
        <v>120.9</v>
      </c>
      <c r="JI22" s="17">
        <v>126.05502</v>
      </c>
      <c r="JJ22" s="17">
        <v>117.61302999999999</v>
      </c>
      <c r="JK22" s="17">
        <v>3.2869700000000002</v>
      </c>
      <c r="JL22" s="17">
        <v>121.4</v>
      </c>
      <c r="JM22" s="17">
        <v>126.05502</v>
      </c>
      <c r="JN22" s="17">
        <v>0</v>
      </c>
      <c r="JO22" s="17">
        <v>121.4</v>
      </c>
      <c r="JP22" s="17">
        <v>204.9</v>
      </c>
      <c r="JQ22" s="17">
        <v>189.08252999999999</v>
      </c>
      <c r="JR22" s="17">
        <v>117.61302999999999</v>
      </c>
      <c r="JS22" s="17">
        <v>87.286969999999997</v>
      </c>
      <c r="JT22" s="17">
        <v>0</v>
      </c>
      <c r="JU22" s="17">
        <v>0</v>
      </c>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2.7</v>
      </c>
      <c r="LA22" s="17">
        <v>1.7009700000000001</v>
      </c>
      <c r="LB22" s="17">
        <v>1.7009700000000001</v>
      </c>
      <c r="LC22" s="17">
        <v>0.99902999999999997</v>
      </c>
      <c r="LD22" s="17">
        <v>256.56299999999999</v>
      </c>
      <c r="LE22" s="17">
        <v>271.12195000000003</v>
      </c>
      <c r="LF22" s="17">
        <v>271.12195000000003</v>
      </c>
      <c r="LG22" s="17">
        <v>-14.558949999999999</v>
      </c>
      <c r="LH22" s="17">
        <v>120.33</v>
      </c>
      <c r="LI22" s="17">
        <v>133.67995999999999</v>
      </c>
      <c r="LJ22" s="17">
        <v>133.67995999999999</v>
      </c>
      <c r="LK22" s="17">
        <v>-13.349959999999999</v>
      </c>
      <c r="LL22" s="17">
        <v>64.352999999999994</v>
      </c>
      <c r="LM22" s="17">
        <v>67.461460000000002</v>
      </c>
      <c r="LN22" s="17">
        <v>67.461460000000002</v>
      </c>
      <c r="LO22" s="17">
        <v>-3.10846</v>
      </c>
      <c r="LP22" s="17">
        <v>78.257999999999996</v>
      </c>
      <c r="LQ22" s="17">
        <v>78.567999999999998</v>
      </c>
      <c r="LR22" s="17">
        <v>78.567999999999998</v>
      </c>
      <c r="LS22" s="17">
        <v>-0.31</v>
      </c>
      <c r="LT22" s="17">
        <v>30.324999999999999</v>
      </c>
      <c r="LU22" s="17">
        <v>30.097560000000001</v>
      </c>
      <c r="LV22" s="17">
        <v>30.097560000000001</v>
      </c>
      <c r="LW22" s="17">
        <v>0.22744</v>
      </c>
      <c r="LX22" s="17"/>
      <c r="LY22" s="17"/>
      <c r="LZ22" s="17"/>
      <c r="MA22" s="17">
        <v>0</v>
      </c>
      <c r="MB22" s="17"/>
      <c r="MC22" s="17"/>
      <c r="MD22" s="17"/>
      <c r="ME22" s="17">
        <v>0</v>
      </c>
      <c r="MF22" s="17"/>
      <c r="MG22" s="17"/>
      <c r="MH22" s="17"/>
      <c r="MI22" s="17">
        <v>0</v>
      </c>
      <c r="MJ22" s="17"/>
      <c r="MK22" s="17">
        <v>0</v>
      </c>
      <c r="ML22" s="17">
        <v>0</v>
      </c>
      <c r="MM22" s="17">
        <v>0</v>
      </c>
      <c r="MN22" s="17">
        <v>121.914</v>
      </c>
      <c r="MO22" s="17">
        <v>137.33329000000001</v>
      </c>
      <c r="MP22" s="17">
        <v>144.31267</v>
      </c>
      <c r="MQ22" s="17">
        <v>-22.398669999999999</v>
      </c>
      <c r="MR22" s="17">
        <v>57.290999999999997</v>
      </c>
      <c r="MS22" s="17">
        <v>68.666650000000004</v>
      </c>
      <c r="MT22" s="17">
        <v>72.156329999999997</v>
      </c>
      <c r="MU22" s="17">
        <v>-14.86533</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v>0</v>
      </c>
      <c r="NR22" s="17"/>
      <c r="NS22" s="17">
        <v>0</v>
      </c>
      <c r="NT22" s="17"/>
      <c r="NU22" s="17"/>
      <c r="NV22" s="17"/>
      <c r="NW22" s="17">
        <v>0</v>
      </c>
      <c r="NX22" s="17">
        <v>0.1</v>
      </c>
      <c r="NY22" s="17">
        <v>0.05</v>
      </c>
      <c r="NZ22" s="17">
        <v>0.05</v>
      </c>
      <c r="OA22" s="17">
        <v>0.05</v>
      </c>
      <c r="OB22" s="17">
        <v>100.8</v>
      </c>
      <c r="OC22" s="17">
        <v>64.7</v>
      </c>
      <c r="OD22" s="17">
        <v>66.266000000000005</v>
      </c>
      <c r="OE22" s="17">
        <v>34.533999999999999</v>
      </c>
      <c r="OF22" s="17">
        <v>23.7</v>
      </c>
      <c r="OG22" s="17">
        <v>10.734999999999999</v>
      </c>
      <c r="OH22" s="17">
        <v>10.734999999999999</v>
      </c>
      <c r="OI22" s="17">
        <v>12.965</v>
      </c>
      <c r="OJ22" s="17">
        <v>3.5</v>
      </c>
      <c r="OK22" s="17">
        <v>2.5089999999999999</v>
      </c>
      <c r="OL22" s="17">
        <v>2.5089999999999999</v>
      </c>
      <c r="OM22" s="17">
        <v>0.99099999999999999</v>
      </c>
      <c r="ON22" s="17">
        <v>0</v>
      </c>
      <c r="OO22" s="17">
        <v>0</v>
      </c>
      <c r="OP22" s="17">
        <v>0</v>
      </c>
      <c r="OQ22" s="17">
        <v>0</v>
      </c>
      <c r="OR22" s="17"/>
      <c r="OS22" s="17"/>
      <c r="OT22" s="17"/>
      <c r="OU22" s="17">
        <v>0</v>
      </c>
      <c r="OV22" s="17">
        <v>10.5</v>
      </c>
      <c r="OW22" s="17">
        <v>9.9830000000000005</v>
      </c>
      <c r="OX22" s="17">
        <v>9.9830000000000005</v>
      </c>
      <c r="OY22" s="17">
        <v>0.51700000000000002</v>
      </c>
      <c r="OZ22" s="17">
        <v>5.4</v>
      </c>
      <c r="PA22" s="17">
        <v>5.67</v>
      </c>
      <c r="PB22" s="17">
        <v>5.67</v>
      </c>
      <c r="PC22" s="17">
        <v>-0.27</v>
      </c>
      <c r="PD22" s="17">
        <v>1.2</v>
      </c>
      <c r="PE22" s="17">
        <v>1</v>
      </c>
      <c r="PF22" s="17">
        <v>1</v>
      </c>
      <c r="PG22" s="17">
        <v>0.2</v>
      </c>
      <c r="PH22" s="17">
        <v>1.5</v>
      </c>
      <c r="PI22" s="17">
        <v>1</v>
      </c>
      <c r="PJ22" s="17">
        <v>1.8</v>
      </c>
      <c r="PK22" s="17">
        <v>-0.3</v>
      </c>
      <c r="PL22" s="17">
        <v>5.0999999999999996</v>
      </c>
      <c r="PM22" s="17">
        <v>4.9000000000000004</v>
      </c>
      <c r="PN22" s="17">
        <v>4.9000000000000004</v>
      </c>
      <c r="PO22" s="17">
        <v>0.2</v>
      </c>
      <c r="PP22" s="17">
        <v>20.399999999999999</v>
      </c>
      <c r="PQ22" s="17">
        <v>19.5122</v>
      </c>
      <c r="PR22" s="17">
        <v>19.5122</v>
      </c>
      <c r="PS22" s="17">
        <v>0.88780000000000003</v>
      </c>
      <c r="PT22" s="17">
        <v>10</v>
      </c>
      <c r="PU22" s="17">
        <v>19.5122</v>
      </c>
      <c r="PV22" s="17">
        <v>19.5122</v>
      </c>
      <c r="PW22" s="17">
        <v>-9.5122</v>
      </c>
      <c r="PX22" s="17">
        <v>18.100000000000001</v>
      </c>
      <c r="PY22" s="17">
        <v>18.048780000000001</v>
      </c>
      <c r="PZ22" s="17">
        <v>18.048780000000001</v>
      </c>
      <c r="QA22" s="17">
        <v>5.1220000000000002E-2</v>
      </c>
      <c r="QB22" s="17">
        <v>3.6</v>
      </c>
      <c r="QC22" s="17">
        <v>3.5</v>
      </c>
      <c r="QD22" s="17">
        <v>3.5</v>
      </c>
      <c r="QE22" s="17">
        <v>0.1</v>
      </c>
      <c r="QF22" s="17">
        <v>18.5</v>
      </c>
      <c r="QG22" s="17"/>
      <c r="QH22" s="17">
        <v>18.146339999999999</v>
      </c>
      <c r="QI22" s="17">
        <v>0.35365999999999997</v>
      </c>
      <c r="QJ22" s="17">
        <v>12.1</v>
      </c>
      <c r="QK22" s="17">
        <v>10.335000000000001</v>
      </c>
      <c r="QL22" s="17">
        <v>10.335000000000001</v>
      </c>
      <c r="QM22" s="17">
        <v>1.7649999999999999</v>
      </c>
      <c r="QN22" s="17">
        <v>14.5</v>
      </c>
      <c r="QO22" s="17">
        <v>11.1</v>
      </c>
      <c r="QP22" s="17">
        <v>11.134</v>
      </c>
      <c r="QQ22" s="17">
        <v>3.3660000000000001</v>
      </c>
      <c r="QR22" s="17">
        <v>23.3</v>
      </c>
      <c r="QS22" s="17">
        <v>11.5</v>
      </c>
      <c r="QT22" s="17">
        <v>13.134</v>
      </c>
      <c r="QU22" s="17">
        <v>10.166</v>
      </c>
      <c r="QV22" s="17">
        <v>38.1</v>
      </c>
      <c r="QW22" s="17">
        <v>30.7</v>
      </c>
      <c r="QX22" s="17">
        <v>27.472000000000001</v>
      </c>
      <c r="QY22" s="17">
        <v>10.628</v>
      </c>
      <c r="QZ22" s="17">
        <v>4.8</v>
      </c>
      <c r="RA22" s="17">
        <v>4.2</v>
      </c>
      <c r="RB22" s="17">
        <v>4.2</v>
      </c>
      <c r="RC22" s="17">
        <v>0.6</v>
      </c>
      <c r="RD22" s="17">
        <v>2.4</v>
      </c>
      <c r="RE22" s="17">
        <v>2.4</v>
      </c>
      <c r="RF22" s="17">
        <v>2.4</v>
      </c>
      <c r="RG22" s="17">
        <v>0</v>
      </c>
      <c r="RH22" s="17">
        <v>2.4</v>
      </c>
      <c r="RI22" s="17">
        <v>2.4</v>
      </c>
      <c r="RJ22" s="17">
        <v>2.4</v>
      </c>
      <c r="RK22" s="17">
        <v>0</v>
      </c>
      <c r="RL22" s="17">
        <v>2.5</v>
      </c>
      <c r="RM22" s="17">
        <v>2.6</v>
      </c>
      <c r="RN22" s="17">
        <v>2.6</v>
      </c>
      <c r="RO22" s="17">
        <v>-0.1</v>
      </c>
      <c r="RP22" s="17">
        <v>13.8</v>
      </c>
      <c r="RQ22" s="17">
        <v>9.1</v>
      </c>
      <c r="RR22" s="17">
        <v>12.173999999999999</v>
      </c>
      <c r="RS22" s="17">
        <v>1.6259999999999999</v>
      </c>
      <c r="RT22" s="17">
        <v>3.5</v>
      </c>
      <c r="RU22" s="17">
        <v>3.51</v>
      </c>
      <c r="RV22" s="17">
        <v>3.51</v>
      </c>
      <c r="RW22" s="17">
        <v>-0.01</v>
      </c>
      <c r="RX22" s="17">
        <v>17.5</v>
      </c>
      <c r="RY22" s="17">
        <v>19.869240000000001</v>
      </c>
      <c r="RZ22" s="17">
        <v>19.869240000000001</v>
      </c>
      <c r="SA22" s="17">
        <v>-2.36924</v>
      </c>
      <c r="SB22" s="17">
        <v>3</v>
      </c>
      <c r="SC22" s="17">
        <v>2</v>
      </c>
      <c r="SD22" s="17">
        <v>2</v>
      </c>
      <c r="SE22" s="17">
        <v>1</v>
      </c>
      <c r="SF22" s="17">
        <v>0</v>
      </c>
      <c r="SG22" s="17"/>
      <c r="SH22" s="17">
        <v>0.7</v>
      </c>
      <c r="SI22" s="17">
        <v>-0.7</v>
      </c>
      <c r="SJ22" s="17">
        <v>19.8</v>
      </c>
      <c r="SK22" s="17">
        <v>19.21951</v>
      </c>
      <c r="SL22" s="17">
        <v>19.21951</v>
      </c>
      <c r="SM22" s="17">
        <v>0.58048999999999995</v>
      </c>
      <c r="SN22" s="17">
        <v>12.8</v>
      </c>
      <c r="SO22" s="17">
        <v>12.292680000000001</v>
      </c>
      <c r="SP22" s="17">
        <v>12.292680000000001</v>
      </c>
      <c r="SQ22" s="17">
        <v>0.50731999999999999</v>
      </c>
      <c r="SR22" s="17">
        <v>20.399999999999999</v>
      </c>
      <c r="SS22" s="17">
        <v>19.5122</v>
      </c>
      <c r="ST22" s="17">
        <v>19.5122</v>
      </c>
      <c r="SU22" s="17">
        <v>0.88780000000000003</v>
      </c>
      <c r="SV22" s="17">
        <v>20.3</v>
      </c>
      <c r="SW22" s="17">
        <v>19.5122</v>
      </c>
      <c r="SX22" s="17">
        <v>19.5122</v>
      </c>
      <c r="SY22" s="17">
        <v>0.78779999999999994</v>
      </c>
      <c r="SZ22" s="17">
        <v>20</v>
      </c>
      <c r="TA22" s="17">
        <v>19.317070000000001</v>
      </c>
      <c r="TB22" s="17">
        <v>19.317070000000001</v>
      </c>
      <c r="TC22" s="17">
        <v>0.68293000000000004</v>
      </c>
      <c r="TD22" s="17">
        <v>2.1</v>
      </c>
      <c r="TE22" s="17">
        <v>0.67200000000000004</v>
      </c>
      <c r="TF22" s="17">
        <v>0.67200000000000004</v>
      </c>
      <c r="TG22" s="17">
        <v>1.4279999999999999</v>
      </c>
      <c r="TH22" s="17">
        <v>0</v>
      </c>
      <c r="TI22" s="17">
        <v>4.9880000000000004</v>
      </c>
      <c r="TJ22" s="17">
        <v>4.9880000000000004</v>
      </c>
      <c r="TK22" s="17">
        <v>-4.9880000000000004</v>
      </c>
      <c r="TL22" s="17">
        <v>16.100000000000001</v>
      </c>
      <c r="TM22" s="17">
        <v>14.483000000000001</v>
      </c>
      <c r="TN22" s="17">
        <v>14.483000000000001</v>
      </c>
      <c r="TO22" s="17">
        <v>1.617</v>
      </c>
      <c r="TP22" s="17">
        <v>7.3</v>
      </c>
      <c r="TQ22" s="17">
        <v>27.2</v>
      </c>
      <c r="TR22" s="17">
        <v>11.927</v>
      </c>
      <c r="TS22" s="17">
        <v>-4.6269999999999998</v>
      </c>
      <c r="TT22" s="17">
        <v>22.9</v>
      </c>
      <c r="TU22" s="17">
        <v>40.6</v>
      </c>
      <c r="TV22" s="17">
        <v>28.332999999999998</v>
      </c>
      <c r="TW22" s="17">
        <v>-5.4329999999999998</v>
      </c>
      <c r="TX22" s="17">
        <v>0.1</v>
      </c>
      <c r="TY22" s="17">
        <v>0.2</v>
      </c>
      <c r="TZ22" s="17">
        <v>0.184</v>
      </c>
      <c r="UA22" s="17">
        <v>-8.4000000000000005E-2</v>
      </c>
      <c r="UB22" s="17">
        <v>0</v>
      </c>
      <c r="UC22" s="17">
        <v>0.4</v>
      </c>
      <c r="UD22" s="17">
        <v>0.32800000000000001</v>
      </c>
      <c r="UE22" s="17">
        <v>-0.32800000000000001</v>
      </c>
      <c r="UF22" s="17">
        <v>21</v>
      </c>
      <c r="UG22" s="17">
        <v>20</v>
      </c>
      <c r="UH22" s="17">
        <v>20</v>
      </c>
      <c r="UI22" s="17">
        <v>1</v>
      </c>
      <c r="UJ22" s="17">
        <v>8.4</v>
      </c>
      <c r="UK22" s="17">
        <v>8.4</v>
      </c>
      <c r="UL22" s="17">
        <v>8.4</v>
      </c>
      <c r="UM22" s="17">
        <v>0</v>
      </c>
      <c r="UN22" s="17">
        <v>8.1</v>
      </c>
      <c r="UO22" s="17">
        <v>7.8</v>
      </c>
      <c r="UP22" s="17">
        <v>7.8</v>
      </c>
      <c r="UQ22" s="17">
        <v>0.3</v>
      </c>
      <c r="UR22" s="17">
        <v>20.399999999999999</v>
      </c>
      <c r="US22" s="17">
        <v>19.5122</v>
      </c>
      <c r="UT22" s="17">
        <v>19.5122</v>
      </c>
      <c r="UU22" s="17">
        <v>0.88780000000000003</v>
      </c>
      <c r="UV22" s="17">
        <v>20.399999999999999</v>
      </c>
      <c r="UW22" s="17">
        <v>19.5122</v>
      </c>
      <c r="UX22" s="17">
        <v>19.5122</v>
      </c>
      <c r="UY22" s="17">
        <v>0.88780000000000003</v>
      </c>
      <c r="UZ22" s="17">
        <v>20.2</v>
      </c>
      <c r="VA22" s="17">
        <v>19.5122</v>
      </c>
      <c r="VB22" s="17">
        <v>19.5122</v>
      </c>
      <c r="VC22" s="17">
        <v>0.68779999999999997</v>
      </c>
      <c r="VD22" s="17">
        <v>1.9</v>
      </c>
      <c r="VE22" s="17">
        <v>4.0999999999999996</v>
      </c>
      <c r="VF22" s="17">
        <v>0.872</v>
      </c>
      <c r="VG22" s="17">
        <v>1.028</v>
      </c>
      <c r="VH22" s="17">
        <v>2.8</v>
      </c>
      <c r="VI22" s="17">
        <v>2.4260000000000002</v>
      </c>
      <c r="VJ22" s="17">
        <v>2.4260000000000002</v>
      </c>
      <c r="VK22" s="17">
        <v>0.374</v>
      </c>
      <c r="VL22" s="17">
        <v>52.4</v>
      </c>
      <c r="VM22" s="17">
        <v>39</v>
      </c>
      <c r="VN22" s="17">
        <v>63.280999999999999</v>
      </c>
      <c r="VO22" s="17">
        <v>-10.881</v>
      </c>
      <c r="VP22" s="17">
        <v>0.66200000000000003</v>
      </c>
      <c r="VQ22" s="17">
        <v>0.6</v>
      </c>
      <c r="VR22" s="17">
        <v>0.6</v>
      </c>
      <c r="VS22" s="17">
        <v>6.2E-2</v>
      </c>
      <c r="VT22" s="17">
        <v>0</v>
      </c>
      <c r="VU22" s="17">
        <v>10.119999999999999</v>
      </c>
      <c r="VV22" s="17">
        <v>4.1210000000000004</v>
      </c>
      <c r="VW22" s="17">
        <v>-4.1210000000000004</v>
      </c>
      <c r="VX22" s="17">
        <v>0</v>
      </c>
      <c r="VY22" s="17">
        <v>17.399999999999999</v>
      </c>
      <c r="VZ22" s="17">
        <v>5.4009999999999998</v>
      </c>
      <c r="WA22" s="17">
        <v>-5.4009999999999998</v>
      </c>
      <c r="WB22" s="17">
        <v>45.1</v>
      </c>
      <c r="WC22" s="17">
        <v>28.1</v>
      </c>
      <c r="WD22" s="17">
        <v>47.061999999999998</v>
      </c>
      <c r="WE22" s="17">
        <v>-1.962</v>
      </c>
      <c r="WF22" s="17">
        <v>2.7</v>
      </c>
      <c r="WG22" s="17">
        <v>3.7</v>
      </c>
      <c r="WH22" s="17">
        <v>2.2810000000000001</v>
      </c>
      <c r="WI22" s="17">
        <v>0.41899999999999998</v>
      </c>
      <c r="WJ22" s="17">
        <v>9.4</v>
      </c>
      <c r="WK22" s="17">
        <v>9.1999999999999993</v>
      </c>
      <c r="WL22" s="17">
        <v>9.1999999999999993</v>
      </c>
      <c r="WM22" s="17">
        <v>0.2</v>
      </c>
      <c r="WN22" s="17">
        <v>20</v>
      </c>
      <c r="WO22" s="17">
        <v>19.317070000000001</v>
      </c>
      <c r="WP22" s="17">
        <v>19.317070000000001</v>
      </c>
      <c r="WQ22" s="17">
        <v>0.68293000000000004</v>
      </c>
      <c r="WR22" s="17"/>
      <c r="WS22" s="17"/>
      <c r="WT22" s="17"/>
      <c r="WU22" s="17">
        <v>0</v>
      </c>
      <c r="WV22" s="17">
        <v>44.34</v>
      </c>
      <c r="WW22" s="17">
        <v>40</v>
      </c>
      <c r="WX22" s="17">
        <v>34.285710000000002</v>
      </c>
      <c r="WY22" s="17">
        <v>10.05429</v>
      </c>
      <c r="WZ22" s="17">
        <v>34.880000000000003</v>
      </c>
      <c r="XA22" s="17">
        <v>30</v>
      </c>
      <c r="XB22" s="17">
        <v>25.714289999999998</v>
      </c>
      <c r="XC22" s="17">
        <v>9.1657100000000007</v>
      </c>
      <c r="XD22" s="17">
        <v>28.8</v>
      </c>
      <c r="XE22" s="17">
        <v>29.184000000000001</v>
      </c>
      <c r="XF22" s="17">
        <v>29.184000000000001</v>
      </c>
      <c r="XG22" s="17">
        <v>-0.38400000000000001</v>
      </c>
      <c r="XH22" s="17">
        <v>3.3</v>
      </c>
      <c r="XI22" s="17">
        <v>2.8159999999999998</v>
      </c>
      <c r="XJ22" s="17">
        <v>2.8159999999999998</v>
      </c>
      <c r="XK22" s="17">
        <v>0.48399999999999999</v>
      </c>
      <c r="XL22" s="17">
        <v>14</v>
      </c>
      <c r="XM22" s="17">
        <v>14</v>
      </c>
      <c r="XN22" s="17">
        <v>14</v>
      </c>
      <c r="XO22" s="17">
        <v>0</v>
      </c>
      <c r="XP22" s="17"/>
      <c r="XQ22" s="17"/>
      <c r="XR22" s="17"/>
      <c r="XS22" s="17">
        <v>0</v>
      </c>
      <c r="XT22" s="17">
        <v>6.3</v>
      </c>
      <c r="XU22" s="17">
        <v>5.1100000000000003</v>
      </c>
      <c r="XV22" s="17">
        <v>5.1100000000000003</v>
      </c>
      <c r="XW22" s="17">
        <v>1.19</v>
      </c>
    </row>
    <row r="23" spans="1:647" ht="24" customHeight="1" x14ac:dyDescent="0.25">
      <c r="A23" s="1"/>
      <c r="B23" s="16" t="s">
        <v>62</v>
      </c>
      <c r="C23" s="16" t="s">
        <v>715</v>
      </c>
      <c r="D23" s="17"/>
      <c r="E23" s="17"/>
      <c r="F23" s="17"/>
      <c r="G23" s="17">
        <v>0</v>
      </c>
      <c r="H23" s="17"/>
      <c r="I23" s="17"/>
      <c r="J23" s="17"/>
      <c r="K23" s="17">
        <v>0</v>
      </c>
      <c r="L23" s="17">
        <v>646.6</v>
      </c>
      <c r="M23" s="17">
        <v>646.79789000000005</v>
      </c>
      <c r="N23" s="17">
        <v>646.79789000000005</v>
      </c>
      <c r="O23" s="17">
        <v>-0.19789000000000001</v>
      </c>
      <c r="P23" s="17">
        <v>205.5</v>
      </c>
      <c r="Q23" s="17">
        <v>146.93061</v>
      </c>
      <c r="R23" s="17">
        <v>146.93061</v>
      </c>
      <c r="S23" s="17">
        <v>58.569389999999999</v>
      </c>
      <c r="T23" s="17"/>
      <c r="U23" s="17"/>
      <c r="V23" s="17"/>
      <c r="W23" s="17">
        <v>0</v>
      </c>
      <c r="X23" s="17"/>
      <c r="Y23" s="17"/>
      <c r="Z23" s="17"/>
      <c r="AA23" s="17">
        <v>0</v>
      </c>
      <c r="AB23" s="17">
        <v>89.1</v>
      </c>
      <c r="AC23" s="17">
        <v>92.226339999999993</v>
      </c>
      <c r="AD23" s="17">
        <v>92.226339999999993</v>
      </c>
      <c r="AE23" s="17">
        <v>-3.1263399999999999</v>
      </c>
      <c r="AF23" s="17">
        <v>224.5</v>
      </c>
      <c r="AG23" s="17">
        <v>227.01273</v>
      </c>
      <c r="AH23" s="17">
        <v>227.01273</v>
      </c>
      <c r="AI23" s="17">
        <v>-2.5127299999999999</v>
      </c>
      <c r="AJ23" s="17"/>
      <c r="AK23" s="17"/>
      <c r="AL23" s="17"/>
      <c r="AM23" s="17">
        <v>0</v>
      </c>
      <c r="AN23" s="17"/>
      <c r="AO23" s="17"/>
      <c r="AP23" s="17"/>
      <c r="AQ23" s="17">
        <v>0</v>
      </c>
      <c r="AR23" s="17">
        <v>106.5</v>
      </c>
      <c r="AS23" s="17">
        <v>111.11111</v>
      </c>
      <c r="AT23" s="17">
        <v>116.66667</v>
      </c>
      <c r="AU23" s="17">
        <v>-10.16667</v>
      </c>
      <c r="AV23" s="17">
        <v>106.1</v>
      </c>
      <c r="AW23" s="17">
        <v>111.11111</v>
      </c>
      <c r="AX23" s="17">
        <v>116.66667</v>
      </c>
      <c r="AY23" s="17">
        <v>-10.56667</v>
      </c>
      <c r="AZ23" s="17">
        <v>106.8</v>
      </c>
      <c r="BA23" s="17">
        <v>111.11111</v>
      </c>
      <c r="BB23" s="17">
        <v>116.66667</v>
      </c>
      <c r="BC23" s="17">
        <v>-9.8666699999999992</v>
      </c>
      <c r="BD23" s="17">
        <v>207.7</v>
      </c>
      <c r="BE23" s="17">
        <v>166.66667000000001</v>
      </c>
      <c r="BF23" s="17">
        <v>175</v>
      </c>
      <c r="BG23" s="17">
        <v>32.700000000000003</v>
      </c>
      <c r="BH23" s="17">
        <v>108.2</v>
      </c>
      <c r="BI23" s="17">
        <v>166.00388000000001</v>
      </c>
      <c r="BJ23" s="17">
        <v>204.87801999999999</v>
      </c>
      <c r="BK23" s="17">
        <v>-96.678020000000004</v>
      </c>
      <c r="BL23" s="17">
        <v>67.7</v>
      </c>
      <c r="BM23" s="17">
        <v>83.001940000000005</v>
      </c>
      <c r="BN23" s="17">
        <v>102.43901</v>
      </c>
      <c r="BO23" s="17">
        <v>-34.73901</v>
      </c>
      <c r="BP23" s="17">
        <v>558</v>
      </c>
      <c r="BQ23" s="17">
        <v>568.29854</v>
      </c>
      <c r="BR23" s="17">
        <v>568.29854</v>
      </c>
      <c r="BS23" s="17">
        <v>-10.298539999999999</v>
      </c>
      <c r="BT23" s="17">
        <v>10.3</v>
      </c>
      <c r="BU23" s="17">
        <v>10.17268</v>
      </c>
      <c r="BV23" s="17">
        <v>10.17268</v>
      </c>
      <c r="BW23" s="17">
        <v>0.12731999999999999</v>
      </c>
      <c r="BX23" s="17"/>
      <c r="BY23" s="17"/>
      <c r="BZ23" s="17"/>
      <c r="CA23" s="17">
        <v>0</v>
      </c>
      <c r="CB23" s="17"/>
      <c r="CC23" s="17"/>
      <c r="CD23" s="17"/>
      <c r="CE23" s="17">
        <v>0</v>
      </c>
      <c r="CF23" s="17"/>
      <c r="CG23" s="17"/>
      <c r="CH23" s="17"/>
      <c r="CI23" s="17">
        <v>0</v>
      </c>
      <c r="CJ23" s="17"/>
      <c r="CK23" s="17"/>
      <c r="CL23" s="17"/>
      <c r="CM23" s="17">
        <v>0</v>
      </c>
      <c r="CN23" s="17">
        <v>161.9</v>
      </c>
      <c r="CO23" s="17">
        <v>164.70732000000001</v>
      </c>
      <c r="CP23" s="17">
        <v>164.70732000000001</v>
      </c>
      <c r="CQ23" s="17">
        <v>-2.8073199999999998</v>
      </c>
      <c r="CR23" s="17">
        <v>7.2</v>
      </c>
      <c r="CS23" s="17">
        <v>7.6877500000000003</v>
      </c>
      <c r="CT23" s="17">
        <v>7.6877500000000003</v>
      </c>
      <c r="CU23" s="17">
        <v>-0.48775000000000002</v>
      </c>
      <c r="CV23" s="17">
        <v>3.1</v>
      </c>
      <c r="CW23" s="17">
        <v>4.2199</v>
      </c>
      <c r="CX23" s="17">
        <v>4.2199</v>
      </c>
      <c r="CY23" s="17">
        <v>-1.1198999999999999</v>
      </c>
      <c r="CZ23" s="17">
        <v>0</v>
      </c>
      <c r="DA23" s="17">
        <v>0</v>
      </c>
      <c r="DB23" s="17">
        <v>0</v>
      </c>
      <c r="DC23" s="17">
        <v>0</v>
      </c>
      <c r="DD23" s="17">
        <v>6.6</v>
      </c>
      <c r="DE23" s="17">
        <v>6.69435</v>
      </c>
      <c r="DF23" s="17">
        <v>6.69435</v>
      </c>
      <c r="DG23" s="17">
        <v>-9.4350000000000003E-2</v>
      </c>
      <c r="DH23" s="17">
        <v>10</v>
      </c>
      <c r="DI23" s="17">
        <v>9.9953000000000003</v>
      </c>
      <c r="DJ23" s="17">
        <v>9.9953000000000003</v>
      </c>
      <c r="DK23" s="17">
        <v>4.7000000000000002E-3</v>
      </c>
      <c r="DL23" s="17">
        <v>142.1</v>
      </c>
      <c r="DM23" s="17">
        <v>95.524000000000001</v>
      </c>
      <c r="DN23" s="17">
        <v>95.524000000000001</v>
      </c>
      <c r="DO23" s="17">
        <v>46.576000000000001</v>
      </c>
      <c r="DP23" s="17">
        <v>8.6</v>
      </c>
      <c r="DQ23" s="17">
        <v>8.9130000000000003</v>
      </c>
      <c r="DR23" s="17">
        <v>8.9130000000000003</v>
      </c>
      <c r="DS23" s="17">
        <v>-0.313</v>
      </c>
      <c r="DT23" s="17"/>
      <c r="DU23" s="17"/>
      <c r="DV23" s="17"/>
      <c r="DW23" s="17">
        <v>0</v>
      </c>
      <c r="DX23" s="17"/>
      <c r="DY23" s="17"/>
      <c r="DZ23" s="17"/>
      <c r="EA23" s="17">
        <v>0</v>
      </c>
      <c r="EB23" s="17"/>
      <c r="EC23" s="17"/>
      <c r="ED23" s="17"/>
      <c r="EE23" s="17">
        <v>0</v>
      </c>
      <c r="EF23" s="17">
        <v>109.9</v>
      </c>
      <c r="EG23" s="17">
        <v>112.90537</v>
      </c>
      <c r="EH23" s="17">
        <v>112.90537</v>
      </c>
      <c r="EI23" s="17">
        <v>-3.0053700000000001</v>
      </c>
      <c r="EJ23" s="17">
        <v>223.8</v>
      </c>
      <c r="EK23" s="17">
        <v>221.55625000000001</v>
      </c>
      <c r="EL23" s="17">
        <v>221.55625000000001</v>
      </c>
      <c r="EM23" s="17">
        <v>2.2437499999999999</v>
      </c>
      <c r="EN23" s="17"/>
      <c r="EO23" s="17"/>
      <c r="EP23" s="17"/>
      <c r="EQ23" s="17">
        <v>0</v>
      </c>
      <c r="ER23" s="17"/>
      <c r="ES23" s="17"/>
      <c r="ET23" s="17"/>
      <c r="EU23" s="17">
        <v>0</v>
      </c>
      <c r="EV23" s="17"/>
      <c r="EW23" s="17"/>
      <c r="EX23" s="17"/>
      <c r="EY23" s="17">
        <v>0</v>
      </c>
      <c r="EZ23" s="17">
        <v>6.4</v>
      </c>
      <c r="FA23" s="17">
        <v>6.39</v>
      </c>
      <c r="FB23" s="17">
        <v>6.39</v>
      </c>
      <c r="FC23" s="17">
        <v>0.01</v>
      </c>
      <c r="FD23" s="17">
        <v>391</v>
      </c>
      <c r="FE23" s="17">
        <v>458.87804999999997</v>
      </c>
      <c r="FF23" s="17">
        <v>458.87804999999997</v>
      </c>
      <c r="FG23" s="17">
        <v>-67.878050000000002</v>
      </c>
      <c r="FH23" s="17">
        <v>82</v>
      </c>
      <c r="FI23" s="17">
        <v>81.954149999999998</v>
      </c>
      <c r="FJ23" s="17">
        <v>81.954149999999998</v>
      </c>
      <c r="FK23" s="17">
        <v>4.5850000000000002E-2</v>
      </c>
      <c r="FL23" s="17">
        <v>134.80799999999999</v>
      </c>
      <c r="FM23" s="17">
        <v>148.62634</v>
      </c>
      <c r="FN23" s="17">
        <v>148.62634</v>
      </c>
      <c r="FO23" s="17">
        <v>-13.818339999999999</v>
      </c>
      <c r="FP23" s="17">
        <v>42.338000000000001</v>
      </c>
      <c r="FQ23" s="17">
        <v>41.498959999999997</v>
      </c>
      <c r="FR23" s="17">
        <v>41.498959999999997</v>
      </c>
      <c r="FS23" s="17">
        <v>0.83904000000000001</v>
      </c>
      <c r="FT23" s="17">
        <v>18.5</v>
      </c>
      <c r="FU23" s="17">
        <v>19.28585</v>
      </c>
      <c r="FV23" s="17">
        <v>19.28585</v>
      </c>
      <c r="FW23" s="17">
        <v>-0.78585000000000005</v>
      </c>
      <c r="FX23" s="17">
        <v>19.7</v>
      </c>
      <c r="FY23" s="17">
        <v>19.317070000000001</v>
      </c>
      <c r="FZ23" s="17">
        <v>19.317070000000001</v>
      </c>
      <c r="GA23" s="17">
        <v>0.38292999999999999</v>
      </c>
      <c r="GB23" s="17">
        <v>92.4</v>
      </c>
      <c r="GC23" s="17">
        <v>87.657560000000004</v>
      </c>
      <c r="GD23" s="17">
        <v>87.657560000000004</v>
      </c>
      <c r="GE23" s="17">
        <v>4.7424400000000002</v>
      </c>
      <c r="GF23" s="17">
        <v>119.2</v>
      </c>
      <c r="GG23" s="17">
        <v>133.33332999999999</v>
      </c>
      <c r="GH23" s="17">
        <v>133.33332999999999</v>
      </c>
      <c r="GI23" s="17">
        <v>-14.133330000000001</v>
      </c>
      <c r="GJ23" s="17">
        <v>119.4</v>
      </c>
      <c r="GK23" s="17">
        <v>133.33332999999999</v>
      </c>
      <c r="GL23" s="17">
        <v>133.33332999999999</v>
      </c>
      <c r="GM23" s="17">
        <v>-13.93333</v>
      </c>
      <c r="GN23" s="17">
        <v>153.19999999999999</v>
      </c>
      <c r="GO23" s="17">
        <v>133.33332999999999</v>
      </c>
      <c r="GP23" s="17">
        <v>133.33332999999999</v>
      </c>
      <c r="GQ23" s="17">
        <v>19.866669999999999</v>
      </c>
      <c r="GR23" s="17">
        <v>107.7</v>
      </c>
      <c r="GS23" s="17">
        <v>110.91316999999999</v>
      </c>
      <c r="GT23" s="17">
        <v>110.91316999999999</v>
      </c>
      <c r="GU23" s="17">
        <v>-3.2131699999999999</v>
      </c>
      <c r="GV23" s="17">
        <v>0</v>
      </c>
      <c r="GW23" s="17"/>
      <c r="GX23" s="17"/>
      <c r="GY23" s="17">
        <v>0</v>
      </c>
      <c r="GZ23" s="17">
        <v>9.3000000000000007</v>
      </c>
      <c r="HA23" s="17">
        <v>8.3742199999999993</v>
      </c>
      <c r="HB23" s="17">
        <v>8.3742199999999993</v>
      </c>
      <c r="HC23" s="17">
        <v>0.92578000000000005</v>
      </c>
      <c r="HD23" s="17">
        <v>44.8</v>
      </c>
      <c r="HE23" s="17">
        <v>47.26634</v>
      </c>
      <c r="HF23" s="17">
        <v>47.26634</v>
      </c>
      <c r="HG23" s="17">
        <v>-2.4663400000000002</v>
      </c>
      <c r="HH23" s="17">
        <v>46.1</v>
      </c>
      <c r="HI23" s="17">
        <v>44.275120000000001</v>
      </c>
      <c r="HJ23" s="17">
        <v>44.275120000000001</v>
      </c>
      <c r="HK23" s="17">
        <v>1.8248800000000001</v>
      </c>
      <c r="HL23" s="17">
        <v>3.8</v>
      </c>
      <c r="HM23" s="17">
        <v>3.8872599999999999</v>
      </c>
      <c r="HN23" s="17">
        <v>3.8872599999999999</v>
      </c>
      <c r="HO23" s="17">
        <v>-8.7260000000000004E-2</v>
      </c>
      <c r="HP23" s="17">
        <v>38.4</v>
      </c>
      <c r="HQ23" s="17">
        <v>34.419510000000002</v>
      </c>
      <c r="HR23" s="17">
        <v>34.419510000000002</v>
      </c>
      <c r="HS23" s="17">
        <v>3.9804900000000001</v>
      </c>
      <c r="HT23" s="17">
        <v>173.9</v>
      </c>
      <c r="HU23" s="17">
        <v>171.54185000000001</v>
      </c>
      <c r="HV23" s="17">
        <v>171.54185000000001</v>
      </c>
      <c r="HW23" s="17">
        <v>2.3581500000000002</v>
      </c>
      <c r="HX23" s="17">
        <v>21.6</v>
      </c>
      <c r="HY23" s="17">
        <v>58.374580000000002</v>
      </c>
      <c r="HZ23" s="17">
        <v>58.374580000000002</v>
      </c>
      <c r="IA23" s="17">
        <v>-36.77458</v>
      </c>
      <c r="IB23" s="17"/>
      <c r="IC23" s="17"/>
      <c r="ID23" s="17"/>
      <c r="IE23" s="17">
        <v>0</v>
      </c>
      <c r="IF23" s="17"/>
      <c r="IG23" s="17"/>
      <c r="IH23" s="17"/>
      <c r="II23" s="17">
        <v>0</v>
      </c>
      <c r="IJ23" s="17">
        <v>0</v>
      </c>
      <c r="IK23" s="17">
        <v>0</v>
      </c>
      <c r="IL23" s="17">
        <v>39.5</v>
      </c>
      <c r="IM23" s="17">
        <v>-39.5</v>
      </c>
      <c r="IN23" s="17"/>
      <c r="IO23" s="17"/>
      <c r="IP23" s="17"/>
      <c r="IQ23" s="17">
        <v>0</v>
      </c>
      <c r="IR23" s="17"/>
      <c r="IS23" s="17"/>
      <c r="IT23" s="17"/>
      <c r="IU23" s="17">
        <v>0</v>
      </c>
      <c r="IV23" s="17"/>
      <c r="IW23" s="17"/>
      <c r="IX23" s="17"/>
      <c r="IY23" s="17">
        <v>0</v>
      </c>
      <c r="IZ23" s="17">
        <v>86</v>
      </c>
      <c r="JA23" s="17">
        <v>88.815600000000003</v>
      </c>
      <c r="JB23" s="17">
        <v>88.815600000000003</v>
      </c>
      <c r="JC23" s="17">
        <v>-2.8155999999999999</v>
      </c>
      <c r="JD23" s="17">
        <v>122</v>
      </c>
      <c r="JE23" s="17">
        <v>126.88889</v>
      </c>
      <c r="JF23" s="17">
        <v>134.28386</v>
      </c>
      <c r="JG23" s="17">
        <v>-12.283860000000001</v>
      </c>
      <c r="JH23" s="17">
        <v>121.8</v>
      </c>
      <c r="JI23" s="17">
        <v>126.88889</v>
      </c>
      <c r="JJ23" s="17">
        <v>134.28386</v>
      </c>
      <c r="JK23" s="17">
        <v>-12.48386</v>
      </c>
      <c r="JL23" s="17">
        <v>121.7</v>
      </c>
      <c r="JM23" s="17">
        <v>126.88889</v>
      </c>
      <c r="JN23" s="17">
        <v>0</v>
      </c>
      <c r="JO23" s="17">
        <v>121.7</v>
      </c>
      <c r="JP23" s="17">
        <v>206.9</v>
      </c>
      <c r="JQ23" s="17">
        <v>190.33332999999999</v>
      </c>
      <c r="JR23" s="17">
        <v>134.28386</v>
      </c>
      <c r="JS23" s="17">
        <v>72.616140000000001</v>
      </c>
      <c r="JT23" s="17">
        <v>0</v>
      </c>
      <c r="JU23" s="17">
        <v>0</v>
      </c>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2.7</v>
      </c>
      <c r="LA23" s="17">
        <v>1.7009700000000001</v>
      </c>
      <c r="LB23" s="17">
        <v>1.7009700000000001</v>
      </c>
      <c r="LC23" s="17">
        <v>0.99902999999999997</v>
      </c>
      <c r="LD23" s="17">
        <v>257.84800000000001</v>
      </c>
      <c r="LE23" s="17">
        <v>271.12195000000003</v>
      </c>
      <c r="LF23" s="17">
        <v>271.12195000000003</v>
      </c>
      <c r="LG23" s="17">
        <v>-13.273949999999999</v>
      </c>
      <c r="LH23" s="17">
        <v>121.139</v>
      </c>
      <c r="LI23" s="17">
        <v>133.67995999999999</v>
      </c>
      <c r="LJ23" s="17">
        <v>133.67995999999999</v>
      </c>
      <c r="LK23" s="17">
        <v>-12.54096</v>
      </c>
      <c r="LL23" s="17">
        <v>63.313000000000002</v>
      </c>
      <c r="LM23" s="17">
        <v>67.461460000000002</v>
      </c>
      <c r="LN23" s="17">
        <v>67.461460000000002</v>
      </c>
      <c r="LO23" s="17">
        <v>-4.14846</v>
      </c>
      <c r="LP23" s="17">
        <v>78.658000000000001</v>
      </c>
      <c r="LQ23" s="17">
        <v>78.567999999999998</v>
      </c>
      <c r="LR23" s="17">
        <v>78.567999999999998</v>
      </c>
      <c r="LS23" s="17">
        <v>0.09</v>
      </c>
      <c r="LT23" s="17">
        <v>29.667999999999999</v>
      </c>
      <c r="LU23" s="17">
        <v>30.097560000000001</v>
      </c>
      <c r="LV23" s="17">
        <v>30.097560000000001</v>
      </c>
      <c r="LW23" s="17">
        <v>-0.42956</v>
      </c>
      <c r="LX23" s="17"/>
      <c r="LY23" s="17"/>
      <c r="LZ23" s="17"/>
      <c r="MA23" s="17">
        <v>0</v>
      </c>
      <c r="MB23" s="17"/>
      <c r="MC23" s="17"/>
      <c r="MD23" s="17"/>
      <c r="ME23" s="17">
        <v>0</v>
      </c>
      <c r="MF23" s="17"/>
      <c r="MG23" s="17"/>
      <c r="MH23" s="17"/>
      <c r="MI23" s="17">
        <v>0</v>
      </c>
      <c r="MJ23" s="17"/>
      <c r="MK23" s="17">
        <v>0</v>
      </c>
      <c r="ML23" s="17">
        <v>0</v>
      </c>
      <c r="MM23" s="17">
        <v>0</v>
      </c>
      <c r="MN23" s="17">
        <v>122.901</v>
      </c>
      <c r="MO23" s="17">
        <v>137.33329000000001</v>
      </c>
      <c r="MP23" s="17">
        <v>144.31267</v>
      </c>
      <c r="MQ23" s="17">
        <v>-21.411670000000001</v>
      </c>
      <c r="MR23" s="17">
        <v>58.973999999999997</v>
      </c>
      <c r="MS23" s="17">
        <v>68.666650000000004</v>
      </c>
      <c r="MT23" s="17">
        <v>72.156329999999997</v>
      </c>
      <c r="MU23" s="17">
        <v>-13.18233</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v>0</v>
      </c>
      <c r="NR23" s="17"/>
      <c r="NS23" s="17">
        <v>0</v>
      </c>
      <c r="NT23" s="17"/>
      <c r="NU23" s="17"/>
      <c r="NV23" s="17"/>
      <c r="NW23" s="17">
        <v>0</v>
      </c>
      <c r="NX23" s="17">
        <v>0.1</v>
      </c>
      <c r="NY23" s="17">
        <v>0.06</v>
      </c>
      <c r="NZ23" s="17">
        <v>0.06</v>
      </c>
      <c r="OA23" s="17">
        <v>0.04</v>
      </c>
      <c r="OB23" s="17">
        <v>109</v>
      </c>
      <c r="OC23" s="17">
        <v>65.3</v>
      </c>
      <c r="OD23" s="17">
        <v>70.563000000000002</v>
      </c>
      <c r="OE23" s="17">
        <v>38.436999999999998</v>
      </c>
      <c r="OF23" s="17">
        <v>47.3</v>
      </c>
      <c r="OG23" s="17">
        <v>28.934000000000001</v>
      </c>
      <c r="OH23" s="17">
        <v>28.934000000000001</v>
      </c>
      <c r="OI23" s="17">
        <v>18.366</v>
      </c>
      <c r="OJ23" s="17">
        <v>3.8</v>
      </c>
      <c r="OK23" s="17">
        <v>2.8730000000000002</v>
      </c>
      <c r="OL23" s="17">
        <v>2.8730000000000002</v>
      </c>
      <c r="OM23" s="17">
        <v>0.92700000000000005</v>
      </c>
      <c r="ON23" s="17">
        <v>0</v>
      </c>
      <c r="OO23" s="17">
        <v>0</v>
      </c>
      <c r="OP23" s="17">
        <v>0</v>
      </c>
      <c r="OQ23" s="17">
        <v>0</v>
      </c>
      <c r="OR23" s="17"/>
      <c r="OS23" s="17"/>
      <c r="OT23" s="17"/>
      <c r="OU23" s="17">
        <v>0</v>
      </c>
      <c r="OV23" s="17">
        <v>10.3</v>
      </c>
      <c r="OW23" s="17">
        <v>9.9830000000000005</v>
      </c>
      <c r="OX23" s="17">
        <v>9.9830000000000005</v>
      </c>
      <c r="OY23" s="17">
        <v>0.317</v>
      </c>
      <c r="OZ23" s="17">
        <v>5.4</v>
      </c>
      <c r="PA23" s="17">
        <v>5.67</v>
      </c>
      <c r="PB23" s="17">
        <v>5.67</v>
      </c>
      <c r="PC23" s="17">
        <v>-0.27</v>
      </c>
      <c r="PD23" s="17">
        <v>1.2</v>
      </c>
      <c r="PE23" s="17">
        <v>1</v>
      </c>
      <c r="PF23" s="17">
        <v>1</v>
      </c>
      <c r="PG23" s="17">
        <v>0.2</v>
      </c>
      <c r="PH23" s="17">
        <v>1.5</v>
      </c>
      <c r="PI23" s="17">
        <v>1</v>
      </c>
      <c r="PJ23" s="17">
        <v>1.8</v>
      </c>
      <c r="PK23" s="17">
        <v>-0.3</v>
      </c>
      <c r="PL23" s="17">
        <v>5</v>
      </c>
      <c r="PM23" s="17">
        <v>4.9000000000000004</v>
      </c>
      <c r="PN23" s="17">
        <v>4.9000000000000004</v>
      </c>
      <c r="PO23" s="17">
        <v>0.1</v>
      </c>
      <c r="PP23" s="17">
        <v>20</v>
      </c>
      <c r="PQ23" s="17">
        <v>19.5122</v>
      </c>
      <c r="PR23" s="17">
        <v>19.5122</v>
      </c>
      <c r="PS23" s="17">
        <v>0.48780000000000001</v>
      </c>
      <c r="PT23" s="17">
        <v>10</v>
      </c>
      <c r="PU23" s="17">
        <v>19.5122</v>
      </c>
      <c r="PV23" s="17">
        <v>19.5122</v>
      </c>
      <c r="PW23" s="17">
        <v>-9.5122</v>
      </c>
      <c r="PX23" s="17">
        <v>17.899999999999999</v>
      </c>
      <c r="PY23" s="17">
        <v>18.048780000000001</v>
      </c>
      <c r="PZ23" s="17">
        <v>18.048780000000001</v>
      </c>
      <c r="QA23" s="17">
        <v>-0.14878</v>
      </c>
      <c r="QB23" s="17">
        <v>3.6</v>
      </c>
      <c r="QC23" s="17">
        <v>3.5</v>
      </c>
      <c r="QD23" s="17">
        <v>3.5</v>
      </c>
      <c r="QE23" s="17">
        <v>0.1</v>
      </c>
      <c r="QF23" s="17">
        <v>18.5</v>
      </c>
      <c r="QG23" s="17"/>
      <c r="QH23" s="17">
        <v>18.146339999999999</v>
      </c>
      <c r="QI23" s="17">
        <v>0.35365999999999997</v>
      </c>
      <c r="QJ23" s="17">
        <v>13.3</v>
      </c>
      <c r="QK23" s="17">
        <v>12.503</v>
      </c>
      <c r="QL23" s="17">
        <v>12.503</v>
      </c>
      <c r="QM23" s="17">
        <v>0.79700000000000004</v>
      </c>
      <c r="QN23" s="17">
        <v>16.3</v>
      </c>
      <c r="QO23" s="17">
        <v>12.7</v>
      </c>
      <c r="QP23" s="17">
        <v>14.057</v>
      </c>
      <c r="QQ23" s="17">
        <v>2.2429999999999999</v>
      </c>
      <c r="QR23" s="17">
        <v>21.8</v>
      </c>
      <c r="QS23" s="17">
        <v>11.8</v>
      </c>
      <c r="QT23" s="17">
        <v>13.807</v>
      </c>
      <c r="QU23" s="17">
        <v>7.9930000000000003</v>
      </c>
      <c r="QV23" s="17">
        <v>37.799999999999997</v>
      </c>
      <c r="QW23" s="17">
        <v>32.9</v>
      </c>
      <c r="QX23" s="17">
        <v>28.565000000000001</v>
      </c>
      <c r="QY23" s="17">
        <v>9.2349999999999994</v>
      </c>
      <c r="QZ23" s="17">
        <v>4.8</v>
      </c>
      <c r="RA23" s="17">
        <v>4.2</v>
      </c>
      <c r="RB23" s="17">
        <v>4.2</v>
      </c>
      <c r="RC23" s="17">
        <v>0.6</v>
      </c>
      <c r="RD23" s="17">
        <v>2.4</v>
      </c>
      <c r="RE23" s="17">
        <v>2.4</v>
      </c>
      <c r="RF23" s="17">
        <v>2.4</v>
      </c>
      <c r="RG23" s="17">
        <v>0</v>
      </c>
      <c r="RH23" s="17">
        <v>2.4</v>
      </c>
      <c r="RI23" s="17">
        <v>2.4</v>
      </c>
      <c r="RJ23" s="17">
        <v>2.4</v>
      </c>
      <c r="RK23" s="17">
        <v>0</v>
      </c>
      <c r="RL23" s="17">
        <v>2.5</v>
      </c>
      <c r="RM23" s="17">
        <v>2.6</v>
      </c>
      <c r="RN23" s="17">
        <v>2.6</v>
      </c>
      <c r="RO23" s="17">
        <v>-0.1</v>
      </c>
      <c r="RP23" s="17">
        <v>16.399999999999999</v>
      </c>
      <c r="RQ23" s="17">
        <v>11.4</v>
      </c>
      <c r="RR23" s="17">
        <v>6.5149999999999997</v>
      </c>
      <c r="RS23" s="17">
        <v>9.8849999999999998</v>
      </c>
      <c r="RT23" s="17">
        <v>3.4</v>
      </c>
      <c r="RU23" s="17">
        <v>3.51</v>
      </c>
      <c r="RV23" s="17">
        <v>3.51</v>
      </c>
      <c r="RW23" s="17">
        <v>-0.11</v>
      </c>
      <c r="RX23" s="17">
        <v>17.7</v>
      </c>
      <c r="RY23" s="17">
        <v>19.869240000000001</v>
      </c>
      <c r="RZ23" s="17">
        <v>19.869240000000001</v>
      </c>
      <c r="SA23" s="17">
        <v>-2.1692399999999998</v>
      </c>
      <c r="SB23" s="17">
        <v>3</v>
      </c>
      <c r="SC23" s="17">
        <v>2</v>
      </c>
      <c r="SD23" s="17">
        <v>2</v>
      </c>
      <c r="SE23" s="17">
        <v>1</v>
      </c>
      <c r="SF23" s="17">
        <v>0</v>
      </c>
      <c r="SG23" s="17"/>
      <c r="SH23" s="17">
        <v>0.7</v>
      </c>
      <c r="SI23" s="17">
        <v>-0.7</v>
      </c>
      <c r="SJ23" s="17">
        <v>19.8</v>
      </c>
      <c r="SK23" s="17">
        <v>19.21951</v>
      </c>
      <c r="SL23" s="17">
        <v>19.21951</v>
      </c>
      <c r="SM23" s="17">
        <v>0.58048999999999995</v>
      </c>
      <c r="SN23" s="17">
        <v>12.9</v>
      </c>
      <c r="SO23" s="17">
        <v>12.292680000000001</v>
      </c>
      <c r="SP23" s="17">
        <v>12.292680000000001</v>
      </c>
      <c r="SQ23" s="17">
        <v>0.60731999999999997</v>
      </c>
      <c r="SR23" s="17">
        <v>20.399999999999999</v>
      </c>
      <c r="SS23" s="17">
        <v>19.5122</v>
      </c>
      <c r="ST23" s="17">
        <v>19.5122</v>
      </c>
      <c r="SU23" s="17">
        <v>0.88780000000000003</v>
      </c>
      <c r="SV23" s="17">
        <v>20.3</v>
      </c>
      <c r="SW23" s="17">
        <v>19.5122</v>
      </c>
      <c r="SX23" s="17">
        <v>19.5122</v>
      </c>
      <c r="SY23" s="17">
        <v>0.78779999999999994</v>
      </c>
      <c r="SZ23" s="17">
        <v>20</v>
      </c>
      <c r="TA23" s="17">
        <v>19.317070000000001</v>
      </c>
      <c r="TB23" s="17">
        <v>19.317070000000001</v>
      </c>
      <c r="TC23" s="17">
        <v>0.68293000000000004</v>
      </c>
      <c r="TD23" s="17">
        <v>2.4</v>
      </c>
      <c r="TE23" s="17">
        <v>0.61</v>
      </c>
      <c r="TF23" s="17">
        <v>0.61</v>
      </c>
      <c r="TG23" s="17">
        <v>1.79</v>
      </c>
      <c r="TH23" s="17">
        <v>0</v>
      </c>
      <c r="TI23" s="17">
        <v>4.92</v>
      </c>
      <c r="TJ23" s="17">
        <v>4.92</v>
      </c>
      <c r="TK23" s="17">
        <v>-4.92</v>
      </c>
      <c r="TL23" s="17">
        <v>26.6</v>
      </c>
      <c r="TM23" s="17">
        <v>25.375</v>
      </c>
      <c r="TN23" s="17">
        <v>25.375</v>
      </c>
      <c r="TO23" s="17">
        <v>1.2250000000000001</v>
      </c>
      <c r="TP23" s="17">
        <v>5.0999999999999996</v>
      </c>
      <c r="TQ23" s="17">
        <v>29.3</v>
      </c>
      <c r="TR23" s="17">
        <v>11.335000000000001</v>
      </c>
      <c r="TS23" s="17">
        <v>-6.2350000000000003</v>
      </c>
      <c r="TT23" s="17">
        <v>14.7</v>
      </c>
      <c r="TU23" s="17">
        <v>42</v>
      </c>
      <c r="TV23" s="17">
        <v>26.975999999999999</v>
      </c>
      <c r="TW23" s="17">
        <v>-12.276</v>
      </c>
      <c r="TX23" s="17">
        <v>0</v>
      </c>
      <c r="TY23" s="17">
        <v>0.3</v>
      </c>
      <c r="TZ23" s="17">
        <v>0.21099999999999999</v>
      </c>
      <c r="UA23" s="17">
        <v>-0.21099999999999999</v>
      </c>
      <c r="UB23" s="17">
        <v>0</v>
      </c>
      <c r="UC23" s="17">
        <v>0.6</v>
      </c>
      <c r="UD23" s="17">
        <v>0.377</v>
      </c>
      <c r="UE23" s="17">
        <v>-0.377</v>
      </c>
      <c r="UF23" s="17">
        <v>21</v>
      </c>
      <c r="UG23" s="17">
        <v>20</v>
      </c>
      <c r="UH23" s="17">
        <v>20</v>
      </c>
      <c r="UI23" s="17">
        <v>1</v>
      </c>
      <c r="UJ23" s="17">
        <v>8.4</v>
      </c>
      <c r="UK23" s="17">
        <v>8.4</v>
      </c>
      <c r="UL23" s="17">
        <v>8.4</v>
      </c>
      <c r="UM23" s="17">
        <v>0</v>
      </c>
      <c r="UN23" s="17">
        <v>7.8</v>
      </c>
      <c r="UO23" s="17">
        <v>7.8</v>
      </c>
      <c r="UP23" s="17">
        <v>7.8</v>
      </c>
      <c r="UQ23" s="17">
        <v>0</v>
      </c>
      <c r="UR23" s="17">
        <v>20.399999999999999</v>
      </c>
      <c r="US23" s="17">
        <v>19.5122</v>
      </c>
      <c r="UT23" s="17">
        <v>19.5122</v>
      </c>
      <c r="UU23" s="17">
        <v>0.88780000000000003</v>
      </c>
      <c r="UV23" s="17">
        <v>20.399999999999999</v>
      </c>
      <c r="UW23" s="17">
        <v>19.5122</v>
      </c>
      <c r="UX23" s="17">
        <v>19.5122</v>
      </c>
      <c r="UY23" s="17">
        <v>0.88780000000000003</v>
      </c>
      <c r="UZ23" s="17">
        <v>20.2</v>
      </c>
      <c r="VA23" s="17">
        <v>19.5122</v>
      </c>
      <c r="VB23" s="17">
        <v>19.5122</v>
      </c>
      <c r="VC23" s="17">
        <v>0.68779999999999997</v>
      </c>
      <c r="VD23" s="17">
        <v>2.1</v>
      </c>
      <c r="VE23" s="17">
        <v>4.2</v>
      </c>
      <c r="VF23" s="17">
        <v>1.085</v>
      </c>
      <c r="VG23" s="17">
        <v>1.0149999999999999</v>
      </c>
      <c r="VH23" s="17">
        <v>5.2</v>
      </c>
      <c r="VI23" s="17">
        <v>4.9160000000000004</v>
      </c>
      <c r="VJ23" s="17">
        <v>4.9160000000000004</v>
      </c>
      <c r="VK23" s="17">
        <v>0.28399999999999997</v>
      </c>
      <c r="VL23" s="17">
        <v>113.1</v>
      </c>
      <c r="VM23" s="17">
        <v>70</v>
      </c>
      <c r="VN23" s="17">
        <v>111.371</v>
      </c>
      <c r="VO23" s="17">
        <v>1.7290000000000001</v>
      </c>
      <c r="VP23" s="17">
        <v>0.65900000000000003</v>
      </c>
      <c r="VQ23" s="17">
        <v>0</v>
      </c>
      <c r="VR23" s="17">
        <v>0</v>
      </c>
      <c r="VS23" s="17">
        <v>0.65900000000000003</v>
      </c>
      <c r="VT23" s="17">
        <v>0</v>
      </c>
      <c r="VU23" s="17">
        <v>10.119999999999999</v>
      </c>
      <c r="VV23" s="17">
        <v>4.1180000000000003</v>
      </c>
      <c r="VW23" s="17">
        <v>-4.1180000000000003</v>
      </c>
      <c r="VX23" s="17">
        <v>0</v>
      </c>
      <c r="VY23" s="17">
        <v>16.7</v>
      </c>
      <c r="VZ23" s="17">
        <v>6.53</v>
      </c>
      <c r="WA23" s="17">
        <v>-6.53</v>
      </c>
      <c r="WB23" s="17">
        <v>86.1</v>
      </c>
      <c r="WC23" s="17">
        <v>50.4</v>
      </c>
      <c r="WD23" s="17">
        <v>81.373000000000005</v>
      </c>
      <c r="WE23" s="17">
        <v>4.7270000000000003</v>
      </c>
      <c r="WF23" s="17">
        <v>5.0999999999999996</v>
      </c>
      <c r="WG23" s="17">
        <v>6</v>
      </c>
      <c r="WH23" s="17">
        <v>4.4390000000000001</v>
      </c>
      <c r="WI23" s="17">
        <v>0.66100000000000003</v>
      </c>
      <c r="WJ23" s="17">
        <v>9.4</v>
      </c>
      <c r="WK23" s="17">
        <v>9.1999999999999993</v>
      </c>
      <c r="WL23" s="17">
        <v>9.1999999999999993</v>
      </c>
      <c r="WM23" s="17">
        <v>0.2</v>
      </c>
      <c r="WN23" s="17">
        <v>20</v>
      </c>
      <c r="WO23" s="17">
        <v>19.317070000000001</v>
      </c>
      <c r="WP23" s="17">
        <v>19.317070000000001</v>
      </c>
      <c r="WQ23" s="17">
        <v>0.68293000000000004</v>
      </c>
      <c r="WR23" s="17"/>
      <c r="WS23" s="17"/>
      <c r="WT23" s="17"/>
      <c r="WU23" s="17">
        <v>0</v>
      </c>
      <c r="WV23" s="17">
        <v>44.44</v>
      </c>
      <c r="WW23" s="17">
        <v>40</v>
      </c>
      <c r="WX23" s="17">
        <v>34.285710000000002</v>
      </c>
      <c r="WY23" s="17">
        <v>10.15429</v>
      </c>
      <c r="WZ23" s="17">
        <v>34.840000000000003</v>
      </c>
      <c r="XA23" s="17">
        <v>30</v>
      </c>
      <c r="XB23" s="17">
        <v>25.714289999999998</v>
      </c>
      <c r="XC23" s="17">
        <v>9.1257099999999998</v>
      </c>
      <c r="XD23" s="17">
        <v>28.6</v>
      </c>
      <c r="XE23" s="17">
        <v>29.184000000000001</v>
      </c>
      <c r="XF23" s="17">
        <v>29.184000000000001</v>
      </c>
      <c r="XG23" s="17">
        <v>-0.58399999999999996</v>
      </c>
      <c r="XH23" s="17">
        <v>3.3</v>
      </c>
      <c r="XI23" s="17">
        <v>2.8159999999999998</v>
      </c>
      <c r="XJ23" s="17">
        <v>2.8159999999999998</v>
      </c>
      <c r="XK23" s="17">
        <v>0.48399999999999999</v>
      </c>
      <c r="XL23" s="17">
        <v>13.7</v>
      </c>
      <c r="XM23" s="17">
        <v>14</v>
      </c>
      <c r="XN23" s="17">
        <v>14</v>
      </c>
      <c r="XO23" s="17">
        <v>-0.3</v>
      </c>
      <c r="XP23" s="17"/>
      <c r="XQ23" s="17"/>
      <c r="XR23" s="17"/>
      <c r="XS23" s="17">
        <v>0</v>
      </c>
      <c r="XT23" s="17">
        <v>7.3</v>
      </c>
      <c r="XU23" s="17">
        <v>5.1100000000000003</v>
      </c>
      <c r="XV23" s="17">
        <v>5.1100000000000003</v>
      </c>
      <c r="XW23" s="17">
        <v>2.19</v>
      </c>
    </row>
    <row r="24" spans="1:647" ht="24" customHeight="1" x14ac:dyDescent="0.25">
      <c r="A24" s="1"/>
      <c r="B24" s="18" t="s">
        <v>62</v>
      </c>
      <c r="C24" s="18" t="s">
        <v>716</v>
      </c>
      <c r="D24" s="19"/>
      <c r="E24" s="19"/>
      <c r="F24" s="19"/>
      <c r="G24" s="19">
        <v>0</v>
      </c>
      <c r="H24" s="19"/>
      <c r="I24" s="19"/>
      <c r="J24" s="19"/>
      <c r="K24" s="19">
        <v>0</v>
      </c>
      <c r="L24" s="19">
        <v>649</v>
      </c>
      <c r="M24" s="19">
        <v>646.79789000000005</v>
      </c>
      <c r="N24" s="19">
        <v>646.79789000000005</v>
      </c>
      <c r="O24" s="19">
        <v>2.2021099999999998</v>
      </c>
      <c r="P24" s="19">
        <v>205.4</v>
      </c>
      <c r="Q24" s="19">
        <v>146.93061</v>
      </c>
      <c r="R24" s="19">
        <v>146.93061</v>
      </c>
      <c r="S24" s="19">
        <v>58.469389999999997</v>
      </c>
      <c r="T24" s="19"/>
      <c r="U24" s="19"/>
      <c r="V24" s="19"/>
      <c r="W24" s="19">
        <v>0</v>
      </c>
      <c r="X24" s="19"/>
      <c r="Y24" s="19"/>
      <c r="Z24" s="19"/>
      <c r="AA24" s="19">
        <v>0</v>
      </c>
      <c r="AB24" s="19">
        <v>91.2</v>
      </c>
      <c r="AC24" s="19">
        <v>92.226339999999993</v>
      </c>
      <c r="AD24" s="19">
        <v>92.226339999999993</v>
      </c>
      <c r="AE24" s="19">
        <v>-1.02634</v>
      </c>
      <c r="AF24" s="19">
        <v>227.1</v>
      </c>
      <c r="AG24" s="19">
        <v>227.01273</v>
      </c>
      <c r="AH24" s="19">
        <v>227.01273</v>
      </c>
      <c r="AI24" s="19">
        <v>8.727E-2</v>
      </c>
      <c r="AJ24" s="19"/>
      <c r="AK24" s="19"/>
      <c r="AL24" s="19"/>
      <c r="AM24" s="19">
        <v>0</v>
      </c>
      <c r="AN24" s="19"/>
      <c r="AO24" s="19"/>
      <c r="AP24" s="19"/>
      <c r="AQ24" s="19">
        <v>0</v>
      </c>
      <c r="AR24" s="19">
        <v>124</v>
      </c>
      <c r="AS24" s="19">
        <v>153.54329999999999</v>
      </c>
      <c r="AT24" s="19">
        <v>152.20997</v>
      </c>
      <c r="AU24" s="19">
        <v>-28.209969999999998</v>
      </c>
      <c r="AV24" s="19">
        <v>125.1</v>
      </c>
      <c r="AW24" s="19">
        <v>153.54329999999999</v>
      </c>
      <c r="AX24" s="19">
        <v>152.20997</v>
      </c>
      <c r="AY24" s="19">
        <v>-27.109970000000001</v>
      </c>
      <c r="AZ24" s="19">
        <v>124</v>
      </c>
      <c r="BA24" s="19">
        <v>153.54329999999999</v>
      </c>
      <c r="BB24" s="19">
        <v>152.20997</v>
      </c>
      <c r="BC24" s="19">
        <v>-28.209969999999998</v>
      </c>
      <c r="BD24" s="19">
        <v>231.7</v>
      </c>
      <c r="BE24" s="19">
        <v>230.31495000000001</v>
      </c>
      <c r="BF24" s="19">
        <v>228.31495000000001</v>
      </c>
      <c r="BG24" s="19">
        <v>3.3850500000000001</v>
      </c>
      <c r="BH24" s="19">
        <v>106.8</v>
      </c>
      <c r="BI24" s="19">
        <v>119.65813</v>
      </c>
      <c r="BJ24" s="19">
        <v>204.87801999999999</v>
      </c>
      <c r="BK24" s="19">
        <v>-98.078019999999995</v>
      </c>
      <c r="BL24" s="19">
        <v>67.2</v>
      </c>
      <c r="BM24" s="19">
        <v>59.829059999999998</v>
      </c>
      <c r="BN24" s="19">
        <v>102.43901</v>
      </c>
      <c r="BO24" s="19">
        <v>-35.23901</v>
      </c>
      <c r="BP24" s="19">
        <v>555.6</v>
      </c>
      <c r="BQ24" s="19">
        <v>568.29854</v>
      </c>
      <c r="BR24" s="19">
        <v>568.29854</v>
      </c>
      <c r="BS24" s="19">
        <v>-12.698539999999999</v>
      </c>
      <c r="BT24" s="19">
        <v>10.5</v>
      </c>
      <c r="BU24" s="19">
        <v>10.17268</v>
      </c>
      <c r="BV24" s="19">
        <v>10.17268</v>
      </c>
      <c r="BW24" s="19">
        <v>0.32732</v>
      </c>
      <c r="BX24" s="19"/>
      <c r="BY24" s="19"/>
      <c r="BZ24" s="19"/>
      <c r="CA24" s="19">
        <v>0</v>
      </c>
      <c r="CB24" s="19"/>
      <c r="CC24" s="19"/>
      <c r="CD24" s="19"/>
      <c r="CE24" s="19">
        <v>0</v>
      </c>
      <c r="CF24" s="19"/>
      <c r="CG24" s="19"/>
      <c r="CH24" s="19"/>
      <c r="CI24" s="19">
        <v>0</v>
      </c>
      <c r="CJ24" s="19"/>
      <c r="CK24" s="19"/>
      <c r="CL24" s="19"/>
      <c r="CM24" s="19">
        <v>0</v>
      </c>
      <c r="CN24" s="19">
        <v>166.5</v>
      </c>
      <c r="CO24" s="19">
        <v>164.70732000000001</v>
      </c>
      <c r="CP24" s="19">
        <v>164.70732000000001</v>
      </c>
      <c r="CQ24" s="19">
        <v>1.7926800000000001</v>
      </c>
      <c r="CR24" s="19">
        <v>8</v>
      </c>
      <c r="CS24" s="19">
        <v>7.6877500000000003</v>
      </c>
      <c r="CT24" s="19">
        <v>7.6877500000000003</v>
      </c>
      <c r="CU24" s="19">
        <v>0.31225000000000003</v>
      </c>
      <c r="CV24" s="19">
        <v>3.3</v>
      </c>
      <c r="CW24" s="19">
        <v>4.2199</v>
      </c>
      <c r="CX24" s="19">
        <v>4.2199</v>
      </c>
      <c r="CY24" s="19">
        <v>-0.91990000000000005</v>
      </c>
      <c r="CZ24" s="19">
        <v>0</v>
      </c>
      <c r="DA24" s="19">
        <v>0</v>
      </c>
      <c r="DB24" s="19">
        <v>0</v>
      </c>
      <c r="DC24" s="19">
        <v>0</v>
      </c>
      <c r="DD24" s="19">
        <v>6.6</v>
      </c>
      <c r="DE24" s="19">
        <v>6.69435</v>
      </c>
      <c r="DF24" s="19">
        <v>6.69435</v>
      </c>
      <c r="DG24" s="19">
        <v>-9.4350000000000003E-2</v>
      </c>
      <c r="DH24" s="19">
        <v>10.1</v>
      </c>
      <c r="DI24" s="19">
        <v>9.9953000000000003</v>
      </c>
      <c r="DJ24" s="19">
        <v>9.9953000000000003</v>
      </c>
      <c r="DK24" s="19">
        <v>0.1047</v>
      </c>
      <c r="DL24" s="19">
        <v>95.5</v>
      </c>
      <c r="DM24" s="19">
        <v>95.524000000000001</v>
      </c>
      <c r="DN24" s="19">
        <v>95.524000000000001</v>
      </c>
      <c r="DO24" s="19">
        <v>-2.4E-2</v>
      </c>
      <c r="DP24" s="19">
        <v>8.6999999999999993</v>
      </c>
      <c r="DQ24" s="19">
        <v>8.9130000000000003</v>
      </c>
      <c r="DR24" s="19">
        <v>8.9130000000000003</v>
      </c>
      <c r="DS24" s="19">
        <v>-0.21299999999999999</v>
      </c>
      <c r="DT24" s="19"/>
      <c r="DU24" s="19"/>
      <c r="DV24" s="19"/>
      <c r="DW24" s="19">
        <v>0</v>
      </c>
      <c r="DX24" s="19"/>
      <c r="DY24" s="19"/>
      <c r="DZ24" s="19"/>
      <c r="EA24" s="19">
        <v>0</v>
      </c>
      <c r="EB24" s="19"/>
      <c r="EC24" s="19"/>
      <c r="ED24" s="19"/>
      <c r="EE24" s="19">
        <v>0</v>
      </c>
      <c r="EF24" s="19">
        <v>111.2</v>
      </c>
      <c r="EG24" s="19">
        <v>112.90537</v>
      </c>
      <c r="EH24" s="19">
        <v>112.90537</v>
      </c>
      <c r="EI24" s="19">
        <v>-1.7053700000000001</v>
      </c>
      <c r="EJ24" s="19">
        <v>222.1</v>
      </c>
      <c r="EK24" s="19">
        <v>221.55625000000001</v>
      </c>
      <c r="EL24" s="19">
        <v>221.55625000000001</v>
      </c>
      <c r="EM24" s="19">
        <v>0.54374999999999996</v>
      </c>
      <c r="EN24" s="19"/>
      <c r="EO24" s="19"/>
      <c r="EP24" s="19"/>
      <c r="EQ24" s="19">
        <v>0</v>
      </c>
      <c r="ER24" s="19"/>
      <c r="ES24" s="19"/>
      <c r="ET24" s="19"/>
      <c r="EU24" s="19">
        <v>0</v>
      </c>
      <c r="EV24" s="19"/>
      <c r="EW24" s="19"/>
      <c r="EX24" s="19"/>
      <c r="EY24" s="19">
        <v>0</v>
      </c>
      <c r="EZ24" s="19">
        <v>6.4</v>
      </c>
      <c r="FA24" s="19">
        <v>6.39</v>
      </c>
      <c r="FB24" s="19">
        <v>6.39</v>
      </c>
      <c r="FC24" s="19">
        <v>0.01</v>
      </c>
      <c r="FD24" s="19">
        <v>462.1</v>
      </c>
      <c r="FE24" s="19">
        <v>458.87804999999997</v>
      </c>
      <c r="FF24" s="19">
        <v>458.87804999999997</v>
      </c>
      <c r="FG24" s="19">
        <v>3.2219500000000001</v>
      </c>
      <c r="FH24" s="19">
        <v>81.8</v>
      </c>
      <c r="FI24" s="19">
        <v>81.954149999999998</v>
      </c>
      <c r="FJ24" s="19">
        <v>81.954149999999998</v>
      </c>
      <c r="FK24" s="19">
        <v>-0.15415000000000001</v>
      </c>
      <c r="FL24" s="19">
        <v>137.99199999999999</v>
      </c>
      <c r="FM24" s="19">
        <v>148.62634</v>
      </c>
      <c r="FN24" s="19">
        <v>148.62634</v>
      </c>
      <c r="FO24" s="19">
        <v>-10.63434</v>
      </c>
      <c r="FP24" s="19">
        <v>42.347999999999999</v>
      </c>
      <c r="FQ24" s="19">
        <v>41.498959999999997</v>
      </c>
      <c r="FR24" s="19">
        <v>41.498959999999997</v>
      </c>
      <c r="FS24" s="19">
        <v>0.84904000000000002</v>
      </c>
      <c r="FT24" s="19">
        <v>18.5</v>
      </c>
      <c r="FU24" s="19">
        <v>19.28585</v>
      </c>
      <c r="FV24" s="19">
        <v>19.28585</v>
      </c>
      <c r="FW24" s="19">
        <v>-0.78585000000000005</v>
      </c>
      <c r="FX24" s="19">
        <v>19.7</v>
      </c>
      <c r="FY24" s="19">
        <v>19.317070000000001</v>
      </c>
      <c r="FZ24" s="19">
        <v>19.317070000000001</v>
      </c>
      <c r="GA24" s="19">
        <v>0.38292999999999999</v>
      </c>
      <c r="GB24" s="19">
        <v>87.3</v>
      </c>
      <c r="GC24" s="19">
        <v>87.657560000000004</v>
      </c>
      <c r="GD24" s="19">
        <v>87.657560000000004</v>
      </c>
      <c r="GE24" s="19">
        <v>-0.35755999999999999</v>
      </c>
      <c r="GF24" s="19">
        <v>125.6</v>
      </c>
      <c r="GG24" s="19">
        <v>133.33332999999999</v>
      </c>
      <c r="GH24" s="19">
        <v>133.33332999999999</v>
      </c>
      <c r="GI24" s="19">
        <v>-7.7333299999999996</v>
      </c>
      <c r="GJ24" s="19">
        <v>125.6</v>
      </c>
      <c r="GK24" s="19">
        <v>133.33332999999999</v>
      </c>
      <c r="GL24" s="19">
        <v>133.33332999999999</v>
      </c>
      <c r="GM24" s="19">
        <v>-7.7333299999999996</v>
      </c>
      <c r="GN24" s="19">
        <v>152.6</v>
      </c>
      <c r="GO24" s="19">
        <v>133.33332999999999</v>
      </c>
      <c r="GP24" s="19">
        <v>133.33332999999999</v>
      </c>
      <c r="GQ24" s="19">
        <v>19.266670000000001</v>
      </c>
      <c r="GR24" s="19">
        <v>109</v>
      </c>
      <c r="GS24" s="19">
        <v>110.91316999999999</v>
      </c>
      <c r="GT24" s="19">
        <v>110.91316999999999</v>
      </c>
      <c r="GU24" s="19">
        <v>-1.91317</v>
      </c>
      <c r="GV24" s="19">
        <v>0</v>
      </c>
      <c r="GW24" s="19"/>
      <c r="GX24" s="19"/>
      <c r="GY24" s="19">
        <v>0</v>
      </c>
      <c r="GZ24" s="19">
        <v>9.3000000000000007</v>
      </c>
      <c r="HA24" s="19">
        <v>8.3742199999999993</v>
      </c>
      <c r="HB24" s="19">
        <v>8.3742199999999993</v>
      </c>
      <c r="HC24" s="19">
        <v>0.92578000000000005</v>
      </c>
      <c r="HD24" s="19">
        <v>46</v>
      </c>
      <c r="HE24" s="19">
        <v>47.26634</v>
      </c>
      <c r="HF24" s="19">
        <v>47.26634</v>
      </c>
      <c r="HG24" s="19">
        <v>-1.26634</v>
      </c>
      <c r="HH24" s="19">
        <v>47.5</v>
      </c>
      <c r="HI24" s="19">
        <v>44.275120000000001</v>
      </c>
      <c r="HJ24" s="19">
        <v>44.275120000000001</v>
      </c>
      <c r="HK24" s="19">
        <v>3.2248800000000002</v>
      </c>
      <c r="HL24" s="19">
        <v>3.8</v>
      </c>
      <c r="HM24" s="19">
        <v>3.8872599999999999</v>
      </c>
      <c r="HN24" s="19">
        <v>3.8872599999999999</v>
      </c>
      <c r="HO24" s="19">
        <v>-8.7260000000000004E-2</v>
      </c>
      <c r="HP24" s="19">
        <v>39.6</v>
      </c>
      <c r="HQ24" s="19">
        <v>34.419510000000002</v>
      </c>
      <c r="HR24" s="19">
        <v>34.419510000000002</v>
      </c>
      <c r="HS24" s="19">
        <v>5.1804899999999998</v>
      </c>
      <c r="HT24" s="19">
        <v>175.5</v>
      </c>
      <c r="HU24" s="19">
        <v>171.54185000000001</v>
      </c>
      <c r="HV24" s="19">
        <v>171.54185000000001</v>
      </c>
      <c r="HW24" s="19">
        <v>3.9581499999999998</v>
      </c>
      <c r="HX24" s="19">
        <v>63.6</v>
      </c>
      <c r="HY24" s="19">
        <v>58.374580000000002</v>
      </c>
      <c r="HZ24" s="19">
        <v>58.374580000000002</v>
      </c>
      <c r="IA24" s="19">
        <v>5.2254199999999997</v>
      </c>
      <c r="IB24" s="19"/>
      <c r="IC24" s="19"/>
      <c r="ID24" s="19"/>
      <c r="IE24" s="19">
        <v>0</v>
      </c>
      <c r="IF24" s="19"/>
      <c r="IG24" s="19"/>
      <c r="IH24" s="19"/>
      <c r="II24" s="19">
        <v>0</v>
      </c>
      <c r="IJ24" s="19">
        <v>0</v>
      </c>
      <c r="IK24" s="19">
        <v>0</v>
      </c>
      <c r="IL24" s="19">
        <v>32.25</v>
      </c>
      <c r="IM24" s="19">
        <v>-32.25</v>
      </c>
      <c r="IN24" s="19"/>
      <c r="IO24" s="19"/>
      <c r="IP24" s="19"/>
      <c r="IQ24" s="19">
        <v>0</v>
      </c>
      <c r="IR24" s="19"/>
      <c r="IS24" s="19"/>
      <c r="IT24" s="19"/>
      <c r="IU24" s="19">
        <v>0</v>
      </c>
      <c r="IV24" s="19"/>
      <c r="IW24" s="19"/>
      <c r="IX24" s="19"/>
      <c r="IY24" s="19">
        <v>0</v>
      </c>
      <c r="IZ24" s="19">
        <v>87.2</v>
      </c>
      <c r="JA24" s="19">
        <v>88.815600000000003</v>
      </c>
      <c r="JB24" s="19">
        <v>88.815600000000003</v>
      </c>
      <c r="JC24" s="19">
        <v>-1.6155999999999999</v>
      </c>
      <c r="JD24" s="19">
        <v>67.5</v>
      </c>
      <c r="JE24" s="19">
        <v>118.47802</v>
      </c>
      <c r="JF24" s="19">
        <v>116.96068</v>
      </c>
      <c r="JG24" s="19">
        <v>-49.460680000000004</v>
      </c>
      <c r="JH24" s="19">
        <v>67.099999999999994</v>
      </c>
      <c r="JI24" s="19">
        <v>118.47802</v>
      </c>
      <c r="JJ24" s="19">
        <v>116.96068</v>
      </c>
      <c r="JK24" s="19">
        <v>-49.860680000000002</v>
      </c>
      <c r="JL24" s="19">
        <v>66.900000000000006</v>
      </c>
      <c r="JM24" s="19">
        <v>118.47802</v>
      </c>
      <c r="JN24" s="19">
        <v>0</v>
      </c>
      <c r="JO24" s="19">
        <v>66.900000000000006</v>
      </c>
      <c r="JP24" s="19">
        <v>150.4</v>
      </c>
      <c r="JQ24" s="19">
        <v>177.71701999999999</v>
      </c>
      <c r="JR24" s="19">
        <v>116.96068</v>
      </c>
      <c r="JS24" s="19">
        <v>33.439320000000002</v>
      </c>
      <c r="JT24" s="19">
        <v>0</v>
      </c>
      <c r="JU24" s="19">
        <v>0</v>
      </c>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2.7</v>
      </c>
      <c r="LA24" s="19">
        <v>1.7009700000000001</v>
      </c>
      <c r="LB24" s="19">
        <v>1.7009700000000001</v>
      </c>
      <c r="LC24" s="19">
        <v>0.99902999999999997</v>
      </c>
      <c r="LD24" s="19">
        <v>257.56900000000002</v>
      </c>
      <c r="LE24" s="19">
        <v>271.12195000000003</v>
      </c>
      <c r="LF24" s="19">
        <v>257.18007999999998</v>
      </c>
      <c r="LG24" s="19">
        <v>0.38891999999999999</v>
      </c>
      <c r="LH24" s="19">
        <v>123.036</v>
      </c>
      <c r="LI24" s="19">
        <v>133.67995999999999</v>
      </c>
      <c r="LJ24" s="19">
        <v>133.67995999999999</v>
      </c>
      <c r="LK24" s="19">
        <v>-10.64396</v>
      </c>
      <c r="LL24" s="19">
        <v>64.619</v>
      </c>
      <c r="LM24" s="19">
        <v>67.461460000000002</v>
      </c>
      <c r="LN24" s="19">
        <v>67.461460000000002</v>
      </c>
      <c r="LO24" s="19">
        <v>-2.84246</v>
      </c>
      <c r="LP24" s="19">
        <v>79.305999999999997</v>
      </c>
      <c r="LQ24" s="19">
        <v>78.567999999999998</v>
      </c>
      <c r="LR24" s="19">
        <v>78.567999999999998</v>
      </c>
      <c r="LS24" s="19">
        <v>0.73799999999999999</v>
      </c>
      <c r="LT24" s="19">
        <v>30.420999999999999</v>
      </c>
      <c r="LU24" s="19">
        <v>30.097560000000001</v>
      </c>
      <c r="LV24" s="19">
        <v>30.097560000000001</v>
      </c>
      <c r="LW24" s="19">
        <v>0.32344000000000001</v>
      </c>
      <c r="LX24" s="19"/>
      <c r="LY24" s="19"/>
      <c r="LZ24" s="19"/>
      <c r="MA24" s="19">
        <v>0</v>
      </c>
      <c r="MB24" s="19"/>
      <c r="MC24" s="19"/>
      <c r="MD24" s="19"/>
      <c r="ME24" s="19">
        <v>0</v>
      </c>
      <c r="MF24" s="19"/>
      <c r="MG24" s="19"/>
      <c r="MH24" s="19"/>
      <c r="MI24" s="19">
        <v>0</v>
      </c>
      <c r="MJ24" s="19"/>
      <c r="MK24" s="19">
        <v>0</v>
      </c>
      <c r="ML24" s="19">
        <v>0</v>
      </c>
      <c r="MM24" s="19">
        <v>0</v>
      </c>
      <c r="MN24" s="19">
        <v>140.79300000000001</v>
      </c>
      <c r="MO24" s="19">
        <v>137.33329000000001</v>
      </c>
      <c r="MP24" s="19">
        <v>144.31267</v>
      </c>
      <c r="MQ24" s="19">
        <v>-3.5196700000000001</v>
      </c>
      <c r="MR24" s="19">
        <v>65.216999999999999</v>
      </c>
      <c r="MS24" s="19">
        <v>68.666650000000004</v>
      </c>
      <c r="MT24" s="19">
        <v>72.156329999999997</v>
      </c>
      <c r="MU24" s="19">
        <v>-6.93933</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v>0</v>
      </c>
      <c r="NR24" s="19"/>
      <c r="NS24" s="19">
        <v>0</v>
      </c>
      <c r="NT24" s="19"/>
      <c r="NU24" s="19"/>
      <c r="NV24" s="19"/>
      <c r="NW24" s="19">
        <v>0</v>
      </c>
      <c r="NX24" s="19">
        <v>0.2</v>
      </c>
      <c r="NY24" s="19">
        <v>0.09</v>
      </c>
      <c r="NZ24" s="19">
        <v>0.09</v>
      </c>
      <c r="OA24" s="19">
        <v>0.11</v>
      </c>
      <c r="OB24" s="19">
        <v>113.1</v>
      </c>
      <c r="OC24" s="19">
        <v>68.3</v>
      </c>
      <c r="OD24" s="19">
        <v>74.582999999999998</v>
      </c>
      <c r="OE24" s="19">
        <v>38.517000000000003</v>
      </c>
      <c r="OF24" s="19">
        <v>65.2</v>
      </c>
      <c r="OG24" s="19">
        <v>45.356000000000002</v>
      </c>
      <c r="OH24" s="19">
        <v>45.356000000000002</v>
      </c>
      <c r="OI24" s="19">
        <v>19.844000000000001</v>
      </c>
      <c r="OJ24" s="19">
        <v>4.2</v>
      </c>
      <c r="OK24" s="19">
        <v>3.383</v>
      </c>
      <c r="OL24" s="19">
        <v>3.383</v>
      </c>
      <c r="OM24" s="19">
        <v>0.81699999999999995</v>
      </c>
      <c r="ON24" s="19">
        <v>0</v>
      </c>
      <c r="OO24" s="19">
        <v>0</v>
      </c>
      <c r="OP24" s="19">
        <v>0</v>
      </c>
      <c r="OQ24" s="19">
        <v>0</v>
      </c>
      <c r="OR24" s="19"/>
      <c r="OS24" s="19"/>
      <c r="OT24" s="19"/>
      <c r="OU24" s="19">
        <v>0</v>
      </c>
      <c r="OV24" s="19">
        <v>10.4</v>
      </c>
      <c r="OW24" s="19">
        <v>9.9830000000000005</v>
      </c>
      <c r="OX24" s="19">
        <v>9.9830000000000005</v>
      </c>
      <c r="OY24" s="19">
        <v>0.41699999999999998</v>
      </c>
      <c r="OZ24" s="19">
        <v>5.4</v>
      </c>
      <c r="PA24" s="19">
        <v>5.67</v>
      </c>
      <c r="PB24" s="19">
        <v>5.67</v>
      </c>
      <c r="PC24" s="19">
        <v>-0.27</v>
      </c>
      <c r="PD24" s="19">
        <v>1.2</v>
      </c>
      <c r="PE24" s="19">
        <v>1</v>
      </c>
      <c r="PF24" s="19">
        <v>1</v>
      </c>
      <c r="PG24" s="19">
        <v>0.2</v>
      </c>
      <c r="PH24" s="19">
        <v>1.5</v>
      </c>
      <c r="PI24" s="19">
        <v>1</v>
      </c>
      <c r="PJ24" s="19">
        <v>1.8</v>
      </c>
      <c r="PK24" s="19">
        <v>-0.3</v>
      </c>
      <c r="PL24" s="19">
        <v>5</v>
      </c>
      <c r="PM24" s="19">
        <v>4.9000000000000004</v>
      </c>
      <c r="PN24" s="19">
        <v>4.9000000000000004</v>
      </c>
      <c r="PO24" s="19">
        <v>0.1</v>
      </c>
      <c r="PP24" s="19">
        <v>20.5</v>
      </c>
      <c r="PQ24" s="19">
        <v>19.5122</v>
      </c>
      <c r="PR24" s="19">
        <v>19.5122</v>
      </c>
      <c r="PS24" s="19">
        <v>0.98780000000000001</v>
      </c>
      <c r="PT24" s="19">
        <v>10</v>
      </c>
      <c r="PU24" s="19">
        <v>19.5122</v>
      </c>
      <c r="PV24" s="19">
        <v>19.5122</v>
      </c>
      <c r="PW24" s="19">
        <v>-9.5122</v>
      </c>
      <c r="PX24" s="19">
        <v>17.899999999999999</v>
      </c>
      <c r="PY24" s="19">
        <v>18.048780000000001</v>
      </c>
      <c r="PZ24" s="19">
        <v>18.048780000000001</v>
      </c>
      <c r="QA24" s="19">
        <v>-0.14878</v>
      </c>
      <c r="QB24" s="19">
        <v>3.6</v>
      </c>
      <c r="QC24" s="19">
        <v>3.5</v>
      </c>
      <c r="QD24" s="19">
        <v>3.5</v>
      </c>
      <c r="QE24" s="19">
        <v>0.1</v>
      </c>
      <c r="QF24" s="19">
        <v>18.5</v>
      </c>
      <c r="QG24" s="19"/>
      <c r="QH24" s="19">
        <v>18.146339999999999</v>
      </c>
      <c r="QI24" s="19">
        <v>0.35365999999999997</v>
      </c>
      <c r="QJ24" s="19">
        <v>14</v>
      </c>
      <c r="QK24" s="19">
        <v>10.38</v>
      </c>
      <c r="QL24" s="19">
        <v>10.38</v>
      </c>
      <c r="QM24" s="19">
        <v>3.62</v>
      </c>
      <c r="QN24" s="19">
        <v>17</v>
      </c>
      <c r="QO24" s="19">
        <v>13.8</v>
      </c>
      <c r="QP24" s="19">
        <v>10.683</v>
      </c>
      <c r="QQ24" s="19">
        <v>6.3170000000000002</v>
      </c>
      <c r="QR24" s="19">
        <v>22.4</v>
      </c>
      <c r="QS24" s="19">
        <v>13</v>
      </c>
      <c r="QT24" s="19">
        <v>14.647</v>
      </c>
      <c r="QU24" s="19">
        <v>7.7530000000000001</v>
      </c>
      <c r="QV24" s="19">
        <v>51</v>
      </c>
      <c r="QW24" s="19">
        <v>37.4</v>
      </c>
      <c r="QX24" s="19">
        <v>30.978999999999999</v>
      </c>
      <c r="QY24" s="19">
        <v>20.021000000000001</v>
      </c>
      <c r="QZ24" s="19">
        <v>4.8</v>
      </c>
      <c r="RA24" s="19">
        <v>4.2</v>
      </c>
      <c r="RB24" s="19">
        <v>4.2</v>
      </c>
      <c r="RC24" s="19">
        <v>0.6</v>
      </c>
      <c r="RD24" s="19">
        <v>2.4</v>
      </c>
      <c r="RE24" s="19">
        <v>2.4</v>
      </c>
      <c r="RF24" s="19">
        <v>2.4</v>
      </c>
      <c r="RG24" s="19">
        <v>0</v>
      </c>
      <c r="RH24" s="19">
        <v>2.4</v>
      </c>
      <c r="RI24" s="19">
        <v>2.4</v>
      </c>
      <c r="RJ24" s="19">
        <v>2.4</v>
      </c>
      <c r="RK24" s="19">
        <v>0</v>
      </c>
      <c r="RL24" s="19">
        <v>2.5</v>
      </c>
      <c r="RM24" s="19">
        <v>2.6</v>
      </c>
      <c r="RN24" s="19">
        <v>2.6</v>
      </c>
      <c r="RO24" s="19">
        <v>-0.1</v>
      </c>
      <c r="RP24" s="19">
        <v>17.600000000000001</v>
      </c>
      <c r="RQ24" s="19">
        <v>13.4</v>
      </c>
      <c r="RR24" s="19">
        <v>9.8420000000000005</v>
      </c>
      <c r="RS24" s="19">
        <v>7.758</v>
      </c>
      <c r="RT24" s="19">
        <v>3.5</v>
      </c>
      <c r="RU24" s="19">
        <v>3.51</v>
      </c>
      <c r="RV24" s="19">
        <v>3.51</v>
      </c>
      <c r="RW24" s="19">
        <v>-0.01</v>
      </c>
      <c r="RX24" s="19">
        <v>18.2</v>
      </c>
      <c r="RY24" s="19">
        <v>19.869240000000001</v>
      </c>
      <c r="RZ24" s="19">
        <v>19.869240000000001</v>
      </c>
      <c r="SA24" s="19">
        <v>-1.6692400000000001</v>
      </c>
      <c r="SB24" s="19">
        <v>3</v>
      </c>
      <c r="SC24" s="19">
        <v>2</v>
      </c>
      <c r="SD24" s="19">
        <v>2</v>
      </c>
      <c r="SE24" s="19">
        <v>1</v>
      </c>
      <c r="SF24" s="19">
        <v>0</v>
      </c>
      <c r="SG24" s="19"/>
      <c r="SH24" s="19">
        <v>0.7</v>
      </c>
      <c r="SI24" s="19">
        <v>-0.7</v>
      </c>
      <c r="SJ24" s="19">
        <v>19.8</v>
      </c>
      <c r="SK24" s="19">
        <v>19.21951</v>
      </c>
      <c r="SL24" s="19">
        <v>19.21951</v>
      </c>
      <c r="SM24" s="19">
        <v>0.58048999999999995</v>
      </c>
      <c r="SN24" s="19">
        <v>12.9</v>
      </c>
      <c r="SO24" s="19">
        <v>12.292680000000001</v>
      </c>
      <c r="SP24" s="19">
        <v>12.292680000000001</v>
      </c>
      <c r="SQ24" s="19">
        <v>0.60731999999999997</v>
      </c>
      <c r="SR24" s="19">
        <v>20.399999999999999</v>
      </c>
      <c r="SS24" s="19">
        <v>19.5122</v>
      </c>
      <c r="ST24" s="19">
        <v>19.5122</v>
      </c>
      <c r="SU24" s="19">
        <v>0.88780000000000003</v>
      </c>
      <c r="SV24" s="19">
        <v>20.3</v>
      </c>
      <c r="SW24" s="19">
        <v>19.5122</v>
      </c>
      <c r="SX24" s="19">
        <v>19.5122</v>
      </c>
      <c r="SY24" s="19">
        <v>0.78779999999999994</v>
      </c>
      <c r="SZ24" s="19">
        <v>19.8</v>
      </c>
      <c r="TA24" s="19">
        <v>19.317070000000001</v>
      </c>
      <c r="TB24" s="19">
        <v>19.317070000000001</v>
      </c>
      <c r="TC24" s="19">
        <v>0.48293000000000003</v>
      </c>
      <c r="TD24" s="19">
        <v>2.2000000000000002</v>
      </c>
      <c r="TE24" s="19">
        <v>0.60099999999999998</v>
      </c>
      <c r="TF24" s="19">
        <v>0.60099999999999998</v>
      </c>
      <c r="TG24" s="19">
        <v>1.599</v>
      </c>
      <c r="TH24" s="19">
        <v>0</v>
      </c>
      <c r="TI24" s="19">
        <v>5.1609999999999996</v>
      </c>
      <c r="TJ24" s="19">
        <v>5.1609999999999996</v>
      </c>
      <c r="TK24" s="19">
        <v>-5.1609999999999996</v>
      </c>
      <c r="TL24" s="19">
        <v>32</v>
      </c>
      <c r="TM24" s="19">
        <v>33.363999999999997</v>
      </c>
      <c r="TN24" s="19">
        <v>33.363999999999997</v>
      </c>
      <c r="TO24" s="19">
        <v>-1.3640000000000001</v>
      </c>
      <c r="TP24" s="19">
        <v>4.7</v>
      </c>
      <c r="TQ24" s="19">
        <v>16.7</v>
      </c>
      <c r="TR24" s="19">
        <v>13.132</v>
      </c>
      <c r="TS24" s="19">
        <v>-8.4320000000000004</v>
      </c>
      <c r="TT24" s="19">
        <v>20.6</v>
      </c>
      <c r="TU24" s="19">
        <v>29.3</v>
      </c>
      <c r="TV24" s="19">
        <v>28.05</v>
      </c>
      <c r="TW24" s="19">
        <v>-7.45</v>
      </c>
      <c r="TX24" s="19">
        <v>0</v>
      </c>
      <c r="TY24" s="19">
        <v>0.5</v>
      </c>
      <c r="TZ24" s="19">
        <v>0.33100000000000002</v>
      </c>
      <c r="UA24" s="19">
        <v>-0.33100000000000002</v>
      </c>
      <c r="UB24" s="19">
        <v>0</v>
      </c>
      <c r="UC24" s="19">
        <v>0.9</v>
      </c>
      <c r="UD24" s="19">
        <v>0.59399999999999997</v>
      </c>
      <c r="UE24" s="19">
        <v>-0.59399999999999997</v>
      </c>
      <c r="UF24" s="19">
        <v>20.9</v>
      </c>
      <c r="UG24" s="19">
        <v>20</v>
      </c>
      <c r="UH24" s="19">
        <v>20</v>
      </c>
      <c r="UI24" s="19">
        <v>0.9</v>
      </c>
      <c r="UJ24" s="19">
        <v>8.4</v>
      </c>
      <c r="UK24" s="19">
        <v>8.4</v>
      </c>
      <c r="UL24" s="19">
        <v>8.4</v>
      </c>
      <c r="UM24" s="19">
        <v>0</v>
      </c>
      <c r="UN24" s="19">
        <v>7.5</v>
      </c>
      <c r="UO24" s="19">
        <v>7.8</v>
      </c>
      <c r="UP24" s="19">
        <v>7.8</v>
      </c>
      <c r="UQ24" s="19">
        <v>-0.3</v>
      </c>
      <c r="UR24" s="19">
        <v>20.399999999999999</v>
      </c>
      <c r="US24" s="19">
        <v>19.5122</v>
      </c>
      <c r="UT24" s="19">
        <v>19.5122</v>
      </c>
      <c r="UU24" s="19">
        <v>0.88780000000000003</v>
      </c>
      <c r="UV24" s="19">
        <v>20.399999999999999</v>
      </c>
      <c r="UW24" s="19">
        <v>19.5122</v>
      </c>
      <c r="UX24" s="19">
        <v>19.5122</v>
      </c>
      <c r="UY24" s="19">
        <v>0.88780000000000003</v>
      </c>
      <c r="UZ24" s="19">
        <v>20.2</v>
      </c>
      <c r="VA24" s="19">
        <v>19.5122</v>
      </c>
      <c r="VB24" s="19">
        <v>19.5122</v>
      </c>
      <c r="VC24" s="19">
        <v>0.68779999999999997</v>
      </c>
      <c r="VD24" s="19">
        <v>2</v>
      </c>
      <c r="VE24" s="19">
        <v>4.5999999999999996</v>
      </c>
      <c r="VF24" s="19">
        <v>1.571</v>
      </c>
      <c r="VG24" s="19">
        <v>0.42899999999999999</v>
      </c>
      <c r="VH24" s="19">
        <v>7.9</v>
      </c>
      <c r="VI24" s="19">
        <v>7.4870000000000001</v>
      </c>
      <c r="VJ24" s="19">
        <v>7.4870000000000001</v>
      </c>
      <c r="VK24" s="19">
        <v>0.41299999999999998</v>
      </c>
      <c r="VL24" s="19">
        <v>129.5</v>
      </c>
      <c r="VM24" s="19">
        <v>102</v>
      </c>
      <c r="VN24" s="19">
        <v>130.32900000000001</v>
      </c>
      <c r="VO24" s="19">
        <v>-0.82899999999999996</v>
      </c>
      <c r="VP24" s="19">
        <v>0.65800000000000003</v>
      </c>
      <c r="VQ24" s="19">
        <v>0</v>
      </c>
      <c r="VR24" s="19">
        <v>0</v>
      </c>
      <c r="VS24" s="19">
        <v>0.65800000000000003</v>
      </c>
      <c r="VT24" s="19">
        <v>0</v>
      </c>
      <c r="VU24" s="19">
        <v>10.220000000000001</v>
      </c>
      <c r="VV24" s="19">
        <v>4.2210000000000001</v>
      </c>
      <c r="VW24" s="19">
        <v>-4.2210000000000001</v>
      </c>
      <c r="VX24" s="19">
        <v>0</v>
      </c>
      <c r="VY24" s="19">
        <v>16.5</v>
      </c>
      <c r="VZ24" s="19">
        <v>4.8390000000000004</v>
      </c>
      <c r="WA24" s="19">
        <v>-4.8390000000000004</v>
      </c>
      <c r="WB24" s="19">
        <v>92.9</v>
      </c>
      <c r="WC24" s="19">
        <v>73.400000000000006</v>
      </c>
      <c r="WD24" s="19">
        <v>94.174000000000007</v>
      </c>
      <c r="WE24" s="19">
        <v>-1.274</v>
      </c>
      <c r="WF24" s="19">
        <v>7.7</v>
      </c>
      <c r="WG24" s="19">
        <v>8.1</v>
      </c>
      <c r="WH24" s="19">
        <v>6.95</v>
      </c>
      <c r="WI24" s="19">
        <v>0.75</v>
      </c>
      <c r="WJ24" s="19">
        <v>9.4</v>
      </c>
      <c r="WK24" s="19">
        <v>9.1999999999999993</v>
      </c>
      <c r="WL24" s="19">
        <v>9.1999999999999993</v>
      </c>
      <c r="WM24" s="19">
        <v>0.2</v>
      </c>
      <c r="WN24" s="19">
        <v>19.8</v>
      </c>
      <c r="WO24" s="19">
        <v>19.317070000000001</v>
      </c>
      <c r="WP24" s="19">
        <v>19.317070000000001</v>
      </c>
      <c r="WQ24" s="19">
        <v>0.48293000000000003</v>
      </c>
      <c r="WR24" s="19"/>
      <c r="WS24" s="19"/>
      <c r="WT24" s="19"/>
      <c r="WU24" s="19">
        <v>0</v>
      </c>
      <c r="WV24" s="19">
        <v>43.81</v>
      </c>
      <c r="WW24" s="19">
        <v>40</v>
      </c>
      <c r="WX24" s="19">
        <v>34.285710000000002</v>
      </c>
      <c r="WY24" s="19">
        <v>9.5242900000000006</v>
      </c>
      <c r="WZ24" s="19">
        <v>34.82</v>
      </c>
      <c r="XA24" s="19">
        <v>30</v>
      </c>
      <c r="XB24" s="19">
        <v>25.714289999999998</v>
      </c>
      <c r="XC24" s="19">
        <v>9.1057100000000002</v>
      </c>
      <c r="XD24" s="19">
        <v>28.5</v>
      </c>
      <c r="XE24" s="19">
        <v>29.184000000000001</v>
      </c>
      <c r="XF24" s="19">
        <v>29.184000000000001</v>
      </c>
      <c r="XG24" s="19">
        <v>-0.68400000000000005</v>
      </c>
      <c r="XH24" s="19">
        <v>3.3</v>
      </c>
      <c r="XI24" s="19">
        <v>2.8159999999999998</v>
      </c>
      <c r="XJ24" s="19">
        <v>2.8159999999999998</v>
      </c>
      <c r="XK24" s="19">
        <v>0.48399999999999999</v>
      </c>
      <c r="XL24" s="19">
        <v>13.8</v>
      </c>
      <c r="XM24" s="19">
        <v>14</v>
      </c>
      <c r="XN24" s="19">
        <v>14</v>
      </c>
      <c r="XO24" s="19">
        <v>-0.2</v>
      </c>
      <c r="XP24" s="19"/>
      <c r="XQ24" s="19"/>
      <c r="XR24" s="19"/>
      <c r="XS24" s="19">
        <v>0</v>
      </c>
      <c r="XT24" s="19">
        <v>7.1</v>
      </c>
      <c r="XU24" s="19">
        <v>5.1100000000000003</v>
      </c>
      <c r="XV24" s="19">
        <v>5.1100000000000003</v>
      </c>
      <c r="XW24" s="19">
        <v>1.99</v>
      </c>
    </row>
    <row r="25" spans="1:647" ht="24" customHeight="1" x14ac:dyDescent="0.25">
      <c r="A25" s="1"/>
      <c r="B25" s="13" t="s">
        <v>62</v>
      </c>
      <c r="C25" s="13" t="s">
        <v>717</v>
      </c>
      <c r="D25" s="14"/>
      <c r="E25" s="14"/>
      <c r="F25" s="14"/>
      <c r="G25" s="14">
        <v>0</v>
      </c>
      <c r="H25" s="14"/>
      <c r="I25" s="14"/>
      <c r="J25" s="14"/>
      <c r="K25" s="14">
        <v>0</v>
      </c>
      <c r="L25" s="14">
        <v>654.79999999999995</v>
      </c>
      <c r="M25" s="14">
        <v>646.79789000000005</v>
      </c>
      <c r="N25" s="14">
        <v>646.79789000000005</v>
      </c>
      <c r="O25" s="14">
        <v>8.0021100000000001</v>
      </c>
      <c r="P25" s="14">
        <v>206.2</v>
      </c>
      <c r="Q25" s="14">
        <v>211.44126</v>
      </c>
      <c r="R25" s="14">
        <v>211.44126</v>
      </c>
      <c r="S25" s="14">
        <v>-5.2412599999999996</v>
      </c>
      <c r="T25" s="14"/>
      <c r="U25" s="14"/>
      <c r="V25" s="14"/>
      <c r="W25" s="14">
        <v>0</v>
      </c>
      <c r="X25" s="14"/>
      <c r="Y25" s="14"/>
      <c r="Z25" s="14"/>
      <c r="AA25" s="14">
        <v>0</v>
      </c>
      <c r="AB25" s="14">
        <v>92.3</v>
      </c>
      <c r="AC25" s="14">
        <v>92.226339999999993</v>
      </c>
      <c r="AD25" s="14">
        <v>92.226339999999993</v>
      </c>
      <c r="AE25" s="14">
        <v>7.3660000000000003E-2</v>
      </c>
      <c r="AF25" s="14">
        <v>227.3</v>
      </c>
      <c r="AG25" s="14">
        <v>227.01273</v>
      </c>
      <c r="AH25" s="14">
        <v>227.01273</v>
      </c>
      <c r="AI25" s="14">
        <v>0.28727000000000003</v>
      </c>
      <c r="AJ25" s="14"/>
      <c r="AK25" s="14"/>
      <c r="AL25" s="14"/>
      <c r="AM25" s="14">
        <v>0</v>
      </c>
      <c r="AN25" s="14"/>
      <c r="AO25" s="14"/>
      <c r="AP25" s="14"/>
      <c r="AQ25" s="14">
        <v>0</v>
      </c>
      <c r="AR25" s="14">
        <v>139.80000000000001</v>
      </c>
      <c r="AS25" s="14">
        <v>142.20997</v>
      </c>
      <c r="AT25" s="14">
        <v>143.54329999999999</v>
      </c>
      <c r="AU25" s="14">
        <v>-3.7433000000000001</v>
      </c>
      <c r="AV25" s="14">
        <v>138.69999999999999</v>
      </c>
      <c r="AW25" s="14">
        <v>142.20997</v>
      </c>
      <c r="AX25" s="14">
        <v>143.54329999999999</v>
      </c>
      <c r="AY25" s="14">
        <v>-4.8433000000000002</v>
      </c>
      <c r="AZ25" s="14">
        <v>138.80000000000001</v>
      </c>
      <c r="BA25" s="14">
        <v>142.20997</v>
      </c>
      <c r="BB25" s="14">
        <v>143.54329999999999</v>
      </c>
      <c r="BC25" s="14">
        <v>-4.7432999999999996</v>
      </c>
      <c r="BD25" s="14">
        <v>237.1</v>
      </c>
      <c r="BE25" s="14">
        <v>213.31495000000001</v>
      </c>
      <c r="BF25" s="14">
        <v>215.31495000000001</v>
      </c>
      <c r="BG25" s="14">
        <v>21.785049999999998</v>
      </c>
      <c r="BH25" s="14">
        <v>108</v>
      </c>
      <c r="BI25" s="14">
        <v>119.65813</v>
      </c>
      <c r="BJ25" s="14">
        <v>195.12200999999999</v>
      </c>
      <c r="BK25" s="14">
        <v>-87.122010000000003</v>
      </c>
      <c r="BL25" s="14">
        <v>68.2</v>
      </c>
      <c r="BM25" s="14">
        <v>59.829059999999998</v>
      </c>
      <c r="BN25" s="14">
        <v>97.561000000000007</v>
      </c>
      <c r="BO25" s="14">
        <v>-29.361000000000001</v>
      </c>
      <c r="BP25" s="14">
        <v>571.70000000000005</v>
      </c>
      <c r="BQ25" s="14">
        <v>568.29854</v>
      </c>
      <c r="BR25" s="14">
        <v>568.29854</v>
      </c>
      <c r="BS25" s="14">
        <v>3.4014600000000002</v>
      </c>
      <c r="BT25" s="14">
        <v>10.7</v>
      </c>
      <c r="BU25" s="14">
        <v>10.17268</v>
      </c>
      <c r="BV25" s="14">
        <v>10.17268</v>
      </c>
      <c r="BW25" s="14">
        <v>0.52732000000000001</v>
      </c>
      <c r="BX25" s="14"/>
      <c r="BY25" s="14"/>
      <c r="BZ25" s="14"/>
      <c r="CA25" s="14">
        <v>0</v>
      </c>
      <c r="CB25" s="14"/>
      <c r="CC25" s="14"/>
      <c r="CD25" s="14"/>
      <c r="CE25" s="14">
        <v>0</v>
      </c>
      <c r="CF25" s="14"/>
      <c r="CG25" s="14"/>
      <c r="CH25" s="14"/>
      <c r="CI25" s="14">
        <v>0</v>
      </c>
      <c r="CJ25" s="14"/>
      <c r="CK25" s="14"/>
      <c r="CL25" s="14"/>
      <c r="CM25" s="14">
        <v>0</v>
      </c>
      <c r="CN25" s="14">
        <v>163.9</v>
      </c>
      <c r="CO25" s="14">
        <v>164.70732000000001</v>
      </c>
      <c r="CP25" s="14">
        <v>164.70732000000001</v>
      </c>
      <c r="CQ25" s="14">
        <v>-0.80732000000000004</v>
      </c>
      <c r="CR25" s="14">
        <v>8</v>
      </c>
      <c r="CS25" s="14">
        <v>7.6877500000000003</v>
      </c>
      <c r="CT25" s="14">
        <v>7.6877500000000003</v>
      </c>
      <c r="CU25" s="14">
        <v>0.31225000000000003</v>
      </c>
      <c r="CV25" s="14">
        <v>3.4</v>
      </c>
      <c r="CW25" s="14">
        <v>4.2199</v>
      </c>
      <c r="CX25" s="14">
        <v>4.2199</v>
      </c>
      <c r="CY25" s="14">
        <v>-0.81989999999999996</v>
      </c>
      <c r="CZ25" s="14">
        <v>0</v>
      </c>
      <c r="DA25" s="14">
        <v>0</v>
      </c>
      <c r="DB25" s="14">
        <v>0</v>
      </c>
      <c r="DC25" s="14">
        <v>0</v>
      </c>
      <c r="DD25" s="14">
        <v>6.6</v>
      </c>
      <c r="DE25" s="14">
        <v>6.69435</v>
      </c>
      <c r="DF25" s="14">
        <v>6.69435</v>
      </c>
      <c r="DG25" s="14">
        <v>-9.4350000000000003E-2</v>
      </c>
      <c r="DH25" s="14">
        <v>10.1</v>
      </c>
      <c r="DI25" s="14">
        <v>9.9953000000000003</v>
      </c>
      <c r="DJ25" s="14">
        <v>9.9953000000000003</v>
      </c>
      <c r="DK25" s="14">
        <v>0.1047</v>
      </c>
      <c r="DL25" s="14">
        <v>96.4</v>
      </c>
      <c r="DM25" s="14">
        <v>95.524000000000001</v>
      </c>
      <c r="DN25" s="14">
        <v>95.524000000000001</v>
      </c>
      <c r="DO25" s="14">
        <v>0.876</v>
      </c>
      <c r="DP25" s="14">
        <v>8.5</v>
      </c>
      <c r="DQ25" s="14">
        <v>8.9130000000000003</v>
      </c>
      <c r="DR25" s="14">
        <v>8.9130000000000003</v>
      </c>
      <c r="DS25" s="14">
        <v>-0.41299999999999998</v>
      </c>
      <c r="DT25" s="14"/>
      <c r="DU25" s="14"/>
      <c r="DV25" s="14"/>
      <c r="DW25" s="14">
        <v>0</v>
      </c>
      <c r="DX25" s="14"/>
      <c r="DY25" s="14"/>
      <c r="DZ25" s="14"/>
      <c r="EA25" s="14">
        <v>0</v>
      </c>
      <c r="EB25" s="14"/>
      <c r="EC25" s="14"/>
      <c r="ED25" s="14"/>
      <c r="EE25" s="14">
        <v>0</v>
      </c>
      <c r="EF25" s="14">
        <v>111.2</v>
      </c>
      <c r="EG25" s="14">
        <v>112.90537</v>
      </c>
      <c r="EH25" s="14">
        <v>112.90537</v>
      </c>
      <c r="EI25" s="14">
        <v>-1.7053700000000001</v>
      </c>
      <c r="EJ25" s="14">
        <v>225.7</v>
      </c>
      <c r="EK25" s="14">
        <v>221.55625000000001</v>
      </c>
      <c r="EL25" s="14">
        <v>221.55625000000001</v>
      </c>
      <c r="EM25" s="14">
        <v>4.1437499999999998</v>
      </c>
      <c r="EN25" s="14"/>
      <c r="EO25" s="14"/>
      <c r="EP25" s="14"/>
      <c r="EQ25" s="14">
        <v>0</v>
      </c>
      <c r="ER25" s="14"/>
      <c r="ES25" s="14"/>
      <c r="ET25" s="14"/>
      <c r="EU25" s="14">
        <v>0</v>
      </c>
      <c r="EV25" s="14"/>
      <c r="EW25" s="14"/>
      <c r="EX25" s="14"/>
      <c r="EY25" s="14">
        <v>0</v>
      </c>
      <c r="EZ25" s="14">
        <v>6.4</v>
      </c>
      <c r="FA25" s="14">
        <v>6.39</v>
      </c>
      <c r="FB25" s="14">
        <v>6.39</v>
      </c>
      <c r="FC25" s="14">
        <v>0.01</v>
      </c>
      <c r="FD25" s="14">
        <v>382.6</v>
      </c>
      <c r="FE25" s="14">
        <v>458.87804999999997</v>
      </c>
      <c r="FF25" s="14">
        <v>458.87804999999997</v>
      </c>
      <c r="FG25" s="14">
        <v>-76.278049999999993</v>
      </c>
      <c r="FH25" s="14">
        <v>82.3</v>
      </c>
      <c r="FI25" s="14">
        <v>81.954149999999998</v>
      </c>
      <c r="FJ25" s="14">
        <v>81.954149999999998</v>
      </c>
      <c r="FK25" s="14">
        <v>0.34584999999999999</v>
      </c>
      <c r="FL25" s="14">
        <v>147.047</v>
      </c>
      <c r="FM25" s="14">
        <v>148.62634</v>
      </c>
      <c r="FN25" s="14">
        <v>148.62634</v>
      </c>
      <c r="FO25" s="14">
        <v>-1.57934</v>
      </c>
      <c r="FP25" s="14">
        <v>42.286999999999999</v>
      </c>
      <c r="FQ25" s="14">
        <v>41.498959999999997</v>
      </c>
      <c r="FR25" s="14">
        <v>41.498959999999997</v>
      </c>
      <c r="FS25" s="14">
        <v>0.78803999999999996</v>
      </c>
      <c r="FT25" s="14">
        <v>18.7</v>
      </c>
      <c r="FU25" s="14">
        <v>19.28585</v>
      </c>
      <c r="FV25" s="14">
        <v>19.28585</v>
      </c>
      <c r="FW25" s="14">
        <v>-0.58584999999999998</v>
      </c>
      <c r="FX25" s="14">
        <v>19.7</v>
      </c>
      <c r="FY25" s="14">
        <v>19.317070000000001</v>
      </c>
      <c r="FZ25" s="14">
        <v>19.317070000000001</v>
      </c>
      <c r="GA25" s="14">
        <v>0.38292999999999999</v>
      </c>
      <c r="GB25" s="14">
        <v>92.1</v>
      </c>
      <c r="GC25" s="14">
        <v>87.657560000000004</v>
      </c>
      <c r="GD25" s="14">
        <v>87.657560000000004</v>
      </c>
      <c r="GE25" s="14">
        <v>4.4424400000000004</v>
      </c>
      <c r="GF25" s="14">
        <v>126</v>
      </c>
      <c r="GG25" s="14">
        <v>133.33332999999999</v>
      </c>
      <c r="GH25" s="14">
        <v>133.33333999999999</v>
      </c>
      <c r="GI25" s="14">
        <v>-7.3333399999999997</v>
      </c>
      <c r="GJ25" s="14">
        <v>126.2</v>
      </c>
      <c r="GK25" s="14">
        <v>133.33332999999999</v>
      </c>
      <c r="GL25" s="14">
        <v>133.33333999999999</v>
      </c>
      <c r="GM25" s="14">
        <v>-7.1333399999999996</v>
      </c>
      <c r="GN25" s="14">
        <v>152.80000000000001</v>
      </c>
      <c r="GO25" s="14">
        <v>133.33332999999999</v>
      </c>
      <c r="GP25" s="14">
        <v>133.33333999999999</v>
      </c>
      <c r="GQ25" s="14">
        <v>19.466660000000001</v>
      </c>
      <c r="GR25" s="14">
        <v>109.4</v>
      </c>
      <c r="GS25" s="14">
        <v>110.91316999999999</v>
      </c>
      <c r="GT25" s="14">
        <v>110.91316999999999</v>
      </c>
      <c r="GU25" s="14">
        <v>-1.5131699999999999</v>
      </c>
      <c r="GV25" s="14">
        <v>0</v>
      </c>
      <c r="GW25" s="14"/>
      <c r="GX25" s="14"/>
      <c r="GY25" s="14">
        <v>0</v>
      </c>
      <c r="GZ25" s="14">
        <v>9.1999999999999993</v>
      </c>
      <c r="HA25" s="14">
        <v>8.3742199999999993</v>
      </c>
      <c r="HB25" s="14">
        <v>8.3742199999999993</v>
      </c>
      <c r="HC25" s="14">
        <v>0.82577999999999996</v>
      </c>
      <c r="HD25" s="14">
        <v>45.8</v>
      </c>
      <c r="HE25" s="14">
        <v>47.26634</v>
      </c>
      <c r="HF25" s="14">
        <v>47.26634</v>
      </c>
      <c r="HG25" s="14">
        <v>-1.46634</v>
      </c>
      <c r="HH25" s="14">
        <v>47.3</v>
      </c>
      <c r="HI25" s="14">
        <v>44.275120000000001</v>
      </c>
      <c r="HJ25" s="14">
        <v>44.275120000000001</v>
      </c>
      <c r="HK25" s="14">
        <v>3.02488</v>
      </c>
      <c r="HL25" s="14">
        <v>3.8</v>
      </c>
      <c r="HM25" s="14">
        <v>3.8872599999999999</v>
      </c>
      <c r="HN25" s="14">
        <v>3.8872599999999999</v>
      </c>
      <c r="HO25" s="14">
        <v>-8.7260000000000004E-2</v>
      </c>
      <c r="HP25" s="14">
        <v>39.6</v>
      </c>
      <c r="HQ25" s="14">
        <v>34.419510000000002</v>
      </c>
      <c r="HR25" s="14">
        <v>34.419510000000002</v>
      </c>
      <c r="HS25" s="14">
        <v>5.1804899999999998</v>
      </c>
      <c r="HT25" s="14">
        <v>175.8</v>
      </c>
      <c r="HU25" s="14">
        <v>171.54185000000001</v>
      </c>
      <c r="HV25" s="14">
        <v>171.54185000000001</v>
      </c>
      <c r="HW25" s="14">
        <v>4.2581499999999997</v>
      </c>
      <c r="HX25" s="14">
        <v>64</v>
      </c>
      <c r="HY25" s="14">
        <v>58.374580000000002</v>
      </c>
      <c r="HZ25" s="14">
        <v>69.027280000000005</v>
      </c>
      <c r="IA25" s="14">
        <v>-5.0272800000000002</v>
      </c>
      <c r="IB25" s="14"/>
      <c r="IC25" s="14"/>
      <c r="ID25" s="14"/>
      <c r="IE25" s="14">
        <v>0</v>
      </c>
      <c r="IF25" s="14"/>
      <c r="IG25" s="14"/>
      <c r="IH25" s="14"/>
      <c r="II25" s="14">
        <v>0</v>
      </c>
      <c r="IJ25" s="14">
        <v>0</v>
      </c>
      <c r="IK25" s="14">
        <v>0</v>
      </c>
      <c r="IL25" s="14">
        <v>25.7</v>
      </c>
      <c r="IM25" s="14">
        <v>-25.7</v>
      </c>
      <c r="IN25" s="14"/>
      <c r="IO25" s="14"/>
      <c r="IP25" s="14"/>
      <c r="IQ25" s="14">
        <v>0</v>
      </c>
      <c r="IR25" s="14"/>
      <c r="IS25" s="14"/>
      <c r="IT25" s="14"/>
      <c r="IU25" s="14">
        <v>0</v>
      </c>
      <c r="IV25" s="14"/>
      <c r="IW25" s="14"/>
      <c r="IX25" s="14"/>
      <c r="IY25" s="14">
        <v>0</v>
      </c>
      <c r="IZ25" s="14">
        <v>87.6</v>
      </c>
      <c r="JA25" s="14">
        <v>88.815600000000003</v>
      </c>
      <c r="JB25" s="14">
        <v>88.815600000000003</v>
      </c>
      <c r="JC25" s="14">
        <v>-1.2156</v>
      </c>
      <c r="JD25" s="14">
        <v>131.30000000000001</v>
      </c>
      <c r="JE25" s="14">
        <v>151.93577999999999</v>
      </c>
      <c r="JF25" s="14">
        <v>171.34727000000001</v>
      </c>
      <c r="JG25" s="14">
        <v>-40.047269999999997</v>
      </c>
      <c r="JH25" s="14">
        <v>130.4</v>
      </c>
      <c r="JI25" s="14">
        <v>151.93577999999999</v>
      </c>
      <c r="JJ25" s="14">
        <v>171.34727000000001</v>
      </c>
      <c r="JK25" s="14">
        <v>-40.947270000000003</v>
      </c>
      <c r="JL25" s="14">
        <v>126.3</v>
      </c>
      <c r="JM25" s="14">
        <v>151.93577999999999</v>
      </c>
      <c r="JN25" s="14">
        <v>0</v>
      </c>
      <c r="JO25" s="14">
        <v>126.3</v>
      </c>
      <c r="JP25" s="14">
        <v>199.1</v>
      </c>
      <c r="JQ25" s="14">
        <v>227.90368000000001</v>
      </c>
      <c r="JR25" s="14">
        <v>171.34727000000001</v>
      </c>
      <c r="JS25" s="14">
        <v>27.75273</v>
      </c>
      <c r="JT25" s="14">
        <v>0</v>
      </c>
      <c r="JU25" s="14">
        <v>0</v>
      </c>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2.7</v>
      </c>
      <c r="LA25" s="14">
        <v>1.7009700000000001</v>
      </c>
      <c r="LB25" s="14">
        <v>1.7009700000000001</v>
      </c>
      <c r="LC25" s="14">
        <v>0.99902999999999997</v>
      </c>
      <c r="LD25" s="14">
        <v>269.29700000000003</v>
      </c>
      <c r="LE25" s="14">
        <v>271.12195000000003</v>
      </c>
      <c r="LF25" s="14">
        <v>271.12195000000003</v>
      </c>
      <c r="LG25" s="14">
        <v>-1.8249500000000001</v>
      </c>
      <c r="LH25" s="14">
        <v>132.67599999999999</v>
      </c>
      <c r="LI25" s="14">
        <v>133.67995999999999</v>
      </c>
      <c r="LJ25" s="14">
        <v>133.67995999999999</v>
      </c>
      <c r="LK25" s="14">
        <v>-1.00396</v>
      </c>
      <c r="LL25" s="14">
        <v>65.153000000000006</v>
      </c>
      <c r="LM25" s="14">
        <v>67.461460000000002</v>
      </c>
      <c r="LN25" s="14">
        <v>67.461460000000002</v>
      </c>
      <c r="LO25" s="14">
        <v>-2.3084600000000002</v>
      </c>
      <c r="LP25" s="14">
        <v>79.584000000000003</v>
      </c>
      <c r="LQ25" s="14">
        <v>78.567999999999998</v>
      </c>
      <c r="LR25" s="14">
        <v>78.567999999999998</v>
      </c>
      <c r="LS25" s="14">
        <v>1.016</v>
      </c>
      <c r="LT25" s="14">
        <v>30.530999999999999</v>
      </c>
      <c r="LU25" s="14">
        <v>30.097560000000001</v>
      </c>
      <c r="LV25" s="14">
        <v>30.097560000000001</v>
      </c>
      <c r="LW25" s="14">
        <v>0.43343999999999999</v>
      </c>
      <c r="LX25" s="14"/>
      <c r="LY25" s="14"/>
      <c r="LZ25" s="14"/>
      <c r="MA25" s="14">
        <v>0</v>
      </c>
      <c r="MB25" s="14"/>
      <c r="MC25" s="14"/>
      <c r="MD25" s="14"/>
      <c r="ME25" s="14">
        <v>0</v>
      </c>
      <c r="MF25" s="14"/>
      <c r="MG25" s="14"/>
      <c r="MH25" s="14"/>
      <c r="MI25" s="14">
        <v>0</v>
      </c>
      <c r="MJ25" s="14"/>
      <c r="MK25" s="14">
        <v>0</v>
      </c>
      <c r="ML25" s="14">
        <v>0</v>
      </c>
      <c r="MM25" s="14">
        <v>0</v>
      </c>
      <c r="MN25" s="14">
        <v>140.69800000000001</v>
      </c>
      <c r="MO25" s="14">
        <v>137.33329000000001</v>
      </c>
      <c r="MP25" s="14">
        <v>144.31267</v>
      </c>
      <c r="MQ25" s="14">
        <v>-3.6146699999999998</v>
      </c>
      <c r="MR25" s="14">
        <v>64.88</v>
      </c>
      <c r="MS25" s="14">
        <v>68.666650000000004</v>
      </c>
      <c r="MT25" s="14">
        <v>72.156329999999997</v>
      </c>
      <c r="MU25" s="14">
        <v>-7.2763299999999997</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v>0</v>
      </c>
      <c r="NR25" s="14"/>
      <c r="NS25" s="14">
        <v>0</v>
      </c>
      <c r="NT25" s="14"/>
      <c r="NU25" s="14"/>
      <c r="NV25" s="14"/>
      <c r="NW25" s="14">
        <v>0</v>
      </c>
      <c r="NX25" s="14">
        <v>0.7</v>
      </c>
      <c r="NY25" s="14">
        <v>0.41</v>
      </c>
      <c r="NZ25" s="14">
        <v>0.41</v>
      </c>
      <c r="OA25" s="14">
        <v>0.28999999999999998</v>
      </c>
      <c r="OB25" s="14">
        <v>108.2</v>
      </c>
      <c r="OC25" s="14">
        <v>72.099999999999994</v>
      </c>
      <c r="OD25" s="14">
        <v>77.856999999999999</v>
      </c>
      <c r="OE25" s="14">
        <v>30.343</v>
      </c>
      <c r="OF25" s="14">
        <v>68.8</v>
      </c>
      <c r="OG25" s="14">
        <v>55.695</v>
      </c>
      <c r="OH25" s="14">
        <v>55.695</v>
      </c>
      <c r="OI25" s="14">
        <v>13.105</v>
      </c>
      <c r="OJ25" s="14">
        <v>2.9</v>
      </c>
      <c r="OK25" s="14">
        <v>4.0439999999999996</v>
      </c>
      <c r="OL25" s="14">
        <v>4.0439999999999996</v>
      </c>
      <c r="OM25" s="14">
        <v>-1.1439999999999999</v>
      </c>
      <c r="ON25" s="14">
        <v>0.1</v>
      </c>
      <c r="OO25" s="14">
        <v>0.1</v>
      </c>
      <c r="OP25" s="14">
        <v>0.1</v>
      </c>
      <c r="OQ25" s="14">
        <v>0</v>
      </c>
      <c r="OR25" s="14"/>
      <c r="OS25" s="14"/>
      <c r="OT25" s="14"/>
      <c r="OU25" s="14">
        <v>0</v>
      </c>
      <c r="OV25" s="14">
        <v>10.4</v>
      </c>
      <c r="OW25" s="14">
        <v>9.9830000000000005</v>
      </c>
      <c r="OX25" s="14">
        <v>9.9830000000000005</v>
      </c>
      <c r="OY25" s="14">
        <v>0.41699999999999998</v>
      </c>
      <c r="OZ25" s="14">
        <v>5.5</v>
      </c>
      <c r="PA25" s="14">
        <v>5.67</v>
      </c>
      <c r="PB25" s="14">
        <v>5.67</v>
      </c>
      <c r="PC25" s="14">
        <v>-0.17</v>
      </c>
      <c r="PD25" s="14">
        <v>1.2</v>
      </c>
      <c r="PE25" s="14">
        <v>1</v>
      </c>
      <c r="PF25" s="14">
        <v>1</v>
      </c>
      <c r="PG25" s="14">
        <v>0.2</v>
      </c>
      <c r="PH25" s="14">
        <v>1.5</v>
      </c>
      <c r="PI25" s="14">
        <v>1</v>
      </c>
      <c r="PJ25" s="14">
        <v>1.8</v>
      </c>
      <c r="PK25" s="14">
        <v>-0.3</v>
      </c>
      <c r="PL25" s="14">
        <v>5</v>
      </c>
      <c r="PM25" s="14">
        <v>4.9000000000000004</v>
      </c>
      <c r="PN25" s="14">
        <v>4.9000000000000004</v>
      </c>
      <c r="PO25" s="14">
        <v>0.1</v>
      </c>
      <c r="PP25" s="14">
        <v>20.399999999999999</v>
      </c>
      <c r="PQ25" s="14">
        <v>19.5122</v>
      </c>
      <c r="PR25" s="14">
        <v>19.5122</v>
      </c>
      <c r="PS25" s="14">
        <v>0.88780000000000003</v>
      </c>
      <c r="PT25" s="14">
        <v>10</v>
      </c>
      <c r="PU25" s="14">
        <v>19.5122</v>
      </c>
      <c r="PV25" s="14">
        <v>19.5122</v>
      </c>
      <c r="PW25" s="14">
        <v>-9.5122</v>
      </c>
      <c r="PX25" s="14">
        <v>18.2</v>
      </c>
      <c r="PY25" s="14">
        <v>18.048780000000001</v>
      </c>
      <c r="PZ25" s="14">
        <v>18.048780000000001</v>
      </c>
      <c r="QA25" s="14">
        <v>0.15121999999999999</v>
      </c>
      <c r="QB25" s="14">
        <v>3.6</v>
      </c>
      <c r="QC25" s="14">
        <v>3.5</v>
      </c>
      <c r="QD25" s="14">
        <v>3.5</v>
      </c>
      <c r="QE25" s="14">
        <v>0.1</v>
      </c>
      <c r="QF25" s="14">
        <v>18.5</v>
      </c>
      <c r="QG25" s="14"/>
      <c r="QH25" s="14">
        <v>18.146339999999999</v>
      </c>
      <c r="QI25" s="14">
        <v>0.35365999999999997</v>
      </c>
      <c r="QJ25" s="14">
        <v>14.4</v>
      </c>
      <c r="QK25" s="14">
        <v>13.525</v>
      </c>
      <c r="QL25" s="14">
        <v>13.525</v>
      </c>
      <c r="QM25" s="14">
        <v>0.875</v>
      </c>
      <c r="QN25" s="14">
        <v>17.5</v>
      </c>
      <c r="QO25" s="14">
        <v>15.2</v>
      </c>
      <c r="QP25" s="14">
        <v>16.486999999999998</v>
      </c>
      <c r="QQ25" s="14">
        <v>1.0129999999999999</v>
      </c>
      <c r="QR25" s="14">
        <v>24.1</v>
      </c>
      <c r="QS25" s="14">
        <v>14.6</v>
      </c>
      <c r="QT25" s="14">
        <v>15.544</v>
      </c>
      <c r="QU25" s="14">
        <v>8.5559999999999992</v>
      </c>
      <c r="QV25" s="14">
        <v>52.4</v>
      </c>
      <c r="QW25" s="14">
        <v>42.8</v>
      </c>
      <c r="QX25" s="14">
        <v>34.058999999999997</v>
      </c>
      <c r="QY25" s="14">
        <v>18.341000000000001</v>
      </c>
      <c r="QZ25" s="14">
        <v>4.8</v>
      </c>
      <c r="RA25" s="14">
        <v>4.2</v>
      </c>
      <c r="RB25" s="14">
        <v>4.2</v>
      </c>
      <c r="RC25" s="14">
        <v>0.6</v>
      </c>
      <c r="RD25" s="14">
        <v>1.2</v>
      </c>
      <c r="RE25" s="14">
        <v>1.2</v>
      </c>
      <c r="RF25" s="14">
        <v>1.2</v>
      </c>
      <c r="RG25" s="14">
        <v>0</v>
      </c>
      <c r="RH25" s="14">
        <v>1.2</v>
      </c>
      <c r="RI25" s="14">
        <v>1.2</v>
      </c>
      <c r="RJ25" s="14">
        <v>1.2</v>
      </c>
      <c r="RK25" s="14">
        <v>0</v>
      </c>
      <c r="RL25" s="14">
        <v>2.7</v>
      </c>
      <c r="RM25" s="14">
        <v>2.6</v>
      </c>
      <c r="RN25" s="14">
        <v>2.6</v>
      </c>
      <c r="RO25" s="14">
        <v>0.1</v>
      </c>
      <c r="RP25" s="14">
        <v>18</v>
      </c>
      <c r="RQ25" s="14">
        <v>16.399999999999999</v>
      </c>
      <c r="RR25" s="14">
        <v>13.51</v>
      </c>
      <c r="RS25" s="14">
        <v>4.49</v>
      </c>
      <c r="RT25" s="14">
        <v>3.6</v>
      </c>
      <c r="RU25" s="14">
        <v>3.51</v>
      </c>
      <c r="RV25" s="14">
        <v>3.51</v>
      </c>
      <c r="RW25" s="14">
        <v>0.09</v>
      </c>
      <c r="RX25" s="14">
        <v>20.3</v>
      </c>
      <c r="RY25" s="14">
        <v>19.869240000000001</v>
      </c>
      <c r="RZ25" s="14">
        <v>19.869240000000001</v>
      </c>
      <c r="SA25" s="14">
        <v>0.43075999999999998</v>
      </c>
      <c r="SB25" s="14">
        <v>3</v>
      </c>
      <c r="SC25" s="14">
        <v>2</v>
      </c>
      <c r="SD25" s="14">
        <v>2</v>
      </c>
      <c r="SE25" s="14">
        <v>1</v>
      </c>
      <c r="SF25" s="14">
        <v>0</v>
      </c>
      <c r="SG25" s="14"/>
      <c r="SH25" s="14">
        <v>0.7</v>
      </c>
      <c r="SI25" s="14">
        <v>-0.7</v>
      </c>
      <c r="SJ25" s="14">
        <v>19.8</v>
      </c>
      <c r="SK25" s="14">
        <v>19.21951</v>
      </c>
      <c r="SL25" s="14">
        <v>19.21951</v>
      </c>
      <c r="SM25" s="14">
        <v>0.58048999999999995</v>
      </c>
      <c r="SN25" s="14">
        <v>12.9</v>
      </c>
      <c r="SO25" s="14">
        <v>12.292680000000001</v>
      </c>
      <c r="SP25" s="14">
        <v>12.292680000000001</v>
      </c>
      <c r="SQ25" s="14">
        <v>0.60731999999999997</v>
      </c>
      <c r="SR25" s="14">
        <v>20.2</v>
      </c>
      <c r="SS25" s="14">
        <v>19.5122</v>
      </c>
      <c r="ST25" s="14">
        <v>19.5122</v>
      </c>
      <c r="SU25" s="14">
        <v>0.68779999999999997</v>
      </c>
      <c r="SV25" s="14">
        <v>20.3</v>
      </c>
      <c r="SW25" s="14">
        <v>19.5122</v>
      </c>
      <c r="SX25" s="14">
        <v>19.5122</v>
      </c>
      <c r="SY25" s="14">
        <v>0.78779999999999994</v>
      </c>
      <c r="SZ25" s="14">
        <v>20.2</v>
      </c>
      <c r="TA25" s="14">
        <v>19.317070000000001</v>
      </c>
      <c r="TB25" s="14">
        <v>19.317070000000001</v>
      </c>
      <c r="TC25" s="14">
        <v>0.88292999999999999</v>
      </c>
      <c r="TD25" s="14">
        <v>0.3</v>
      </c>
      <c r="TE25" s="14">
        <v>0.65700000000000003</v>
      </c>
      <c r="TF25" s="14">
        <v>0.65700000000000003</v>
      </c>
      <c r="TG25" s="14">
        <v>-0.35699999999999998</v>
      </c>
      <c r="TH25" s="14">
        <v>0</v>
      </c>
      <c r="TI25" s="14">
        <v>5.5060000000000002</v>
      </c>
      <c r="TJ25" s="14">
        <v>5.5060000000000002</v>
      </c>
      <c r="TK25" s="14">
        <v>-5.5060000000000002</v>
      </c>
      <c r="TL25" s="14">
        <v>34.299999999999997</v>
      </c>
      <c r="TM25" s="14">
        <v>34.421999999999997</v>
      </c>
      <c r="TN25" s="14">
        <v>34.421999999999997</v>
      </c>
      <c r="TO25" s="14">
        <v>-0.122</v>
      </c>
      <c r="TP25" s="14">
        <v>3.7</v>
      </c>
      <c r="TQ25" s="14">
        <v>19.2</v>
      </c>
      <c r="TR25" s="14">
        <v>15.055999999999999</v>
      </c>
      <c r="TS25" s="14">
        <v>-11.356</v>
      </c>
      <c r="TT25" s="14">
        <v>14.2</v>
      </c>
      <c r="TU25" s="14">
        <v>31.9</v>
      </c>
      <c r="TV25" s="14">
        <v>29.379000000000001</v>
      </c>
      <c r="TW25" s="14">
        <v>-15.179</v>
      </c>
      <c r="TX25" s="14">
        <v>0</v>
      </c>
      <c r="TY25" s="14">
        <v>0.8</v>
      </c>
      <c r="TZ25" s="14">
        <v>0.48899999999999999</v>
      </c>
      <c r="UA25" s="14">
        <v>-0.48899999999999999</v>
      </c>
      <c r="UB25" s="14">
        <v>0</v>
      </c>
      <c r="UC25" s="14">
        <v>1.3</v>
      </c>
      <c r="UD25" s="14">
        <v>0.84599999999999997</v>
      </c>
      <c r="UE25" s="14">
        <v>-0.84599999999999997</v>
      </c>
      <c r="UF25" s="14">
        <v>20.9</v>
      </c>
      <c r="UG25" s="14">
        <v>20</v>
      </c>
      <c r="UH25" s="14">
        <v>20</v>
      </c>
      <c r="UI25" s="14">
        <v>0.9</v>
      </c>
      <c r="UJ25" s="14">
        <v>8.4</v>
      </c>
      <c r="UK25" s="14">
        <v>8.4</v>
      </c>
      <c r="UL25" s="14">
        <v>8.4</v>
      </c>
      <c r="UM25" s="14">
        <v>0</v>
      </c>
      <c r="UN25" s="14">
        <v>7.5</v>
      </c>
      <c r="UO25" s="14">
        <v>7.8</v>
      </c>
      <c r="UP25" s="14">
        <v>7.8</v>
      </c>
      <c r="UQ25" s="14">
        <v>-0.3</v>
      </c>
      <c r="UR25" s="14">
        <v>20.399999999999999</v>
      </c>
      <c r="US25" s="14">
        <v>19.5122</v>
      </c>
      <c r="UT25" s="14">
        <v>19.5122</v>
      </c>
      <c r="UU25" s="14">
        <v>0.88780000000000003</v>
      </c>
      <c r="UV25" s="14">
        <v>20.399999999999999</v>
      </c>
      <c r="UW25" s="14">
        <v>19.5122</v>
      </c>
      <c r="UX25" s="14">
        <v>19.5122</v>
      </c>
      <c r="UY25" s="14">
        <v>0.88780000000000003</v>
      </c>
      <c r="UZ25" s="14">
        <v>20.2</v>
      </c>
      <c r="VA25" s="14">
        <v>19.5122</v>
      </c>
      <c r="VB25" s="14">
        <v>19.5122</v>
      </c>
      <c r="VC25" s="14">
        <v>0.68779999999999997</v>
      </c>
      <c r="VD25" s="14">
        <v>0.9</v>
      </c>
      <c r="VE25" s="14">
        <v>5</v>
      </c>
      <c r="VF25" s="14">
        <v>2.13</v>
      </c>
      <c r="VG25" s="14">
        <v>-1.23</v>
      </c>
      <c r="VH25" s="14">
        <v>10.3</v>
      </c>
      <c r="VI25" s="14">
        <v>9.9559999999999995</v>
      </c>
      <c r="VJ25" s="14">
        <v>9.9559999999999995</v>
      </c>
      <c r="VK25" s="14">
        <v>0.34399999999999997</v>
      </c>
      <c r="VL25" s="14">
        <v>133.30000000000001</v>
      </c>
      <c r="VM25" s="14">
        <v>121</v>
      </c>
      <c r="VN25" s="14">
        <v>135.16999999999999</v>
      </c>
      <c r="VO25" s="14">
        <v>-1.87</v>
      </c>
      <c r="VP25" s="14">
        <v>0.66300000000000003</v>
      </c>
      <c r="VQ25" s="14">
        <v>0.6</v>
      </c>
      <c r="VR25" s="14">
        <v>0.6</v>
      </c>
      <c r="VS25" s="14">
        <v>6.3E-2</v>
      </c>
      <c r="VT25" s="14">
        <v>0</v>
      </c>
      <c r="VU25" s="14">
        <v>10.24</v>
      </c>
      <c r="VV25" s="14">
        <v>4.2359999999999998</v>
      </c>
      <c r="VW25" s="14">
        <v>-4.2359999999999998</v>
      </c>
      <c r="VX25" s="14">
        <v>0</v>
      </c>
      <c r="VY25" s="14">
        <v>16.600000000000001</v>
      </c>
      <c r="VZ25" s="14">
        <v>3.6190000000000002</v>
      </c>
      <c r="WA25" s="14">
        <v>-3.6190000000000002</v>
      </c>
      <c r="WB25" s="14">
        <v>95.8</v>
      </c>
      <c r="WC25" s="14">
        <v>87.1</v>
      </c>
      <c r="WD25" s="14">
        <v>98.52</v>
      </c>
      <c r="WE25" s="14">
        <v>-2.72</v>
      </c>
      <c r="WF25" s="14">
        <v>10</v>
      </c>
      <c r="WG25" s="14">
        <v>10.3</v>
      </c>
      <c r="WH25" s="14">
        <v>9.0510000000000002</v>
      </c>
      <c r="WI25" s="14">
        <v>0.94899999999999995</v>
      </c>
      <c r="WJ25" s="14">
        <v>9.4</v>
      </c>
      <c r="WK25" s="14">
        <v>9.1999999999999993</v>
      </c>
      <c r="WL25" s="14">
        <v>9.1999999999999993</v>
      </c>
      <c r="WM25" s="14">
        <v>0.2</v>
      </c>
      <c r="WN25" s="14">
        <v>20.2</v>
      </c>
      <c r="WO25" s="14">
        <v>19.317070000000001</v>
      </c>
      <c r="WP25" s="14">
        <v>19.317070000000001</v>
      </c>
      <c r="WQ25" s="14">
        <v>0.88292999999999999</v>
      </c>
      <c r="WR25" s="14"/>
      <c r="WS25" s="14"/>
      <c r="WT25" s="14"/>
      <c r="WU25" s="14">
        <v>0</v>
      </c>
      <c r="WV25" s="14">
        <v>43.62</v>
      </c>
      <c r="WW25" s="14">
        <v>40</v>
      </c>
      <c r="WX25" s="14">
        <v>34.285710000000002</v>
      </c>
      <c r="WY25" s="14">
        <v>9.3342899999999993</v>
      </c>
      <c r="WZ25" s="14">
        <v>34.94</v>
      </c>
      <c r="XA25" s="14">
        <v>30</v>
      </c>
      <c r="XB25" s="14">
        <v>25.714289999999998</v>
      </c>
      <c r="XC25" s="14">
        <v>9.2257099999999994</v>
      </c>
      <c r="XD25" s="14">
        <v>28.5</v>
      </c>
      <c r="XE25" s="14">
        <v>29.184000000000001</v>
      </c>
      <c r="XF25" s="14">
        <v>29.184000000000001</v>
      </c>
      <c r="XG25" s="14">
        <v>-0.68400000000000005</v>
      </c>
      <c r="XH25" s="14">
        <v>3.4</v>
      </c>
      <c r="XI25" s="14">
        <v>2.8159999999999998</v>
      </c>
      <c r="XJ25" s="14">
        <v>2.8159999999999998</v>
      </c>
      <c r="XK25" s="14">
        <v>0.58399999999999996</v>
      </c>
      <c r="XL25" s="14">
        <v>16</v>
      </c>
      <c r="XM25" s="14">
        <v>14</v>
      </c>
      <c r="XN25" s="14">
        <v>14</v>
      </c>
      <c r="XO25" s="14">
        <v>2</v>
      </c>
      <c r="XP25" s="14"/>
      <c r="XQ25" s="14"/>
      <c r="XR25" s="14"/>
      <c r="XS25" s="14">
        <v>0</v>
      </c>
      <c r="XT25" s="14">
        <v>7.2</v>
      </c>
      <c r="XU25" s="14">
        <v>5.1100000000000003</v>
      </c>
      <c r="XV25" s="14">
        <v>5.1100000000000003</v>
      </c>
      <c r="XW25" s="14">
        <v>2.09</v>
      </c>
    </row>
    <row r="26" spans="1:647" ht="24" customHeight="1" x14ac:dyDescent="0.25">
      <c r="A26" s="1"/>
      <c r="B26" s="16" t="s">
        <v>62</v>
      </c>
      <c r="C26" s="16" t="s">
        <v>718</v>
      </c>
      <c r="D26" s="17"/>
      <c r="E26" s="17"/>
      <c r="F26" s="17"/>
      <c r="G26" s="17">
        <v>0</v>
      </c>
      <c r="H26" s="17"/>
      <c r="I26" s="17"/>
      <c r="J26" s="17"/>
      <c r="K26" s="17">
        <v>0</v>
      </c>
      <c r="L26" s="17">
        <v>655.4</v>
      </c>
      <c r="M26" s="17">
        <v>646.79789000000005</v>
      </c>
      <c r="N26" s="17">
        <v>646.79789000000005</v>
      </c>
      <c r="O26" s="17">
        <v>8.6021099999999997</v>
      </c>
      <c r="P26" s="17">
        <v>206.6</v>
      </c>
      <c r="Q26" s="17">
        <v>211.44126</v>
      </c>
      <c r="R26" s="17">
        <v>211.44126</v>
      </c>
      <c r="S26" s="17">
        <v>-4.8412600000000001</v>
      </c>
      <c r="T26" s="17"/>
      <c r="U26" s="17"/>
      <c r="V26" s="17"/>
      <c r="W26" s="17">
        <v>0</v>
      </c>
      <c r="X26" s="17"/>
      <c r="Y26" s="17"/>
      <c r="Z26" s="17"/>
      <c r="AA26" s="17">
        <v>0</v>
      </c>
      <c r="AB26" s="17">
        <v>89.2</v>
      </c>
      <c r="AC26" s="17">
        <v>92.226339999999993</v>
      </c>
      <c r="AD26" s="17">
        <v>92.226339999999993</v>
      </c>
      <c r="AE26" s="17">
        <v>-3.0263399999999998</v>
      </c>
      <c r="AF26" s="17">
        <v>227.5</v>
      </c>
      <c r="AG26" s="17">
        <v>227.01273</v>
      </c>
      <c r="AH26" s="17">
        <v>227.01273</v>
      </c>
      <c r="AI26" s="17">
        <v>0.48726999999999998</v>
      </c>
      <c r="AJ26" s="17"/>
      <c r="AK26" s="17"/>
      <c r="AL26" s="17"/>
      <c r="AM26" s="17">
        <v>0</v>
      </c>
      <c r="AN26" s="17"/>
      <c r="AO26" s="17"/>
      <c r="AP26" s="17"/>
      <c r="AQ26" s="17">
        <v>0</v>
      </c>
      <c r="AR26" s="17">
        <v>130.69999999999999</v>
      </c>
      <c r="AS26" s="17">
        <v>142.20997</v>
      </c>
      <c r="AT26" s="17">
        <v>143.54329999999999</v>
      </c>
      <c r="AU26" s="17">
        <v>-12.843299999999999</v>
      </c>
      <c r="AV26" s="17">
        <v>130.9</v>
      </c>
      <c r="AW26" s="17">
        <v>142.20997</v>
      </c>
      <c r="AX26" s="17">
        <v>143.54329999999999</v>
      </c>
      <c r="AY26" s="17">
        <v>-12.6433</v>
      </c>
      <c r="AZ26" s="17">
        <v>130.6</v>
      </c>
      <c r="BA26" s="17">
        <v>142.20997</v>
      </c>
      <c r="BB26" s="17">
        <v>143.54329999999999</v>
      </c>
      <c r="BC26" s="17">
        <v>-12.943300000000001</v>
      </c>
      <c r="BD26" s="17">
        <v>227.3</v>
      </c>
      <c r="BE26" s="17">
        <v>213.31495000000001</v>
      </c>
      <c r="BF26" s="17">
        <v>215.31495000000001</v>
      </c>
      <c r="BG26" s="17">
        <v>11.985049999999999</v>
      </c>
      <c r="BH26" s="17">
        <v>110.3</v>
      </c>
      <c r="BI26" s="17">
        <v>140.49383</v>
      </c>
      <c r="BJ26" s="17">
        <v>195.12200999999999</v>
      </c>
      <c r="BK26" s="17">
        <v>-84.822010000000006</v>
      </c>
      <c r="BL26" s="17">
        <v>67.5</v>
      </c>
      <c r="BM26" s="17">
        <v>70.246920000000003</v>
      </c>
      <c r="BN26" s="17">
        <v>97.561000000000007</v>
      </c>
      <c r="BO26" s="17">
        <v>-30.061</v>
      </c>
      <c r="BP26" s="17">
        <v>574.29999999999995</v>
      </c>
      <c r="BQ26" s="17">
        <v>568.29854</v>
      </c>
      <c r="BR26" s="17">
        <v>568.29854</v>
      </c>
      <c r="BS26" s="17">
        <v>6.0014599999999998</v>
      </c>
      <c r="BT26" s="17">
        <v>10.4</v>
      </c>
      <c r="BU26" s="17">
        <v>10.17268</v>
      </c>
      <c r="BV26" s="17">
        <v>10.17268</v>
      </c>
      <c r="BW26" s="17">
        <v>0.22731999999999999</v>
      </c>
      <c r="BX26" s="17"/>
      <c r="BY26" s="17"/>
      <c r="BZ26" s="17"/>
      <c r="CA26" s="17">
        <v>0</v>
      </c>
      <c r="CB26" s="17"/>
      <c r="CC26" s="17"/>
      <c r="CD26" s="17"/>
      <c r="CE26" s="17">
        <v>0</v>
      </c>
      <c r="CF26" s="17"/>
      <c r="CG26" s="17"/>
      <c r="CH26" s="17"/>
      <c r="CI26" s="17">
        <v>0</v>
      </c>
      <c r="CJ26" s="17"/>
      <c r="CK26" s="17"/>
      <c r="CL26" s="17"/>
      <c r="CM26" s="17">
        <v>0</v>
      </c>
      <c r="CN26" s="17">
        <v>165</v>
      </c>
      <c r="CO26" s="17">
        <v>164.70732000000001</v>
      </c>
      <c r="CP26" s="17">
        <v>164.70732000000001</v>
      </c>
      <c r="CQ26" s="17">
        <v>0.29268</v>
      </c>
      <c r="CR26" s="17">
        <v>7.1</v>
      </c>
      <c r="CS26" s="17">
        <v>7.6877500000000003</v>
      </c>
      <c r="CT26" s="17">
        <v>7.6877500000000003</v>
      </c>
      <c r="CU26" s="17">
        <v>-0.58774999999999999</v>
      </c>
      <c r="CV26" s="17">
        <v>3</v>
      </c>
      <c r="CW26" s="17">
        <v>4.2199</v>
      </c>
      <c r="CX26" s="17">
        <v>4.2199</v>
      </c>
      <c r="CY26" s="17">
        <v>-1.2199</v>
      </c>
      <c r="CZ26" s="17">
        <v>0</v>
      </c>
      <c r="DA26" s="17">
        <v>0</v>
      </c>
      <c r="DB26" s="17">
        <v>0</v>
      </c>
      <c r="DC26" s="17">
        <v>0</v>
      </c>
      <c r="DD26" s="17">
        <v>6.6</v>
      </c>
      <c r="DE26" s="17">
        <v>6.69435</v>
      </c>
      <c r="DF26" s="17">
        <v>6.69435</v>
      </c>
      <c r="DG26" s="17">
        <v>-9.4350000000000003E-2</v>
      </c>
      <c r="DH26" s="17">
        <v>10.1</v>
      </c>
      <c r="DI26" s="17">
        <v>9.9953000000000003</v>
      </c>
      <c r="DJ26" s="17">
        <v>9.9953000000000003</v>
      </c>
      <c r="DK26" s="17">
        <v>0.1047</v>
      </c>
      <c r="DL26" s="17">
        <v>95</v>
      </c>
      <c r="DM26" s="17">
        <v>95.524000000000001</v>
      </c>
      <c r="DN26" s="17">
        <v>95.524000000000001</v>
      </c>
      <c r="DO26" s="17">
        <v>-0.52400000000000002</v>
      </c>
      <c r="DP26" s="17">
        <v>7.9</v>
      </c>
      <c r="DQ26" s="17">
        <v>8.9130000000000003</v>
      </c>
      <c r="DR26" s="17">
        <v>8.9130000000000003</v>
      </c>
      <c r="DS26" s="17">
        <v>-1.0129999999999999</v>
      </c>
      <c r="DT26" s="17"/>
      <c r="DU26" s="17"/>
      <c r="DV26" s="17"/>
      <c r="DW26" s="17">
        <v>0</v>
      </c>
      <c r="DX26" s="17"/>
      <c r="DY26" s="17"/>
      <c r="DZ26" s="17"/>
      <c r="EA26" s="17">
        <v>0</v>
      </c>
      <c r="EB26" s="17"/>
      <c r="EC26" s="17"/>
      <c r="ED26" s="17"/>
      <c r="EE26" s="17">
        <v>0</v>
      </c>
      <c r="EF26" s="17">
        <v>111</v>
      </c>
      <c r="EG26" s="17">
        <v>112.90537</v>
      </c>
      <c r="EH26" s="17">
        <v>112.90537</v>
      </c>
      <c r="EI26" s="17">
        <v>-1.90537</v>
      </c>
      <c r="EJ26" s="17">
        <v>225.4</v>
      </c>
      <c r="EK26" s="17">
        <v>221.55625000000001</v>
      </c>
      <c r="EL26" s="17">
        <v>221.55625000000001</v>
      </c>
      <c r="EM26" s="17">
        <v>3.84375</v>
      </c>
      <c r="EN26" s="17"/>
      <c r="EO26" s="17"/>
      <c r="EP26" s="17"/>
      <c r="EQ26" s="17">
        <v>0</v>
      </c>
      <c r="ER26" s="17"/>
      <c r="ES26" s="17"/>
      <c r="ET26" s="17"/>
      <c r="EU26" s="17">
        <v>0</v>
      </c>
      <c r="EV26" s="17"/>
      <c r="EW26" s="17"/>
      <c r="EX26" s="17"/>
      <c r="EY26" s="17">
        <v>0</v>
      </c>
      <c r="EZ26" s="17">
        <v>6.4</v>
      </c>
      <c r="FA26" s="17">
        <v>6.39</v>
      </c>
      <c r="FB26" s="17">
        <v>6.39</v>
      </c>
      <c r="FC26" s="17">
        <v>0.01</v>
      </c>
      <c r="FD26" s="17">
        <v>462.5</v>
      </c>
      <c r="FE26" s="17">
        <v>458.87804999999997</v>
      </c>
      <c r="FF26" s="17">
        <v>458.87804999999997</v>
      </c>
      <c r="FG26" s="17">
        <v>3.62195</v>
      </c>
      <c r="FH26" s="17">
        <v>82.1</v>
      </c>
      <c r="FI26" s="17">
        <v>81.954149999999998</v>
      </c>
      <c r="FJ26" s="17">
        <v>81.954149999999998</v>
      </c>
      <c r="FK26" s="17">
        <v>0.14585000000000001</v>
      </c>
      <c r="FL26" s="17">
        <v>145.69900000000001</v>
      </c>
      <c r="FM26" s="17">
        <v>148.62634</v>
      </c>
      <c r="FN26" s="17">
        <v>148.62634</v>
      </c>
      <c r="FO26" s="17">
        <v>-2.9273400000000001</v>
      </c>
      <c r="FP26" s="17">
        <v>42.484000000000002</v>
      </c>
      <c r="FQ26" s="17">
        <v>41.498959999999997</v>
      </c>
      <c r="FR26" s="17">
        <v>41.498959999999997</v>
      </c>
      <c r="FS26" s="17">
        <v>0.98504000000000003</v>
      </c>
      <c r="FT26" s="17">
        <v>18.7</v>
      </c>
      <c r="FU26" s="17">
        <v>19.28585</v>
      </c>
      <c r="FV26" s="17">
        <v>19.28585</v>
      </c>
      <c r="FW26" s="17">
        <v>-0.58584999999999998</v>
      </c>
      <c r="FX26" s="17">
        <v>19.7</v>
      </c>
      <c r="FY26" s="17">
        <v>19.317070000000001</v>
      </c>
      <c r="FZ26" s="17">
        <v>19.317070000000001</v>
      </c>
      <c r="GA26" s="17">
        <v>0.38292999999999999</v>
      </c>
      <c r="GB26" s="17">
        <v>89.1</v>
      </c>
      <c r="GC26" s="17">
        <v>87.657560000000004</v>
      </c>
      <c r="GD26" s="17">
        <v>87.657560000000004</v>
      </c>
      <c r="GE26" s="17">
        <v>1.4424399999999999</v>
      </c>
      <c r="GF26" s="17">
        <v>123.2</v>
      </c>
      <c r="GG26" s="17">
        <v>133.33332999999999</v>
      </c>
      <c r="GH26" s="17">
        <v>173.64930000000001</v>
      </c>
      <c r="GI26" s="17">
        <v>-50.449300000000001</v>
      </c>
      <c r="GJ26" s="17">
        <v>124.5</v>
      </c>
      <c r="GK26" s="17">
        <v>133.33332999999999</v>
      </c>
      <c r="GL26" s="17">
        <v>173.64930000000001</v>
      </c>
      <c r="GM26" s="17">
        <v>-49.149299999999997</v>
      </c>
      <c r="GN26" s="17">
        <v>155.1</v>
      </c>
      <c r="GO26" s="17">
        <v>133.33332999999999</v>
      </c>
      <c r="GP26" s="17">
        <v>173.64930000000001</v>
      </c>
      <c r="GQ26" s="17">
        <v>-18.549299999999999</v>
      </c>
      <c r="GR26" s="17">
        <v>109.8</v>
      </c>
      <c r="GS26" s="17">
        <v>110.91316999999999</v>
      </c>
      <c r="GT26" s="17">
        <v>110.91316999999999</v>
      </c>
      <c r="GU26" s="17">
        <v>-1.11317</v>
      </c>
      <c r="GV26" s="17">
        <v>0</v>
      </c>
      <c r="GW26" s="17"/>
      <c r="GX26" s="17"/>
      <c r="GY26" s="17">
        <v>0</v>
      </c>
      <c r="GZ26" s="17">
        <v>9.1999999999999993</v>
      </c>
      <c r="HA26" s="17">
        <v>8.3742199999999993</v>
      </c>
      <c r="HB26" s="17">
        <v>8.3742199999999993</v>
      </c>
      <c r="HC26" s="17">
        <v>0.82577999999999996</v>
      </c>
      <c r="HD26" s="17">
        <v>46.7</v>
      </c>
      <c r="HE26" s="17">
        <v>47.26634</v>
      </c>
      <c r="HF26" s="17">
        <v>47.26634</v>
      </c>
      <c r="HG26" s="17">
        <v>-0.56633999999999995</v>
      </c>
      <c r="HH26" s="17">
        <v>47.3</v>
      </c>
      <c r="HI26" s="17">
        <v>44.275120000000001</v>
      </c>
      <c r="HJ26" s="17">
        <v>44.275120000000001</v>
      </c>
      <c r="HK26" s="17">
        <v>3.02488</v>
      </c>
      <c r="HL26" s="17">
        <v>3.8</v>
      </c>
      <c r="HM26" s="17">
        <v>3.8872599999999999</v>
      </c>
      <c r="HN26" s="17">
        <v>3.8872599999999999</v>
      </c>
      <c r="HO26" s="17">
        <v>-8.7260000000000004E-2</v>
      </c>
      <c r="HP26" s="17">
        <v>38.9</v>
      </c>
      <c r="HQ26" s="17">
        <v>34.419510000000002</v>
      </c>
      <c r="HR26" s="17">
        <v>34.419510000000002</v>
      </c>
      <c r="HS26" s="17">
        <v>4.4804899999999996</v>
      </c>
      <c r="HT26" s="17">
        <v>176.5</v>
      </c>
      <c r="HU26" s="17">
        <v>171.54185000000001</v>
      </c>
      <c r="HV26" s="17">
        <v>171.54185000000001</v>
      </c>
      <c r="HW26" s="17">
        <v>4.9581499999999998</v>
      </c>
      <c r="HX26" s="17">
        <v>63.7</v>
      </c>
      <c r="HY26" s="17">
        <v>58.374580000000002</v>
      </c>
      <c r="HZ26" s="17">
        <v>85.335340000000002</v>
      </c>
      <c r="IA26" s="17">
        <v>-21.635339999999999</v>
      </c>
      <c r="IB26" s="17"/>
      <c r="IC26" s="17"/>
      <c r="ID26" s="17"/>
      <c r="IE26" s="17">
        <v>0</v>
      </c>
      <c r="IF26" s="17"/>
      <c r="IG26" s="17"/>
      <c r="IH26" s="17"/>
      <c r="II26" s="17">
        <v>0</v>
      </c>
      <c r="IJ26" s="17">
        <v>0</v>
      </c>
      <c r="IK26" s="17">
        <v>0</v>
      </c>
      <c r="IL26" s="17">
        <v>25.7</v>
      </c>
      <c r="IM26" s="17">
        <v>-25.7</v>
      </c>
      <c r="IN26" s="17"/>
      <c r="IO26" s="17"/>
      <c r="IP26" s="17"/>
      <c r="IQ26" s="17">
        <v>0</v>
      </c>
      <c r="IR26" s="17"/>
      <c r="IS26" s="17"/>
      <c r="IT26" s="17"/>
      <c r="IU26" s="17">
        <v>0</v>
      </c>
      <c r="IV26" s="17"/>
      <c r="IW26" s="17"/>
      <c r="IX26" s="17"/>
      <c r="IY26" s="17">
        <v>0</v>
      </c>
      <c r="IZ26" s="17">
        <v>87</v>
      </c>
      <c r="JA26" s="17">
        <v>88.815600000000003</v>
      </c>
      <c r="JB26" s="17">
        <v>88.815600000000003</v>
      </c>
      <c r="JC26" s="17">
        <v>-1.8156000000000001</v>
      </c>
      <c r="JD26" s="17">
        <v>170</v>
      </c>
      <c r="JE26" s="17">
        <v>171.11111</v>
      </c>
      <c r="JF26" s="17">
        <v>171.34727000000001</v>
      </c>
      <c r="JG26" s="17">
        <v>-1.34727</v>
      </c>
      <c r="JH26" s="17">
        <v>161.19999999999999</v>
      </c>
      <c r="JI26" s="17">
        <v>171.11111</v>
      </c>
      <c r="JJ26" s="17">
        <v>171.34727000000001</v>
      </c>
      <c r="JK26" s="17">
        <v>-10.147270000000001</v>
      </c>
      <c r="JL26" s="17">
        <v>181.8</v>
      </c>
      <c r="JM26" s="17">
        <v>171.11111</v>
      </c>
      <c r="JN26" s="17">
        <v>0</v>
      </c>
      <c r="JO26" s="17">
        <v>181.8</v>
      </c>
      <c r="JP26" s="17">
        <v>244.6</v>
      </c>
      <c r="JQ26" s="17">
        <v>256.66665999999998</v>
      </c>
      <c r="JR26" s="17">
        <v>171.34727000000001</v>
      </c>
      <c r="JS26" s="17">
        <v>73.25273</v>
      </c>
      <c r="JT26" s="17">
        <v>0</v>
      </c>
      <c r="JU26" s="17">
        <v>0</v>
      </c>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2.7</v>
      </c>
      <c r="LA26" s="17">
        <v>1.7009700000000001</v>
      </c>
      <c r="LB26" s="17">
        <v>1.7009700000000001</v>
      </c>
      <c r="LC26" s="17">
        <v>0.99902999999999997</v>
      </c>
      <c r="LD26" s="17">
        <v>259.06299999999999</v>
      </c>
      <c r="LE26" s="17">
        <v>271.12195000000003</v>
      </c>
      <c r="LF26" s="17">
        <v>271.12195000000003</v>
      </c>
      <c r="LG26" s="17">
        <v>-12.058949999999999</v>
      </c>
      <c r="LH26" s="17">
        <v>129.839</v>
      </c>
      <c r="LI26" s="17">
        <v>133.67995999999999</v>
      </c>
      <c r="LJ26" s="17">
        <v>133.67995999999999</v>
      </c>
      <c r="LK26" s="17">
        <v>-3.8409599999999999</v>
      </c>
      <c r="LL26" s="17">
        <v>64.900000000000006</v>
      </c>
      <c r="LM26" s="17">
        <v>67.461460000000002</v>
      </c>
      <c r="LN26" s="17">
        <v>67.461460000000002</v>
      </c>
      <c r="LO26" s="17">
        <v>-2.5614599999999998</v>
      </c>
      <c r="LP26" s="17">
        <v>79.653999999999996</v>
      </c>
      <c r="LQ26" s="17">
        <v>78.567999999999998</v>
      </c>
      <c r="LR26" s="17">
        <v>78.567999999999998</v>
      </c>
      <c r="LS26" s="17">
        <v>1.0860000000000001</v>
      </c>
      <c r="LT26" s="17">
        <v>30.463000000000001</v>
      </c>
      <c r="LU26" s="17">
        <v>30.097560000000001</v>
      </c>
      <c r="LV26" s="17">
        <v>30.097560000000001</v>
      </c>
      <c r="LW26" s="17">
        <v>0.36543999999999999</v>
      </c>
      <c r="LX26" s="17"/>
      <c r="LY26" s="17"/>
      <c r="LZ26" s="17"/>
      <c r="MA26" s="17">
        <v>0</v>
      </c>
      <c r="MB26" s="17"/>
      <c r="MC26" s="17"/>
      <c r="MD26" s="17"/>
      <c r="ME26" s="17">
        <v>0</v>
      </c>
      <c r="MF26" s="17"/>
      <c r="MG26" s="17"/>
      <c r="MH26" s="17"/>
      <c r="MI26" s="17">
        <v>0</v>
      </c>
      <c r="MJ26" s="17"/>
      <c r="MK26" s="17">
        <v>0</v>
      </c>
      <c r="ML26" s="17">
        <v>0</v>
      </c>
      <c r="MM26" s="17">
        <v>0</v>
      </c>
      <c r="MN26" s="17">
        <v>142.334</v>
      </c>
      <c r="MO26" s="17">
        <v>137.33329000000001</v>
      </c>
      <c r="MP26" s="17">
        <v>144.31267</v>
      </c>
      <c r="MQ26" s="17">
        <v>-1.9786699999999999</v>
      </c>
      <c r="MR26" s="17">
        <v>67.471999999999994</v>
      </c>
      <c r="MS26" s="17">
        <v>68.666650000000004</v>
      </c>
      <c r="MT26" s="17">
        <v>72.156329999999997</v>
      </c>
      <c r="MU26" s="17">
        <v>-4.6843300000000001</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v>0</v>
      </c>
      <c r="NR26" s="17"/>
      <c r="NS26" s="17">
        <v>0</v>
      </c>
      <c r="NT26" s="17"/>
      <c r="NU26" s="17"/>
      <c r="NV26" s="17"/>
      <c r="NW26" s="17">
        <v>0</v>
      </c>
      <c r="NX26" s="17">
        <v>0.9</v>
      </c>
      <c r="NY26" s="17">
        <v>0.56000000000000005</v>
      </c>
      <c r="NZ26" s="17">
        <v>0.56000000000000005</v>
      </c>
      <c r="OA26" s="17">
        <v>0.34</v>
      </c>
      <c r="OB26" s="17">
        <v>91.6</v>
      </c>
      <c r="OC26" s="17">
        <v>77.7</v>
      </c>
      <c r="OD26" s="17">
        <v>78.891000000000005</v>
      </c>
      <c r="OE26" s="17">
        <v>12.709</v>
      </c>
      <c r="OF26" s="17">
        <v>70.8</v>
      </c>
      <c r="OG26" s="17">
        <v>62.000999999999998</v>
      </c>
      <c r="OH26" s="17">
        <v>62.000999999999998</v>
      </c>
      <c r="OI26" s="17">
        <v>8.7989999999999995</v>
      </c>
      <c r="OJ26" s="17">
        <v>3.6</v>
      </c>
      <c r="OK26" s="17">
        <v>5.1580000000000004</v>
      </c>
      <c r="OL26" s="17">
        <v>5.1580000000000004</v>
      </c>
      <c r="OM26" s="17">
        <v>-1.5580000000000001</v>
      </c>
      <c r="ON26" s="17">
        <v>0.2</v>
      </c>
      <c r="OO26" s="17">
        <v>0.2</v>
      </c>
      <c r="OP26" s="17">
        <v>0.2</v>
      </c>
      <c r="OQ26" s="17">
        <v>0</v>
      </c>
      <c r="OR26" s="17"/>
      <c r="OS26" s="17"/>
      <c r="OT26" s="17"/>
      <c r="OU26" s="17">
        <v>0</v>
      </c>
      <c r="OV26" s="17">
        <v>10.3</v>
      </c>
      <c r="OW26" s="17">
        <v>9.9830000000000005</v>
      </c>
      <c r="OX26" s="17">
        <v>9.9830000000000005</v>
      </c>
      <c r="OY26" s="17">
        <v>0.317</v>
      </c>
      <c r="OZ26" s="17">
        <v>5.5</v>
      </c>
      <c r="PA26" s="17">
        <v>5.67</v>
      </c>
      <c r="PB26" s="17">
        <v>5.67</v>
      </c>
      <c r="PC26" s="17">
        <v>-0.17</v>
      </c>
      <c r="PD26" s="17">
        <v>1.2</v>
      </c>
      <c r="PE26" s="17">
        <v>1</v>
      </c>
      <c r="PF26" s="17">
        <v>1</v>
      </c>
      <c r="PG26" s="17">
        <v>0.2</v>
      </c>
      <c r="PH26" s="17">
        <v>1.5</v>
      </c>
      <c r="PI26" s="17">
        <v>1</v>
      </c>
      <c r="PJ26" s="17">
        <v>1.8</v>
      </c>
      <c r="PK26" s="17">
        <v>-0.3</v>
      </c>
      <c r="PL26" s="17">
        <v>5</v>
      </c>
      <c r="PM26" s="17">
        <v>4.9000000000000004</v>
      </c>
      <c r="PN26" s="17">
        <v>4.9000000000000004</v>
      </c>
      <c r="PO26" s="17">
        <v>0.1</v>
      </c>
      <c r="PP26" s="17">
        <v>20.6</v>
      </c>
      <c r="PQ26" s="17">
        <v>19.5122</v>
      </c>
      <c r="PR26" s="17">
        <v>19.5122</v>
      </c>
      <c r="PS26" s="17">
        <v>1.0878000000000001</v>
      </c>
      <c r="PT26" s="17">
        <v>10</v>
      </c>
      <c r="PU26" s="17">
        <v>19.5122</v>
      </c>
      <c r="PV26" s="17">
        <v>19.5122</v>
      </c>
      <c r="PW26" s="17">
        <v>-9.5122</v>
      </c>
      <c r="PX26" s="17">
        <v>18.100000000000001</v>
      </c>
      <c r="PY26" s="17">
        <v>18.048780000000001</v>
      </c>
      <c r="PZ26" s="17">
        <v>18.048780000000001</v>
      </c>
      <c r="QA26" s="17">
        <v>5.1220000000000002E-2</v>
      </c>
      <c r="QB26" s="17">
        <v>3.5</v>
      </c>
      <c r="QC26" s="17">
        <v>3.5</v>
      </c>
      <c r="QD26" s="17">
        <v>3.5</v>
      </c>
      <c r="QE26" s="17">
        <v>0</v>
      </c>
      <c r="QF26" s="17">
        <v>18.5</v>
      </c>
      <c r="QG26" s="17"/>
      <c r="QH26" s="17">
        <v>18.146339999999999</v>
      </c>
      <c r="QI26" s="17">
        <v>0.35365999999999997</v>
      </c>
      <c r="QJ26" s="17">
        <v>14.4</v>
      </c>
      <c r="QK26" s="17">
        <v>14.548</v>
      </c>
      <c r="QL26" s="17">
        <v>14.548</v>
      </c>
      <c r="QM26" s="17">
        <v>-0.14799999999999999</v>
      </c>
      <c r="QN26" s="17">
        <v>17.600000000000001</v>
      </c>
      <c r="QO26" s="17">
        <v>16.2</v>
      </c>
      <c r="QP26" s="17">
        <v>17.349</v>
      </c>
      <c r="QQ26" s="17">
        <v>0.251</v>
      </c>
      <c r="QR26" s="17">
        <v>20.9</v>
      </c>
      <c r="QS26" s="17">
        <v>16.2</v>
      </c>
      <c r="QT26" s="17">
        <v>16.614000000000001</v>
      </c>
      <c r="QU26" s="17">
        <v>4.2859999999999996</v>
      </c>
      <c r="QV26" s="17">
        <v>44</v>
      </c>
      <c r="QW26" s="17">
        <v>49.4</v>
      </c>
      <c r="QX26" s="17">
        <v>39.136000000000003</v>
      </c>
      <c r="QY26" s="17">
        <v>4.8639999999999999</v>
      </c>
      <c r="QZ26" s="17">
        <v>4.8</v>
      </c>
      <c r="RA26" s="17">
        <v>4.2</v>
      </c>
      <c r="RB26" s="17">
        <v>4.2</v>
      </c>
      <c r="RC26" s="17">
        <v>0.6</v>
      </c>
      <c r="RD26" s="17">
        <v>1.2</v>
      </c>
      <c r="RE26" s="17">
        <v>1.2</v>
      </c>
      <c r="RF26" s="17">
        <v>1.2</v>
      </c>
      <c r="RG26" s="17">
        <v>0</v>
      </c>
      <c r="RH26" s="17">
        <v>1.2</v>
      </c>
      <c r="RI26" s="17">
        <v>1.2</v>
      </c>
      <c r="RJ26" s="17">
        <v>1.2</v>
      </c>
      <c r="RK26" s="17">
        <v>0</v>
      </c>
      <c r="RL26" s="17">
        <v>2.6</v>
      </c>
      <c r="RM26" s="17">
        <v>2.6</v>
      </c>
      <c r="RN26" s="17">
        <v>2.6</v>
      </c>
      <c r="RO26" s="17">
        <v>0</v>
      </c>
      <c r="RP26" s="17">
        <v>18.3</v>
      </c>
      <c r="RQ26" s="17">
        <v>17.399999999999999</v>
      </c>
      <c r="RR26" s="17">
        <v>10.472</v>
      </c>
      <c r="RS26" s="17">
        <v>7.8280000000000003</v>
      </c>
      <c r="RT26" s="17">
        <v>3.6</v>
      </c>
      <c r="RU26" s="17">
        <v>3.51</v>
      </c>
      <c r="RV26" s="17">
        <v>3.51</v>
      </c>
      <c r="RW26" s="17">
        <v>0.09</v>
      </c>
      <c r="RX26" s="17">
        <v>20.3</v>
      </c>
      <c r="RY26" s="17">
        <v>19.869240000000001</v>
      </c>
      <c r="RZ26" s="17">
        <v>19.869240000000001</v>
      </c>
      <c r="SA26" s="17">
        <v>0.43075999999999998</v>
      </c>
      <c r="SB26" s="17">
        <v>3</v>
      </c>
      <c r="SC26" s="17">
        <v>2</v>
      </c>
      <c r="SD26" s="17">
        <v>2</v>
      </c>
      <c r="SE26" s="17">
        <v>1</v>
      </c>
      <c r="SF26" s="17">
        <v>0</v>
      </c>
      <c r="SG26" s="17"/>
      <c r="SH26" s="17">
        <v>0.7</v>
      </c>
      <c r="SI26" s="17">
        <v>-0.7</v>
      </c>
      <c r="SJ26" s="17">
        <v>19.8</v>
      </c>
      <c r="SK26" s="17">
        <v>19.21951</v>
      </c>
      <c r="SL26" s="17">
        <v>19.21951</v>
      </c>
      <c r="SM26" s="17">
        <v>0.58048999999999995</v>
      </c>
      <c r="SN26" s="17">
        <v>12.9</v>
      </c>
      <c r="SO26" s="17">
        <v>12.292680000000001</v>
      </c>
      <c r="SP26" s="17">
        <v>12.292680000000001</v>
      </c>
      <c r="SQ26" s="17">
        <v>0.60731999999999997</v>
      </c>
      <c r="SR26" s="17">
        <v>20.3</v>
      </c>
      <c r="SS26" s="17">
        <v>19.5122</v>
      </c>
      <c r="ST26" s="17">
        <v>19.5122</v>
      </c>
      <c r="SU26" s="17">
        <v>0.78779999999999994</v>
      </c>
      <c r="SV26" s="17">
        <v>20.3</v>
      </c>
      <c r="SW26" s="17">
        <v>19.5122</v>
      </c>
      <c r="SX26" s="17">
        <v>19.5122</v>
      </c>
      <c r="SY26" s="17">
        <v>0.78779999999999994</v>
      </c>
      <c r="SZ26" s="17">
        <v>20.100000000000001</v>
      </c>
      <c r="TA26" s="17">
        <v>19.317070000000001</v>
      </c>
      <c r="TB26" s="17">
        <v>19.317070000000001</v>
      </c>
      <c r="TC26" s="17">
        <v>0.78293000000000001</v>
      </c>
      <c r="TD26" s="17">
        <v>0</v>
      </c>
      <c r="TE26" s="17">
        <v>0.90800000000000003</v>
      </c>
      <c r="TF26" s="17">
        <v>0.90800000000000003</v>
      </c>
      <c r="TG26" s="17">
        <v>-0.90800000000000003</v>
      </c>
      <c r="TH26" s="17">
        <v>0</v>
      </c>
      <c r="TI26" s="17">
        <v>6.1609999999999996</v>
      </c>
      <c r="TJ26" s="17">
        <v>6.1609999999999996</v>
      </c>
      <c r="TK26" s="17">
        <v>-6.1609999999999996</v>
      </c>
      <c r="TL26" s="17">
        <v>34.799999999999997</v>
      </c>
      <c r="TM26" s="17">
        <v>35.103000000000002</v>
      </c>
      <c r="TN26" s="17">
        <v>35.103000000000002</v>
      </c>
      <c r="TO26" s="17">
        <v>-0.30299999999999999</v>
      </c>
      <c r="TP26" s="17">
        <v>5.5</v>
      </c>
      <c r="TQ26" s="17">
        <v>22.3</v>
      </c>
      <c r="TR26" s="17">
        <v>17.361999999999998</v>
      </c>
      <c r="TS26" s="17">
        <v>-11.862</v>
      </c>
      <c r="TT26" s="17">
        <v>17.5</v>
      </c>
      <c r="TU26" s="17">
        <v>34.799999999999997</v>
      </c>
      <c r="TV26" s="17">
        <v>31.475000000000001</v>
      </c>
      <c r="TW26" s="17">
        <v>-13.975</v>
      </c>
      <c r="TX26" s="17">
        <v>0.1</v>
      </c>
      <c r="TY26" s="17">
        <v>1</v>
      </c>
      <c r="TZ26" s="17">
        <v>0.76</v>
      </c>
      <c r="UA26" s="17">
        <v>-0.66</v>
      </c>
      <c r="UB26" s="17">
        <v>0</v>
      </c>
      <c r="UC26" s="17">
        <v>1.6</v>
      </c>
      <c r="UD26" s="17">
        <v>1.2050000000000001</v>
      </c>
      <c r="UE26" s="17">
        <v>-1.2050000000000001</v>
      </c>
      <c r="UF26" s="17">
        <v>20.9</v>
      </c>
      <c r="UG26" s="17">
        <v>20</v>
      </c>
      <c r="UH26" s="17">
        <v>20</v>
      </c>
      <c r="UI26" s="17">
        <v>0.9</v>
      </c>
      <c r="UJ26" s="17">
        <v>8.4</v>
      </c>
      <c r="UK26" s="17">
        <v>8.4</v>
      </c>
      <c r="UL26" s="17">
        <v>8.4</v>
      </c>
      <c r="UM26" s="17">
        <v>0</v>
      </c>
      <c r="UN26" s="17">
        <v>8</v>
      </c>
      <c r="UO26" s="17">
        <v>7.8</v>
      </c>
      <c r="UP26" s="17">
        <v>7.8</v>
      </c>
      <c r="UQ26" s="17">
        <v>0.2</v>
      </c>
      <c r="UR26" s="17">
        <v>20.399999999999999</v>
      </c>
      <c r="US26" s="17">
        <v>19.5122</v>
      </c>
      <c r="UT26" s="17">
        <v>19.5122</v>
      </c>
      <c r="UU26" s="17">
        <v>0.88780000000000003</v>
      </c>
      <c r="UV26" s="17">
        <v>20.399999999999999</v>
      </c>
      <c r="UW26" s="17">
        <v>19.5122</v>
      </c>
      <c r="UX26" s="17">
        <v>19.5122</v>
      </c>
      <c r="UY26" s="17">
        <v>0.88780000000000003</v>
      </c>
      <c r="UZ26" s="17">
        <v>20.2</v>
      </c>
      <c r="VA26" s="17">
        <v>19.5122</v>
      </c>
      <c r="VB26" s="17">
        <v>19.5122</v>
      </c>
      <c r="VC26" s="17">
        <v>0.68779999999999997</v>
      </c>
      <c r="VD26" s="17">
        <v>2</v>
      </c>
      <c r="VE26" s="17">
        <v>5.6</v>
      </c>
      <c r="VF26" s="17">
        <v>2.91</v>
      </c>
      <c r="VG26" s="17">
        <v>-0.91</v>
      </c>
      <c r="VH26" s="17">
        <v>12.3</v>
      </c>
      <c r="VI26" s="17">
        <v>12.106</v>
      </c>
      <c r="VJ26" s="17">
        <v>12.106</v>
      </c>
      <c r="VK26" s="17">
        <v>0.19400000000000001</v>
      </c>
      <c r="VL26" s="17">
        <v>135.6</v>
      </c>
      <c r="VM26" s="17">
        <v>128</v>
      </c>
      <c r="VN26" s="17">
        <v>137.41900000000001</v>
      </c>
      <c r="VO26" s="17">
        <v>-1.819</v>
      </c>
      <c r="VP26" s="17">
        <v>0.65400000000000003</v>
      </c>
      <c r="VQ26" s="17">
        <v>0.6</v>
      </c>
      <c r="VR26" s="17">
        <v>0.6</v>
      </c>
      <c r="VS26" s="17">
        <v>5.3999999999999999E-2</v>
      </c>
      <c r="VT26" s="17">
        <v>0</v>
      </c>
      <c r="VU26" s="17">
        <v>9.99</v>
      </c>
      <c r="VV26" s="17">
        <v>3.9910000000000001</v>
      </c>
      <c r="VW26" s="17">
        <v>-3.9910000000000001</v>
      </c>
      <c r="VX26" s="17">
        <v>0</v>
      </c>
      <c r="VY26" s="17">
        <v>16.7</v>
      </c>
      <c r="VZ26" s="17">
        <v>3.8140000000000001</v>
      </c>
      <c r="WA26" s="17">
        <v>-3.8140000000000001</v>
      </c>
      <c r="WB26" s="17">
        <v>97.6</v>
      </c>
      <c r="WC26" s="17">
        <v>92.2</v>
      </c>
      <c r="WD26" s="17">
        <v>100.718</v>
      </c>
      <c r="WE26" s="17">
        <v>-3.1179999999999999</v>
      </c>
      <c r="WF26" s="17">
        <v>12.1</v>
      </c>
      <c r="WG26" s="17">
        <v>12.8</v>
      </c>
      <c r="WH26" s="17">
        <v>11.632</v>
      </c>
      <c r="WI26" s="17">
        <v>0.46800000000000003</v>
      </c>
      <c r="WJ26" s="17">
        <v>9.4</v>
      </c>
      <c r="WK26" s="17">
        <v>9.1999999999999993</v>
      </c>
      <c r="WL26" s="17">
        <v>9.1999999999999993</v>
      </c>
      <c r="WM26" s="17">
        <v>0.2</v>
      </c>
      <c r="WN26" s="17">
        <v>20.2</v>
      </c>
      <c r="WO26" s="17">
        <v>19.317070000000001</v>
      </c>
      <c r="WP26" s="17">
        <v>19.317070000000001</v>
      </c>
      <c r="WQ26" s="17">
        <v>0.88292999999999999</v>
      </c>
      <c r="WR26" s="17"/>
      <c r="WS26" s="17"/>
      <c r="WT26" s="17"/>
      <c r="WU26" s="17">
        <v>0</v>
      </c>
      <c r="WV26" s="17">
        <v>43.33</v>
      </c>
      <c r="WW26" s="17">
        <v>40</v>
      </c>
      <c r="WX26" s="17">
        <v>34.285710000000002</v>
      </c>
      <c r="WY26" s="17">
        <v>9.0442900000000002</v>
      </c>
      <c r="WZ26" s="17">
        <v>34.9</v>
      </c>
      <c r="XA26" s="17">
        <v>30</v>
      </c>
      <c r="XB26" s="17">
        <v>25.714289999999998</v>
      </c>
      <c r="XC26" s="17">
        <v>9.1857100000000003</v>
      </c>
      <c r="XD26" s="17">
        <v>28.6</v>
      </c>
      <c r="XE26" s="17">
        <v>29.184000000000001</v>
      </c>
      <c r="XF26" s="17">
        <v>29.184000000000001</v>
      </c>
      <c r="XG26" s="17">
        <v>-0.58399999999999996</v>
      </c>
      <c r="XH26" s="17">
        <v>3.4</v>
      </c>
      <c r="XI26" s="17">
        <v>2.8159999999999998</v>
      </c>
      <c r="XJ26" s="17">
        <v>2.8159999999999998</v>
      </c>
      <c r="XK26" s="17">
        <v>0.58399999999999996</v>
      </c>
      <c r="XL26" s="17">
        <v>16</v>
      </c>
      <c r="XM26" s="17">
        <v>14</v>
      </c>
      <c r="XN26" s="17">
        <v>14</v>
      </c>
      <c r="XO26" s="17">
        <v>2</v>
      </c>
      <c r="XP26" s="17"/>
      <c r="XQ26" s="17"/>
      <c r="XR26" s="17"/>
      <c r="XS26" s="17">
        <v>0</v>
      </c>
      <c r="XT26" s="17">
        <v>7.4</v>
      </c>
      <c r="XU26" s="17">
        <v>5.1100000000000003</v>
      </c>
      <c r="XV26" s="17">
        <v>5.1100000000000003</v>
      </c>
      <c r="XW26" s="17">
        <v>2.29</v>
      </c>
    </row>
    <row r="27" spans="1:647" ht="24" customHeight="1" x14ac:dyDescent="0.25">
      <c r="A27" s="1"/>
      <c r="B27" s="16" t="s">
        <v>62</v>
      </c>
      <c r="C27" s="16" t="s">
        <v>719</v>
      </c>
      <c r="D27" s="17"/>
      <c r="E27" s="17"/>
      <c r="F27" s="17"/>
      <c r="G27" s="17">
        <v>0</v>
      </c>
      <c r="H27" s="17"/>
      <c r="I27" s="17"/>
      <c r="J27" s="17"/>
      <c r="K27" s="17">
        <v>0</v>
      </c>
      <c r="L27" s="17">
        <v>650.79999999999995</v>
      </c>
      <c r="M27" s="17">
        <v>646.79789000000005</v>
      </c>
      <c r="N27" s="17">
        <v>646.79789000000005</v>
      </c>
      <c r="O27" s="17">
        <v>4.0021100000000001</v>
      </c>
      <c r="P27" s="17">
        <v>206</v>
      </c>
      <c r="Q27" s="17">
        <v>211.44126</v>
      </c>
      <c r="R27" s="17">
        <v>211.44126</v>
      </c>
      <c r="S27" s="17">
        <v>-5.4412599999999998</v>
      </c>
      <c r="T27" s="17"/>
      <c r="U27" s="17"/>
      <c r="V27" s="17"/>
      <c r="W27" s="17">
        <v>0</v>
      </c>
      <c r="X27" s="17"/>
      <c r="Y27" s="17"/>
      <c r="Z27" s="17"/>
      <c r="AA27" s="17">
        <v>0</v>
      </c>
      <c r="AB27" s="17">
        <v>90.6</v>
      </c>
      <c r="AC27" s="17">
        <v>92.226339999999993</v>
      </c>
      <c r="AD27" s="17">
        <v>92.226339999999993</v>
      </c>
      <c r="AE27" s="17">
        <v>-1.6263399999999999</v>
      </c>
      <c r="AF27" s="17">
        <v>226.4</v>
      </c>
      <c r="AG27" s="17">
        <v>227.01273</v>
      </c>
      <c r="AH27" s="17">
        <v>227.01273</v>
      </c>
      <c r="AI27" s="17">
        <v>-0.61273</v>
      </c>
      <c r="AJ27" s="17"/>
      <c r="AK27" s="17"/>
      <c r="AL27" s="17"/>
      <c r="AM27" s="17">
        <v>0</v>
      </c>
      <c r="AN27" s="17"/>
      <c r="AO27" s="17"/>
      <c r="AP27" s="17"/>
      <c r="AQ27" s="17">
        <v>0</v>
      </c>
      <c r="AR27" s="17">
        <v>137.80000000000001</v>
      </c>
      <c r="AS27" s="17">
        <v>143.54330999999999</v>
      </c>
      <c r="AT27" s="17">
        <v>143.55551</v>
      </c>
      <c r="AU27" s="17">
        <v>-5.7555100000000001</v>
      </c>
      <c r="AV27" s="17">
        <v>137.6</v>
      </c>
      <c r="AW27" s="17">
        <v>143.54330999999999</v>
      </c>
      <c r="AX27" s="17">
        <v>143.55551</v>
      </c>
      <c r="AY27" s="17">
        <v>-5.9555100000000003</v>
      </c>
      <c r="AZ27" s="17">
        <v>137.19999999999999</v>
      </c>
      <c r="BA27" s="17">
        <v>143.54330999999999</v>
      </c>
      <c r="BB27" s="17">
        <v>143.55551</v>
      </c>
      <c r="BC27" s="17">
        <v>-6.3555099999999998</v>
      </c>
      <c r="BD27" s="17">
        <v>233.1</v>
      </c>
      <c r="BE27" s="17">
        <v>215.31496000000001</v>
      </c>
      <c r="BF27" s="17">
        <v>215.33326</v>
      </c>
      <c r="BG27" s="17">
        <v>17.766739999999999</v>
      </c>
      <c r="BH27" s="17">
        <v>202</v>
      </c>
      <c r="BI27" s="17">
        <v>195.12200999999999</v>
      </c>
      <c r="BJ27" s="17">
        <v>195.12200999999999</v>
      </c>
      <c r="BK27" s="17">
        <v>6.8779899999999996</v>
      </c>
      <c r="BL27" s="17">
        <v>101.7</v>
      </c>
      <c r="BM27" s="17">
        <v>97.561000000000007</v>
      </c>
      <c r="BN27" s="17">
        <v>97.561000000000007</v>
      </c>
      <c r="BO27" s="17">
        <v>4.1390000000000002</v>
      </c>
      <c r="BP27" s="17">
        <v>560.4</v>
      </c>
      <c r="BQ27" s="17">
        <v>568.29854</v>
      </c>
      <c r="BR27" s="17">
        <v>568.29854</v>
      </c>
      <c r="BS27" s="17">
        <v>-7.8985399999999997</v>
      </c>
      <c r="BT27" s="17">
        <v>10.5</v>
      </c>
      <c r="BU27" s="17">
        <v>10.17268</v>
      </c>
      <c r="BV27" s="17">
        <v>10.17268</v>
      </c>
      <c r="BW27" s="17">
        <v>0.32732</v>
      </c>
      <c r="BX27" s="17"/>
      <c r="BY27" s="17"/>
      <c r="BZ27" s="17"/>
      <c r="CA27" s="17">
        <v>0</v>
      </c>
      <c r="CB27" s="17"/>
      <c r="CC27" s="17"/>
      <c r="CD27" s="17"/>
      <c r="CE27" s="17">
        <v>0</v>
      </c>
      <c r="CF27" s="17"/>
      <c r="CG27" s="17"/>
      <c r="CH27" s="17"/>
      <c r="CI27" s="17">
        <v>0</v>
      </c>
      <c r="CJ27" s="17"/>
      <c r="CK27" s="17"/>
      <c r="CL27" s="17"/>
      <c r="CM27" s="17">
        <v>0</v>
      </c>
      <c r="CN27" s="17">
        <v>166.6</v>
      </c>
      <c r="CO27" s="17">
        <v>164.70732000000001</v>
      </c>
      <c r="CP27" s="17">
        <v>164.70732000000001</v>
      </c>
      <c r="CQ27" s="17">
        <v>1.8926799999999999</v>
      </c>
      <c r="CR27" s="17">
        <v>7.2</v>
      </c>
      <c r="CS27" s="17">
        <v>7.6877500000000003</v>
      </c>
      <c r="CT27" s="17">
        <v>7.6877500000000003</v>
      </c>
      <c r="CU27" s="17">
        <v>-0.48775000000000002</v>
      </c>
      <c r="CV27" s="17">
        <v>2.9</v>
      </c>
      <c r="CW27" s="17">
        <v>4.2199</v>
      </c>
      <c r="CX27" s="17">
        <v>4.2199</v>
      </c>
      <c r="CY27" s="17">
        <v>-1.3199000000000001</v>
      </c>
      <c r="CZ27" s="17">
        <v>0</v>
      </c>
      <c r="DA27" s="17">
        <v>4.1025600000000004</v>
      </c>
      <c r="DB27" s="17">
        <v>15.73147</v>
      </c>
      <c r="DC27" s="17">
        <v>-15.73147</v>
      </c>
      <c r="DD27" s="17">
        <v>6.6</v>
      </c>
      <c r="DE27" s="17">
        <v>6.69435</v>
      </c>
      <c r="DF27" s="17">
        <v>6.69435</v>
      </c>
      <c r="DG27" s="17">
        <v>-9.4350000000000003E-2</v>
      </c>
      <c r="DH27" s="17">
        <v>10.1</v>
      </c>
      <c r="DI27" s="17">
        <v>9.9953000000000003</v>
      </c>
      <c r="DJ27" s="17">
        <v>9.9953000000000003</v>
      </c>
      <c r="DK27" s="17">
        <v>0.1047</v>
      </c>
      <c r="DL27" s="17">
        <v>95.4</v>
      </c>
      <c r="DM27" s="17">
        <v>95.524000000000001</v>
      </c>
      <c r="DN27" s="17">
        <v>95.524000000000001</v>
      </c>
      <c r="DO27" s="17">
        <v>-0.124</v>
      </c>
      <c r="DP27" s="17">
        <v>8.5</v>
      </c>
      <c r="DQ27" s="17">
        <v>8.9130000000000003</v>
      </c>
      <c r="DR27" s="17">
        <v>8.9130000000000003</v>
      </c>
      <c r="DS27" s="17">
        <v>-0.41299999999999998</v>
      </c>
      <c r="DT27" s="17"/>
      <c r="DU27" s="17"/>
      <c r="DV27" s="17"/>
      <c r="DW27" s="17">
        <v>0</v>
      </c>
      <c r="DX27" s="17"/>
      <c r="DY27" s="17"/>
      <c r="DZ27" s="17"/>
      <c r="EA27" s="17">
        <v>0</v>
      </c>
      <c r="EB27" s="17"/>
      <c r="EC27" s="17"/>
      <c r="ED27" s="17"/>
      <c r="EE27" s="17">
        <v>0</v>
      </c>
      <c r="EF27" s="17">
        <v>111.2</v>
      </c>
      <c r="EG27" s="17">
        <v>112.90537</v>
      </c>
      <c r="EH27" s="17">
        <v>112.90537</v>
      </c>
      <c r="EI27" s="17">
        <v>-1.7053700000000001</v>
      </c>
      <c r="EJ27" s="17">
        <v>223.4</v>
      </c>
      <c r="EK27" s="17">
        <v>221.55625000000001</v>
      </c>
      <c r="EL27" s="17">
        <v>221.55625000000001</v>
      </c>
      <c r="EM27" s="17">
        <v>1.84375</v>
      </c>
      <c r="EN27" s="17"/>
      <c r="EO27" s="17"/>
      <c r="EP27" s="17"/>
      <c r="EQ27" s="17">
        <v>0</v>
      </c>
      <c r="ER27" s="17"/>
      <c r="ES27" s="17"/>
      <c r="ET27" s="17"/>
      <c r="EU27" s="17">
        <v>0</v>
      </c>
      <c r="EV27" s="17"/>
      <c r="EW27" s="17"/>
      <c r="EX27" s="17"/>
      <c r="EY27" s="17">
        <v>0</v>
      </c>
      <c r="EZ27" s="17">
        <v>6.4</v>
      </c>
      <c r="FA27" s="17">
        <v>6.39</v>
      </c>
      <c r="FB27" s="17">
        <v>6.39</v>
      </c>
      <c r="FC27" s="17">
        <v>0.01</v>
      </c>
      <c r="FD27" s="17">
        <v>461.2</v>
      </c>
      <c r="FE27" s="17">
        <v>458.87804999999997</v>
      </c>
      <c r="FF27" s="17">
        <v>458.87804999999997</v>
      </c>
      <c r="FG27" s="17">
        <v>2.3219500000000002</v>
      </c>
      <c r="FH27" s="17">
        <v>82</v>
      </c>
      <c r="FI27" s="17">
        <v>81.954149999999998</v>
      </c>
      <c r="FJ27" s="17">
        <v>81.954149999999998</v>
      </c>
      <c r="FK27" s="17">
        <v>4.5850000000000002E-2</v>
      </c>
      <c r="FL27" s="17">
        <v>149.33099999999999</v>
      </c>
      <c r="FM27" s="17">
        <v>148.62634</v>
      </c>
      <c r="FN27" s="17">
        <v>148.62634</v>
      </c>
      <c r="FO27" s="17">
        <v>0.70465999999999995</v>
      </c>
      <c r="FP27" s="17">
        <v>42.384999999999998</v>
      </c>
      <c r="FQ27" s="17">
        <v>41.498959999999997</v>
      </c>
      <c r="FR27" s="17">
        <v>41.498959999999997</v>
      </c>
      <c r="FS27" s="17">
        <v>0.88604000000000005</v>
      </c>
      <c r="FT27" s="17">
        <v>18.5</v>
      </c>
      <c r="FU27" s="17">
        <v>19.28585</v>
      </c>
      <c r="FV27" s="17">
        <v>19.28585</v>
      </c>
      <c r="FW27" s="17">
        <v>-0.78585000000000005</v>
      </c>
      <c r="FX27" s="17">
        <v>19.7</v>
      </c>
      <c r="FY27" s="17">
        <v>19.317070000000001</v>
      </c>
      <c r="FZ27" s="17">
        <v>19.317070000000001</v>
      </c>
      <c r="GA27" s="17">
        <v>0.38292999999999999</v>
      </c>
      <c r="GB27" s="17">
        <v>93.1</v>
      </c>
      <c r="GC27" s="17">
        <v>87.657560000000004</v>
      </c>
      <c r="GD27" s="17">
        <v>87.657560000000004</v>
      </c>
      <c r="GE27" s="17">
        <v>5.4424400000000004</v>
      </c>
      <c r="GF27" s="17">
        <v>124.4</v>
      </c>
      <c r="GG27" s="17">
        <v>133.33337</v>
      </c>
      <c r="GH27" s="17">
        <v>181.66672</v>
      </c>
      <c r="GI27" s="17">
        <v>-57.266719999999999</v>
      </c>
      <c r="GJ27" s="17">
        <v>124.6</v>
      </c>
      <c r="GK27" s="17">
        <v>133.33337</v>
      </c>
      <c r="GL27" s="17">
        <v>181.66672</v>
      </c>
      <c r="GM27" s="17">
        <v>-57.066719999999997</v>
      </c>
      <c r="GN27" s="17">
        <v>153.19999999999999</v>
      </c>
      <c r="GO27" s="17">
        <v>133.33337</v>
      </c>
      <c r="GP27" s="17">
        <v>181.66672</v>
      </c>
      <c r="GQ27" s="17">
        <v>-28.466719999999999</v>
      </c>
      <c r="GR27" s="17">
        <v>107.8</v>
      </c>
      <c r="GS27" s="17">
        <v>110.91316999999999</v>
      </c>
      <c r="GT27" s="17">
        <v>110.91316999999999</v>
      </c>
      <c r="GU27" s="17">
        <v>-3.1131700000000002</v>
      </c>
      <c r="GV27" s="17">
        <v>0</v>
      </c>
      <c r="GW27" s="17"/>
      <c r="GX27" s="17"/>
      <c r="GY27" s="17">
        <v>0</v>
      </c>
      <c r="GZ27" s="17">
        <v>9.1999999999999993</v>
      </c>
      <c r="HA27" s="17">
        <v>8.3742199999999993</v>
      </c>
      <c r="HB27" s="17">
        <v>8.3742199999999993</v>
      </c>
      <c r="HC27" s="17">
        <v>0.82577999999999996</v>
      </c>
      <c r="HD27" s="17">
        <v>45.8</v>
      </c>
      <c r="HE27" s="17">
        <v>47.26634</v>
      </c>
      <c r="HF27" s="17">
        <v>47.26634</v>
      </c>
      <c r="HG27" s="17">
        <v>-1.46634</v>
      </c>
      <c r="HH27" s="17">
        <v>47.1</v>
      </c>
      <c r="HI27" s="17">
        <v>44.275120000000001</v>
      </c>
      <c r="HJ27" s="17">
        <v>44.275120000000001</v>
      </c>
      <c r="HK27" s="17">
        <v>2.8248799999999998</v>
      </c>
      <c r="HL27" s="17">
        <v>3.8</v>
      </c>
      <c r="HM27" s="17">
        <v>3.8872599999999999</v>
      </c>
      <c r="HN27" s="17">
        <v>3.8872599999999999</v>
      </c>
      <c r="HO27" s="17">
        <v>-8.7260000000000004E-2</v>
      </c>
      <c r="HP27" s="17">
        <v>39</v>
      </c>
      <c r="HQ27" s="17">
        <v>34.419510000000002</v>
      </c>
      <c r="HR27" s="17">
        <v>34.419510000000002</v>
      </c>
      <c r="HS27" s="17">
        <v>4.5804900000000002</v>
      </c>
      <c r="HT27" s="17">
        <v>175</v>
      </c>
      <c r="HU27" s="17">
        <v>171.54185000000001</v>
      </c>
      <c r="HV27" s="17">
        <v>171.54185000000001</v>
      </c>
      <c r="HW27" s="17">
        <v>3.4581499999999998</v>
      </c>
      <c r="HX27" s="17">
        <v>63.4</v>
      </c>
      <c r="HY27" s="17">
        <v>79.819940000000003</v>
      </c>
      <c r="HZ27" s="17">
        <v>95.918049999999994</v>
      </c>
      <c r="IA27" s="17">
        <v>-32.518050000000002</v>
      </c>
      <c r="IB27" s="17"/>
      <c r="IC27" s="17"/>
      <c r="ID27" s="17"/>
      <c r="IE27" s="17">
        <v>0</v>
      </c>
      <c r="IF27" s="17"/>
      <c r="IG27" s="17"/>
      <c r="IH27" s="17"/>
      <c r="II27" s="17">
        <v>0</v>
      </c>
      <c r="IJ27" s="17">
        <v>0</v>
      </c>
      <c r="IK27" s="17">
        <v>0</v>
      </c>
      <c r="IL27" s="17">
        <v>48.41648</v>
      </c>
      <c r="IM27" s="17">
        <v>-48.41648</v>
      </c>
      <c r="IN27" s="17"/>
      <c r="IO27" s="17"/>
      <c r="IP27" s="17"/>
      <c r="IQ27" s="17">
        <v>0</v>
      </c>
      <c r="IR27" s="17"/>
      <c r="IS27" s="17"/>
      <c r="IT27" s="17"/>
      <c r="IU27" s="17">
        <v>0</v>
      </c>
      <c r="IV27" s="17"/>
      <c r="IW27" s="17"/>
      <c r="IX27" s="17"/>
      <c r="IY27" s="17">
        <v>0</v>
      </c>
      <c r="IZ27" s="17">
        <v>87</v>
      </c>
      <c r="JA27" s="17">
        <v>88.815600000000003</v>
      </c>
      <c r="JB27" s="17">
        <v>88.815600000000003</v>
      </c>
      <c r="JC27" s="17">
        <v>-1.8156000000000001</v>
      </c>
      <c r="JD27" s="17">
        <v>167.3</v>
      </c>
      <c r="JE27" s="17">
        <v>176.40001000000001</v>
      </c>
      <c r="JF27" s="17">
        <v>171.34727000000001</v>
      </c>
      <c r="JG27" s="17">
        <v>-4.0472700000000001</v>
      </c>
      <c r="JH27" s="17">
        <v>159.80000000000001</v>
      </c>
      <c r="JI27" s="17">
        <v>176.40001000000001</v>
      </c>
      <c r="JJ27" s="17">
        <v>171.34727000000001</v>
      </c>
      <c r="JK27" s="17">
        <v>-11.547269999999999</v>
      </c>
      <c r="JL27" s="17">
        <v>199.3</v>
      </c>
      <c r="JM27" s="17">
        <v>176.40001000000001</v>
      </c>
      <c r="JN27" s="17">
        <v>68</v>
      </c>
      <c r="JO27" s="17">
        <v>131.30000000000001</v>
      </c>
      <c r="JP27" s="17">
        <v>252.5</v>
      </c>
      <c r="JQ27" s="17">
        <v>264.60001</v>
      </c>
      <c r="JR27" s="17">
        <v>171.34727000000001</v>
      </c>
      <c r="JS27" s="17">
        <v>81.152730000000005</v>
      </c>
      <c r="JT27" s="17">
        <v>0</v>
      </c>
      <c r="JU27" s="17">
        <v>0</v>
      </c>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2.7</v>
      </c>
      <c r="LA27" s="17">
        <v>1.7009700000000001</v>
      </c>
      <c r="LB27" s="17">
        <v>1.7009700000000001</v>
      </c>
      <c r="LC27" s="17">
        <v>0.99902999999999997</v>
      </c>
      <c r="LD27" s="17">
        <v>270.76900000000001</v>
      </c>
      <c r="LE27" s="17">
        <v>271.12195000000003</v>
      </c>
      <c r="LF27" s="17">
        <v>271.12195000000003</v>
      </c>
      <c r="LG27" s="17">
        <v>-0.35294999999999999</v>
      </c>
      <c r="LH27" s="17">
        <v>133.84899999999999</v>
      </c>
      <c r="LI27" s="17">
        <v>133.67995999999999</v>
      </c>
      <c r="LJ27" s="17">
        <v>133.67995999999999</v>
      </c>
      <c r="LK27" s="17">
        <v>0.16904</v>
      </c>
      <c r="LL27" s="17">
        <v>64.438999999999993</v>
      </c>
      <c r="LM27" s="17">
        <v>67.461460000000002</v>
      </c>
      <c r="LN27" s="17">
        <v>67.461460000000002</v>
      </c>
      <c r="LO27" s="17">
        <v>-3.0224600000000001</v>
      </c>
      <c r="LP27" s="17">
        <v>79.41</v>
      </c>
      <c r="LQ27" s="17">
        <v>78.567999999999998</v>
      </c>
      <c r="LR27" s="17">
        <v>78.567999999999998</v>
      </c>
      <c r="LS27" s="17">
        <v>0.84199999999999997</v>
      </c>
      <c r="LT27" s="17">
        <v>30.347000000000001</v>
      </c>
      <c r="LU27" s="17">
        <v>30.097560000000001</v>
      </c>
      <c r="LV27" s="17">
        <v>30.097560000000001</v>
      </c>
      <c r="LW27" s="17">
        <v>0.24944</v>
      </c>
      <c r="LX27" s="17"/>
      <c r="LY27" s="17"/>
      <c r="LZ27" s="17"/>
      <c r="MA27" s="17">
        <v>0</v>
      </c>
      <c r="MB27" s="17"/>
      <c r="MC27" s="17"/>
      <c r="MD27" s="17"/>
      <c r="ME27" s="17">
        <v>0</v>
      </c>
      <c r="MF27" s="17"/>
      <c r="MG27" s="17"/>
      <c r="MH27" s="17"/>
      <c r="MI27" s="17">
        <v>0</v>
      </c>
      <c r="MJ27" s="17"/>
      <c r="MK27" s="17">
        <v>0</v>
      </c>
      <c r="ML27" s="17">
        <v>0</v>
      </c>
      <c r="MM27" s="17">
        <v>0</v>
      </c>
      <c r="MN27" s="17">
        <v>139.81100000000001</v>
      </c>
      <c r="MO27" s="17">
        <v>137.33329000000001</v>
      </c>
      <c r="MP27" s="17">
        <v>144.31267</v>
      </c>
      <c r="MQ27" s="17">
        <v>-4.5016699999999998</v>
      </c>
      <c r="MR27" s="17">
        <v>65.36</v>
      </c>
      <c r="MS27" s="17">
        <v>68.666650000000004</v>
      </c>
      <c r="MT27" s="17">
        <v>72.156329999999997</v>
      </c>
      <c r="MU27" s="17">
        <v>-6.7963300000000002</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0</v>
      </c>
      <c r="NQ27" s="17">
        <v>0</v>
      </c>
      <c r="NR27" s="17"/>
      <c r="NS27" s="17">
        <v>0</v>
      </c>
      <c r="NT27" s="17"/>
      <c r="NU27" s="17"/>
      <c r="NV27" s="17"/>
      <c r="NW27" s="17">
        <v>0</v>
      </c>
      <c r="NX27" s="17">
        <v>1</v>
      </c>
      <c r="NY27" s="17">
        <v>0.69</v>
      </c>
      <c r="NZ27" s="17">
        <v>0.69</v>
      </c>
      <c r="OA27" s="17">
        <v>0.31</v>
      </c>
      <c r="OB27" s="17">
        <v>71.400000000000006</v>
      </c>
      <c r="OC27" s="17">
        <v>83.9</v>
      </c>
      <c r="OD27" s="17">
        <v>80.436000000000007</v>
      </c>
      <c r="OE27" s="17">
        <v>-9.0359999999999996</v>
      </c>
      <c r="OF27" s="17">
        <v>73.3</v>
      </c>
      <c r="OG27" s="17">
        <v>66.254000000000005</v>
      </c>
      <c r="OH27" s="17">
        <v>66.254000000000005</v>
      </c>
      <c r="OI27" s="17">
        <v>7.0460000000000003</v>
      </c>
      <c r="OJ27" s="17">
        <v>3.6</v>
      </c>
      <c r="OK27" s="17">
        <v>6.1719999999999997</v>
      </c>
      <c r="OL27" s="17">
        <v>6.1719999999999997</v>
      </c>
      <c r="OM27" s="17">
        <v>-2.5720000000000001</v>
      </c>
      <c r="ON27" s="17">
        <v>0.2</v>
      </c>
      <c r="OO27" s="17">
        <v>0.2</v>
      </c>
      <c r="OP27" s="17">
        <v>0.2</v>
      </c>
      <c r="OQ27" s="17">
        <v>0</v>
      </c>
      <c r="OR27" s="17"/>
      <c r="OS27" s="17"/>
      <c r="OT27" s="17"/>
      <c r="OU27" s="17">
        <v>0</v>
      </c>
      <c r="OV27" s="17">
        <v>10.4</v>
      </c>
      <c r="OW27" s="17">
        <v>9.9830000000000005</v>
      </c>
      <c r="OX27" s="17">
        <v>9.9830000000000005</v>
      </c>
      <c r="OY27" s="17">
        <v>0.41699999999999998</v>
      </c>
      <c r="OZ27" s="17">
        <v>5.4</v>
      </c>
      <c r="PA27" s="17">
        <v>5.67</v>
      </c>
      <c r="PB27" s="17">
        <v>5.67</v>
      </c>
      <c r="PC27" s="17">
        <v>-0.27</v>
      </c>
      <c r="PD27" s="17">
        <v>1.2</v>
      </c>
      <c r="PE27" s="17">
        <v>1</v>
      </c>
      <c r="PF27" s="17">
        <v>1</v>
      </c>
      <c r="PG27" s="17">
        <v>0.2</v>
      </c>
      <c r="PH27" s="17">
        <v>1.5</v>
      </c>
      <c r="PI27" s="17">
        <v>1</v>
      </c>
      <c r="PJ27" s="17">
        <v>1.8</v>
      </c>
      <c r="PK27" s="17">
        <v>-0.3</v>
      </c>
      <c r="PL27" s="17">
        <v>5.0999999999999996</v>
      </c>
      <c r="PM27" s="17">
        <v>4.9000000000000004</v>
      </c>
      <c r="PN27" s="17">
        <v>4.9000000000000004</v>
      </c>
      <c r="PO27" s="17">
        <v>0.2</v>
      </c>
      <c r="PP27" s="17">
        <v>20.5</v>
      </c>
      <c r="PQ27" s="17">
        <v>19.5122</v>
      </c>
      <c r="PR27" s="17">
        <v>19.5122</v>
      </c>
      <c r="PS27" s="17">
        <v>0.98780000000000001</v>
      </c>
      <c r="PT27" s="17">
        <v>10</v>
      </c>
      <c r="PU27" s="17">
        <v>19.5122</v>
      </c>
      <c r="PV27" s="17">
        <v>19.5122</v>
      </c>
      <c r="PW27" s="17">
        <v>-9.5122</v>
      </c>
      <c r="PX27" s="17">
        <v>17.5</v>
      </c>
      <c r="PY27" s="17">
        <v>18.048780000000001</v>
      </c>
      <c r="PZ27" s="17">
        <v>18.048780000000001</v>
      </c>
      <c r="QA27" s="17">
        <v>-0.54878000000000005</v>
      </c>
      <c r="QB27" s="17">
        <v>3.5</v>
      </c>
      <c r="QC27" s="17">
        <v>3.5</v>
      </c>
      <c r="QD27" s="17">
        <v>3.5</v>
      </c>
      <c r="QE27" s="17">
        <v>0</v>
      </c>
      <c r="QF27" s="17">
        <v>18.5</v>
      </c>
      <c r="QG27" s="17"/>
      <c r="QH27" s="17">
        <v>18.146339999999999</v>
      </c>
      <c r="QI27" s="17">
        <v>0.35365999999999997</v>
      </c>
      <c r="QJ27" s="17">
        <v>14.4</v>
      </c>
      <c r="QK27" s="17">
        <v>14.523</v>
      </c>
      <c r="QL27" s="17">
        <v>14.523</v>
      </c>
      <c r="QM27" s="17">
        <v>-0.123</v>
      </c>
      <c r="QN27" s="17">
        <v>17.600000000000001</v>
      </c>
      <c r="QO27" s="17">
        <v>16.600000000000001</v>
      </c>
      <c r="QP27" s="17">
        <v>17.567</v>
      </c>
      <c r="QQ27" s="17">
        <v>3.3000000000000002E-2</v>
      </c>
      <c r="QR27" s="17">
        <v>10.199999999999999</v>
      </c>
      <c r="QS27" s="17">
        <v>17.7</v>
      </c>
      <c r="QT27" s="17">
        <v>17.760999999999999</v>
      </c>
      <c r="QU27" s="17">
        <v>-7.5609999999999999</v>
      </c>
      <c r="QV27" s="17">
        <v>35</v>
      </c>
      <c r="QW27" s="17">
        <v>56.3</v>
      </c>
      <c r="QX27" s="17">
        <v>44.685000000000002</v>
      </c>
      <c r="QY27" s="17">
        <v>-9.6850000000000005</v>
      </c>
      <c r="QZ27" s="17">
        <v>4.8</v>
      </c>
      <c r="RA27" s="17">
        <v>4.2</v>
      </c>
      <c r="RB27" s="17">
        <v>4.2</v>
      </c>
      <c r="RC27" s="17">
        <v>0.6</v>
      </c>
      <c r="RD27" s="17">
        <v>1.2</v>
      </c>
      <c r="RE27" s="17">
        <v>1.2</v>
      </c>
      <c r="RF27" s="17">
        <v>1.2</v>
      </c>
      <c r="RG27" s="17">
        <v>0</v>
      </c>
      <c r="RH27" s="17">
        <v>1.2</v>
      </c>
      <c r="RI27" s="17">
        <v>1.2</v>
      </c>
      <c r="RJ27" s="17">
        <v>1.2</v>
      </c>
      <c r="RK27" s="17">
        <v>0</v>
      </c>
      <c r="RL27" s="17">
        <v>2.5</v>
      </c>
      <c r="RM27" s="17">
        <v>2.6</v>
      </c>
      <c r="RN27" s="17">
        <v>2.6</v>
      </c>
      <c r="RO27" s="17">
        <v>-0.1</v>
      </c>
      <c r="RP27" s="17">
        <v>18.399999999999999</v>
      </c>
      <c r="RQ27" s="17">
        <v>17.899999999999999</v>
      </c>
      <c r="RR27" s="17">
        <v>13.847</v>
      </c>
      <c r="RS27" s="17">
        <v>4.5529999999999999</v>
      </c>
      <c r="RT27" s="17">
        <v>3.5</v>
      </c>
      <c r="RU27" s="17">
        <v>3.51</v>
      </c>
      <c r="RV27" s="17">
        <v>3.51</v>
      </c>
      <c r="RW27" s="17">
        <v>-0.01</v>
      </c>
      <c r="RX27" s="17">
        <v>20.3</v>
      </c>
      <c r="RY27" s="17">
        <v>19.869240000000001</v>
      </c>
      <c r="RZ27" s="17">
        <v>19.869240000000001</v>
      </c>
      <c r="SA27" s="17">
        <v>0.43075999999999998</v>
      </c>
      <c r="SB27" s="17">
        <v>3</v>
      </c>
      <c r="SC27" s="17">
        <v>2</v>
      </c>
      <c r="SD27" s="17">
        <v>2</v>
      </c>
      <c r="SE27" s="17">
        <v>1</v>
      </c>
      <c r="SF27" s="17">
        <v>0</v>
      </c>
      <c r="SG27" s="17"/>
      <c r="SH27" s="17">
        <v>0.7</v>
      </c>
      <c r="SI27" s="17">
        <v>-0.7</v>
      </c>
      <c r="SJ27" s="17">
        <v>19.8</v>
      </c>
      <c r="SK27" s="17">
        <v>19.21951</v>
      </c>
      <c r="SL27" s="17">
        <v>19.21951</v>
      </c>
      <c r="SM27" s="17">
        <v>0.58048999999999995</v>
      </c>
      <c r="SN27" s="17">
        <v>12.9</v>
      </c>
      <c r="SO27" s="17">
        <v>12.292680000000001</v>
      </c>
      <c r="SP27" s="17">
        <v>12.292680000000001</v>
      </c>
      <c r="SQ27" s="17">
        <v>0.60731999999999997</v>
      </c>
      <c r="SR27" s="17">
        <v>20.100000000000001</v>
      </c>
      <c r="SS27" s="17">
        <v>19.5122</v>
      </c>
      <c r="ST27" s="17">
        <v>19.5122</v>
      </c>
      <c r="SU27" s="17">
        <v>0.58779999999999999</v>
      </c>
      <c r="SV27" s="17">
        <v>20.3</v>
      </c>
      <c r="SW27" s="17">
        <v>19.5122</v>
      </c>
      <c r="SX27" s="17">
        <v>19.5122</v>
      </c>
      <c r="SY27" s="17">
        <v>0.78779999999999994</v>
      </c>
      <c r="SZ27" s="17">
        <v>20</v>
      </c>
      <c r="TA27" s="17">
        <v>19.317070000000001</v>
      </c>
      <c r="TB27" s="17">
        <v>19.317070000000001</v>
      </c>
      <c r="TC27" s="17">
        <v>0.68293000000000004</v>
      </c>
      <c r="TD27" s="17">
        <v>0</v>
      </c>
      <c r="TE27" s="17">
        <v>1.077</v>
      </c>
      <c r="TF27" s="17">
        <v>1.077</v>
      </c>
      <c r="TG27" s="17">
        <v>-1.077</v>
      </c>
      <c r="TH27" s="17">
        <v>0</v>
      </c>
      <c r="TI27" s="17">
        <v>7.3929999999999998</v>
      </c>
      <c r="TJ27" s="17">
        <v>7.3929999999999998</v>
      </c>
      <c r="TK27" s="17">
        <v>-7.3929999999999998</v>
      </c>
      <c r="TL27" s="17">
        <v>34.4</v>
      </c>
      <c r="TM27" s="17">
        <v>35.648000000000003</v>
      </c>
      <c r="TN27" s="17">
        <v>35.648000000000003</v>
      </c>
      <c r="TO27" s="17">
        <v>-1.248</v>
      </c>
      <c r="TP27" s="17">
        <v>4.3</v>
      </c>
      <c r="TQ27" s="17">
        <v>25.6</v>
      </c>
      <c r="TR27" s="17">
        <v>20.100000000000001</v>
      </c>
      <c r="TS27" s="17">
        <v>-15.8</v>
      </c>
      <c r="TT27" s="17">
        <v>19.899999999999999</v>
      </c>
      <c r="TU27" s="17">
        <v>37.700000000000003</v>
      </c>
      <c r="TV27" s="17">
        <v>33.771999999999998</v>
      </c>
      <c r="TW27" s="17">
        <v>-13.872</v>
      </c>
      <c r="TX27" s="17">
        <v>0</v>
      </c>
      <c r="TY27" s="17">
        <v>1.4</v>
      </c>
      <c r="TZ27" s="17">
        <v>1.071</v>
      </c>
      <c r="UA27" s="17">
        <v>-1.071</v>
      </c>
      <c r="UB27" s="17">
        <v>0</v>
      </c>
      <c r="UC27" s="17">
        <v>1.9</v>
      </c>
      <c r="UD27" s="17">
        <v>1.56</v>
      </c>
      <c r="UE27" s="17">
        <v>-1.56</v>
      </c>
      <c r="UF27" s="17">
        <v>20.9</v>
      </c>
      <c r="UG27" s="17">
        <v>20</v>
      </c>
      <c r="UH27" s="17">
        <v>20</v>
      </c>
      <c r="UI27" s="17">
        <v>0.9</v>
      </c>
      <c r="UJ27" s="17">
        <v>8.4</v>
      </c>
      <c r="UK27" s="17">
        <v>8.4</v>
      </c>
      <c r="UL27" s="17">
        <v>8.4</v>
      </c>
      <c r="UM27" s="17">
        <v>0</v>
      </c>
      <c r="UN27" s="17">
        <v>7.7</v>
      </c>
      <c r="UO27" s="17">
        <v>7.8</v>
      </c>
      <c r="UP27" s="17">
        <v>7.8</v>
      </c>
      <c r="UQ27" s="17">
        <v>-0.1</v>
      </c>
      <c r="UR27" s="17">
        <v>20.399999999999999</v>
      </c>
      <c r="US27" s="17">
        <v>19.5122</v>
      </c>
      <c r="UT27" s="17">
        <v>19.5122</v>
      </c>
      <c r="UU27" s="17">
        <v>0.88780000000000003</v>
      </c>
      <c r="UV27" s="17">
        <v>20.399999999999999</v>
      </c>
      <c r="UW27" s="17">
        <v>19.5122</v>
      </c>
      <c r="UX27" s="17">
        <v>19.5122</v>
      </c>
      <c r="UY27" s="17">
        <v>0.88780000000000003</v>
      </c>
      <c r="UZ27" s="17">
        <v>20.2</v>
      </c>
      <c r="VA27" s="17">
        <v>19.5122</v>
      </c>
      <c r="VB27" s="17">
        <v>19.5122</v>
      </c>
      <c r="VC27" s="17">
        <v>0.68779999999999997</v>
      </c>
      <c r="VD27" s="17">
        <v>2.4</v>
      </c>
      <c r="VE27" s="17">
        <v>6.3</v>
      </c>
      <c r="VF27" s="17">
        <v>3.6190000000000002</v>
      </c>
      <c r="VG27" s="17">
        <v>-1.2190000000000001</v>
      </c>
      <c r="VH27" s="17">
        <v>14.3</v>
      </c>
      <c r="VI27" s="17">
        <v>14.113</v>
      </c>
      <c r="VJ27" s="17">
        <v>14.113</v>
      </c>
      <c r="VK27" s="17">
        <v>0.187</v>
      </c>
      <c r="VL27" s="17">
        <v>138.4</v>
      </c>
      <c r="VM27" s="17">
        <v>132</v>
      </c>
      <c r="VN27" s="17">
        <v>138.898</v>
      </c>
      <c r="VO27" s="17">
        <v>-0.498</v>
      </c>
      <c r="VP27" s="17">
        <v>0.65700000000000003</v>
      </c>
      <c r="VQ27" s="17">
        <v>0.6</v>
      </c>
      <c r="VR27" s="17">
        <v>0.6</v>
      </c>
      <c r="VS27" s="17">
        <v>5.7000000000000002E-2</v>
      </c>
      <c r="VT27" s="17">
        <v>0</v>
      </c>
      <c r="VU27" s="17">
        <v>10.029999999999999</v>
      </c>
      <c r="VV27" s="17">
        <v>4.0250000000000004</v>
      </c>
      <c r="VW27" s="17">
        <v>-4.0250000000000004</v>
      </c>
      <c r="VX27" s="17">
        <v>0</v>
      </c>
      <c r="VY27" s="17">
        <v>16.899999999999999</v>
      </c>
      <c r="VZ27" s="17">
        <v>4.8879999999999999</v>
      </c>
      <c r="WA27" s="17">
        <v>-4.8879999999999999</v>
      </c>
      <c r="WB27" s="17">
        <v>100.5</v>
      </c>
      <c r="WC27" s="17">
        <v>95</v>
      </c>
      <c r="WD27" s="17">
        <v>102.432</v>
      </c>
      <c r="WE27" s="17">
        <v>-1.9319999999999999</v>
      </c>
      <c r="WF27" s="17">
        <v>13.9</v>
      </c>
      <c r="WG27" s="17">
        <v>15.2</v>
      </c>
      <c r="WH27" s="17">
        <v>13.6</v>
      </c>
      <c r="WI27" s="17">
        <v>0.3</v>
      </c>
      <c r="WJ27" s="17">
        <v>9.5</v>
      </c>
      <c r="WK27" s="17">
        <v>9.1999999999999993</v>
      </c>
      <c r="WL27" s="17">
        <v>9.1999999999999993</v>
      </c>
      <c r="WM27" s="17">
        <v>0.3</v>
      </c>
      <c r="WN27" s="17">
        <v>20</v>
      </c>
      <c r="WO27" s="17">
        <v>19.317070000000001</v>
      </c>
      <c r="WP27" s="17">
        <v>19.317070000000001</v>
      </c>
      <c r="WQ27" s="17">
        <v>0.68293000000000004</v>
      </c>
      <c r="WR27" s="17"/>
      <c r="WS27" s="17"/>
      <c r="WT27" s="17"/>
      <c r="WU27" s="17">
        <v>0</v>
      </c>
      <c r="WV27" s="17">
        <v>43.54</v>
      </c>
      <c r="WW27" s="17">
        <v>40</v>
      </c>
      <c r="WX27" s="17">
        <v>34.285710000000002</v>
      </c>
      <c r="WY27" s="17">
        <v>9.2542899999999992</v>
      </c>
      <c r="WZ27" s="17">
        <v>34.85</v>
      </c>
      <c r="XA27" s="17">
        <v>30</v>
      </c>
      <c r="XB27" s="17">
        <v>25.714289999999998</v>
      </c>
      <c r="XC27" s="17">
        <v>9.1357099999999996</v>
      </c>
      <c r="XD27" s="17">
        <v>28.4</v>
      </c>
      <c r="XE27" s="17">
        <v>29.184000000000001</v>
      </c>
      <c r="XF27" s="17">
        <v>29.184000000000001</v>
      </c>
      <c r="XG27" s="17">
        <v>-0.78400000000000003</v>
      </c>
      <c r="XH27" s="17">
        <v>3.3</v>
      </c>
      <c r="XI27" s="17">
        <v>2.8159999999999998</v>
      </c>
      <c r="XJ27" s="17">
        <v>2.8159999999999998</v>
      </c>
      <c r="XK27" s="17">
        <v>0.48399999999999999</v>
      </c>
      <c r="XL27" s="17">
        <v>16</v>
      </c>
      <c r="XM27" s="17">
        <v>14</v>
      </c>
      <c r="XN27" s="17">
        <v>14</v>
      </c>
      <c r="XO27" s="17">
        <v>2</v>
      </c>
      <c r="XP27" s="17"/>
      <c r="XQ27" s="17"/>
      <c r="XR27" s="17"/>
      <c r="XS27" s="17">
        <v>0</v>
      </c>
      <c r="XT27" s="17">
        <v>7.2</v>
      </c>
      <c r="XU27" s="17">
        <v>5.1100000000000003</v>
      </c>
      <c r="XV27" s="17">
        <v>5.1100000000000003</v>
      </c>
      <c r="XW27" s="17">
        <v>2.09</v>
      </c>
    </row>
    <row r="28" spans="1:647" ht="24" customHeight="1" x14ac:dyDescent="0.25">
      <c r="A28" s="1"/>
      <c r="B28" s="16" t="s">
        <v>62</v>
      </c>
      <c r="C28" s="16" t="s">
        <v>720</v>
      </c>
      <c r="D28" s="17"/>
      <c r="E28" s="17"/>
      <c r="F28" s="17"/>
      <c r="G28" s="17">
        <v>0</v>
      </c>
      <c r="H28" s="17"/>
      <c r="I28" s="17"/>
      <c r="J28" s="17"/>
      <c r="K28" s="17">
        <v>0</v>
      </c>
      <c r="L28" s="17">
        <v>597.20000000000005</v>
      </c>
      <c r="M28" s="17">
        <v>646.79789000000005</v>
      </c>
      <c r="N28" s="17">
        <v>646.79789000000005</v>
      </c>
      <c r="O28" s="17">
        <v>-49.59789</v>
      </c>
      <c r="P28" s="17">
        <v>204</v>
      </c>
      <c r="Q28" s="17">
        <v>211.44126</v>
      </c>
      <c r="R28" s="17">
        <v>211.44126</v>
      </c>
      <c r="S28" s="17">
        <v>-7.4412599999999998</v>
      </c>
      <c r="T28" s="17"/>
      <c r="U28" s="17"/>
      <c r="V28" s="17"/>
      <c r="W28" s="17">
        <v>0</v>
      </c>
      <c r="X28" s="17"/>
      <c r="Y28" s="17"/>
      <c r="Z28" s="17"/>
      <c r="AA28" s="17">
        <v>0</v>
      </c>
      <c r="AB28" s="17">
        <v>90.1</v>
      </c>
      <c r="AC28" s="17">
        <v>92.226339999999993</v>
      </c>
      <c r="AD28" s="17">
        <v>92.226339999999993</v>
      </c>
      <c r="AE28" s="17">
        <v>-2.1263399999999999</v>
      </c>
      <c r="AF28" s="17">
        <v>227.7</v>
      </c>
      <c r="AG28" s="17">
        <v>227.01273</v>
      </c>
      <c r="AH28" s="17">
        <v>227.01273</v>
      </c>
      <c r="AI28" s="17">
        <v>0.68727000000000005</v>
      </c>
      <c r="AJ28" s="17"/>
      <c r="AK28" s="17"/>
      <c r="AL28" s="17"/>
      <c r="AM28" s="17">
        <v>0</v>
      </c>
      <c r="AN28" s="17"/>
      <c r="AO28" s="17"/>
      <c r="AP28" s="17"/>
      <c r="AQ28" s="17">
        <v>0</v>
      </c>
      <c r="AR28" s="17">
        <v>166.3</v>
      </c>
      <c r="AS28" s="17">
        <v>143.55551</v>
      </c>
      <c r="AT28" s="17">
        <v>143.55551</v>
      </c>
      <c r="AU28" s="17">
        <v>22.744489999999999</v>
      </c>
      <c r="AV28" s="17">
        <v>167.4</v>
      </c>
      <c r="AW28" s="17">
        <v>143.55551</v>
      </c>
      <c r="AX28" s="17">
        <v>143.55551</v>
      </c>
      <c r="AY28" s="17">
        <v>23.84449</v>
      </c>
      <c r="AZ28" s="17">
        <v>167.8</v>
      </c>
      <c r="BA28" s="17">
        <v>143.55551</v>
      </c>
      <c r="BB28" s="17">
        <v>143.55551</v>
      </c>
      <c r="BC28" s="17">
        <v>24.244489999999999</v>
      </c>
      <c r="BD28" s="17">
        <v>269</v>
      </c>
      <c r="BE28" s="17">
        <v>215.33326</v>
      </c>
      <c r="BF28" s="17">
        <v>215.33326</v>
      </c>
      <c r="BG28" s="17">
        <v>53.666739999999997</v>
      </c>
      <c r="BH28" s="17">
        <v>198.6</v>
      </c>
      <c r="BI28" s="17">
        <v>195.12200999999999</v>
      </c>
      <c r="BJ28" s="17">
        <v>195.12200999999999</v>
      </c>
      <c r="BK28" s="17">
        <v>3.4779900000000001</v>
      </c>
      <c r="BL28" s="17">
        <v>104.2</v>
      </c>
      <c r="BM28" s="17">
        <v>97.561000000000007</v>
      </c>
      <c r="BN28" s="17">
        <v>97.561000000000007</v>
      </c>
      <c r="BO28" s="17">
        <v>6.6390000000000002</v>
      </c>
      <c r="BP28" s="17">
        <v>553.29999999999995</v>
      </c>
      <c r="BQ28" s="17">
        <v>568.29854</v>
      </c>
      <c r="BR28" s="17">
        <v>568.29854</v>
      </c>
      <c r="BS28" s="17">
        <v>-14.99854</v>
      </c>
      <c r="BT28" s="17">
        <v>10.5</v>
      </c>
      <c r="BU28" s="17">
        <v>10.17268</v>
      </c>
      <c r="BV28" s="17">
        <v>10.17268</v>
      </c>
      <c r="BW28" s="17">
        <v>0.32732</v>
      </c>
      <c r="BX28" s="17"/>
      <c r="BY28" s="17"/>
      <c r="BZ28" s="17"/>
      <c r="CA28" s="17">
        <v>0</v>
      </c>
      <c r="CB28" s="17"/>
      <c r="CC28" s="17"/>
      <c r="CD28" s="17"/>
      <c r="CE28" s="17">
        <v>0</v>
      </c>
      <c r="CF28" s="17"/>
      <c r="CG28" s="17"/>
      <c r="CH28" s="17"/>
      <c r="CI28" s="17">
        <v>0</v>
      </c>
      <c r="CJ28" s="17"/>
      <c r="CK28" s="17"/>
      <c r="CL28" s="17"/>
      <c r="CM28" s="17">
        <v>0</v>
      </c>
      <c r="CN28" s="17">
        <v>166.4</v>
      </c>
      <c r="CO28" s="17">
        <v>164.70732000000001</v>
      </c>
      <c r="CP28" s="17">
        <v>164.70732000000001</v>
      </c>
      <c r="CQ28" s="17">
        <v>1.69268</v>
      </c>
      <c r="CR28" s="17">
        <v>7.6</v>
      </c>
      <c r="CS28" s="17">
        <v>7.6877500000000003</v>
      </c>
      <c r="CT28" s="17">
        <v>7.6877500000000003</v>
      </c>
      <c r="CU28" s="17">
        <v>-8.7749999999999995E-2</v>
      </c>
      <c r="CV28" s="17">
        <v>3.5</v>
      </c>
      <c r="CW28" s="17">
        <v>4.2199</v>
      </c>
      <c r="CX28" s="17">
        <v>4.2199</v>
      </c>
      <c r="CY28" s="17">
        <v>-0.71989999999999998</v>
      </c>
      <c r="CZ28" s="17">
        <v>0</v>
      </c>
      <c r="DA28" s="17">
        <v>4.1025600000000004</v>
      </c>
      <c r="DB28" s="17">
        <v>16.873670000000001</v>
      </c>
      <c r="DC28" s="17">
        <v>-16.873670000000001</v>
      </c>
      <c r="DD28" s="17">
        <v>6.6</v>
      </c>
      <c r="DE28" s="17">
        <v>6.69435</v>
      </c>
      <c r="DF28" s="17">
        <v>6.69435</v>
      </c>
      <c r="DG28" s="17">
        <v>-9.4350000000000003E-2</v>
      </c>
      <c r="DH28" s="17">
        <v>10.1</v>
      </c>
      <c r="DI28" s="17">
        <v>9.9953000000000003</v>
      </c>
      <c r="DJ28" s="17">
        <v>9.9953000000000003</v>
      </c>
      <c r="DK28" s="17">
        <v>0.1047</v>
      </c>
      <c r="DL28" s="17">
        <v>95.1</v>
      </c>
      <c r="DM28" s="17">
        <v>95.524000000000001</v>
      </c>
      <c r="DN28" s="17">
        <v>95.524000000000001</v>
      </c>
      <c r="DO28" s="17">
        <v>-0.42399999999999999</v>
      </c>
      <c r="DP28" s="17">
        <v>8.6999999999999993</v>
      </c>
      <c r="DQ28" s="17">
        <v>8.9130000000000003</v>
      </c>
      <c r="DR28" s="17">
        <v>8.9130000000000003</v>
      </c>
      <c r="DS28" s="17">
        <v>-0.21299999999999999</v>
      </c>
      <c r="DT28" s="17"/>
      <c r="DU28" s="17"/>
      <c r="DV28" s="17"/>
      <c r="DW28" s="17">
        <v>0</v>
      </c>
      <c r="DX28" s="17"/>
      <c r="DY28" s="17"/>
      <c r="DZ28" s="17"/>
      <c r="EA28" s="17">
        <v>0</v>
      </c>
      <c r="EB28" s="17"/>
      <c r="EC28" s="17"/>
      <c r="ED28" s="17"/>
      <c r="EE28" s="17">
        <v>0</v>
      </c>
      <c r="EF28" s="17">
        <v>111.1</v>
      </c>
      <c r="EG28" s="17">
        <v>112.90537</v>
      </c>
      <c r="EH28" s="17">
        <v>112.90537</v>
      </c>
      <c r="EI28" s="17">
        <v>-1.8053699999999999</v>
      </c>
      <c r="EJ28" s="17">
        <v>223.3</v>
      </c>
      <c r="EK28" s="17">
        <v>221.55625000000001</v>
      </c>
      <c r="EL28" s="17">
        <v>221.55625000000001</v>
      </c>
      <c r="EM28" s="17">
        <v>1.7437499999999999</v>
      </c>
      <c r="EN28" s="17"/>
      <c r="EO28" s="17"/>
      <c r="EP28" s="17"/>
      <c r="EQ28" s="17">
        <v>0</v>
      </c>
      <c r="ER28" s="17"/>
      <c r="ES28" s="17"/>
      <c r="ET28" s="17"/>
      <c r="EU28" s="17">
        <v>0</v>
      </c>
      <c r="EV28" s="17"/>
      <c r="EW28" s="17"/>
      <c r="EX28" s="17"/>
      <c r="EY28" s="17">
        <v>0</v>
      </c>
      <c r="EZ28" s="17">
        <v>6.4</v>
      </c>
      <c r="FA28" s="17">
        <v>6.39</v>
      </c>
      <c r="FB28" s="17">
        <v>6.39</v>
      </c>
      <c r="FC28" s="17">
        <v>0.01</v>
      </c>
      <c r="FD28" s="17">
        <v>463.7</v>
      </c>
      <c r="FE28" s="17">
        <v>458.87804999999997</v>
      </c>
      <c r="FF28" s="17">
        <v>458.87804999999997</v>
      </c>
      <c r="FG28" s="17">
        <v>4.8219500000000002</v>
      </c>
      <c r="FH28" s="17">
        <v>82</v>
      </c>
      <c r="FI28" s="17">
        <v>81.954149999999998</v>
      </c>
      <c r="FJ28" s="17">
        <v>81.954149999999998</v>
      </c>
      <c r="FK28" s="17">
        <v>4.5850000000000002E-2</v>
      </c>
      <c r="FL28" s="17">
        <v>149.06200000000001</v>
      </c>
      <c r="FM28" s="17">
        <v>148.62634</v>
      </c>
      <c r="FN28" s="17">
        <v>148.62634</v>
      </c>
      <c r="FO28" s="17">
        <v>0.43565999999999999</v>
      </c>
      <c r="FP28" s="17">
        <v>42.3</v>
      </c>
      <c r="FQ28" s="17">
        <v>41.498959999999997</v>
      </c>
      <c r="FR28" s="17">
        <v>41.498959999999997</v>
      </c>
      <c r="FS28" s="17">
        <v>0.80103999999999997</v>
      </c>
      <c r="FT28" s="17">
        <v>18.5</v>
      </c>
      <c r="FU28" s="17">
        <v>19.28585</v>
      </c>
      <c r="FV28" s="17">
        <v>19.28585</v>
      </c>
      <c r="FW28" s="17">
        <v>-0.78585000000000005</v>
      </c>
      <c r="FX28" s="17">
        <v>19.7</v>
      </c>
      <c r="FY28" s="17">
        <v>19.317070000000001</v>
      </c>
      <c r="FZ28" s="17">
        <v>19.317070000000001</v>
      </c>
      <c r="GA28" s="17">
        <v>0.38292999999999999</v>
      </c>
      <c r="GB28" s="17">
        <v>92.6</v>
      </c>
      <c r="GC28" s="17">
        <v>87.657560000000004</v>
      </c>
      <c r="GD28" s="17">
        <v>87.657560000000004</v>
      </c>
      <c r="GE28" s="17">
        <v>4.9424400000000004</v>
      </c>
      <c r="GF28" s="17">
        <v>164.8</v>
      </c>
      <c r="GG28" s="17">
        <v>155.11758</v>
      </c>
      <c r="GH28" s="17">
        <v>181.66672</v>
      </c>
      <c r="GI28" s="17">
        <v>-16.866720000000001</v>
      </c>
      <c r="GJ28" s="17">
        <v>165.1</v>
      </c>
      <c r="GK28" s="17">
        <v>155.11758</v>
      </c>
      <c r="GL28" s="17">
        <v>181.66672</v>
      </c>
      <c r="GM28" s="17">
        <v>-16.56672</v>
      </c>
      <c r="GN28" s="17">
        <v>171.1</v>
      </c>
      <c r="GO28" s="17">
        <v>155.11758</v>
      </c>
      <c r="GP28" s="17">
        <v>181.66672</v>
      </c>
      <c r="GQ28" s="17">
        <v>-10.56672</v>
      </c>
      <c r="GR28" s="17">
        <v>108.1</v>
      </c>
      <c r="GS28" s="17">
        <v>110.91316999999999</v>
      </c>
      <c r="GT28" s="17">
        <v>110.91316999999999</v>
      </c>
      <c r="GU28" s="17">
        <v>-2.8131699999999999</v>
      </c>
      <c r="GV28" s="17">
        <v>0</v>
      </c>
      <c r="GW28" s="17"/>
      <c r="GX28" s="17"/>
      <c r="GY28" s="17">
        <v>0</v>
      </c>
      <c r="GZ28" s="17">
        <v>9.1999999999999993</v>
      </c>
      <c r="HA28" s="17">
        <v>8.3742199999999993</v>
      </c>
      <c r="HB28" s="17">
        <v>8.3742199999999993</v>
      </c>
      <c r="HC28" s="17">
        <v>0.82577999999999996</v>
      </c>
      <c r="HD28" s="17">
        <v>45.9</v>
      </c>
      <c r="HE28" s="17">
        <v>47.26634</v>
      </c>
      <c r="HF28" s="17">
        <v>47.26634</v>
      </c>
      <c r="HG28" s="17">
        <v>-1.3663400000000001</v>
      </c>
      <c r="HH28" s="17">
        <v>47.2</v>
      </c>
      <c r="HI28" s="17">
        <v>44.275120000000001</v>
      </c>
      <c r="HJ28" s="17">
        <v>44.275120000000001</v>
      </c>
      <c r="HK28" s="17">
        <v>2.9248799999999999</v>
      </c>
      <c r="HL28" s="17">
        <v>3.8</v>
      </c>
      <c r="HM28" s="17">
        <v>3.8872599999999999</v>
      </c>
      <c r="HN28" s="17">
        <v>3.8872599999999999</v>
      </c>
      <c r="HO28" s="17">
        <v>-8.7260000000000004E-2</v>
      </c>
      <c r="HP28" s="17">
        <v>39.4</v>
      </c>
      <c r="HQ28" s="17">
        <v>34.419510000000002</v>
      </c>
      <c r="HR28" s="17">
        <v>34.419510000000002</v>
      </c>
      <c r="HS28" s="17">
        <v>4.9804899999999996</v>
      </c>
      <c r="HT28" s="17">
        <v>175.1</v>
      </c>
      <c r="HU28" s="17">
        <v>171.54185000000001</v>
      </c>
      <c r="HV28" s="17">
        <v>171.54185000000001</v>
      </c>
      <c r="HW28" s="17">
        <v>3.5581499999999999</v>
      </c>
      <c r="HX28" s="17">
        <v>95.3</v>
      </c>
      <c r="HY28" s="17">
        <v>95.900310000000005</v>
      </c>
      <c r="HZ28" s="17">
        <v>95.918049999999994</v>
      </c>
      <c r="IA28" s="17">
        <v>-0.61804999999999999</v>
      </c>
      <c r="IB28" s="17"/>
      <c r="IC28" s="17"/>
      <c r="ID28" s="17"/>
      <c r="IE28" s="17">
        <v>0</v>
      </c>
      <c r="IF28" s="17"/>
      <c r="IG28" s="17"/>
      <c r="IH28" s="17"/>
      <c r="II28" s="17">
        <v>0</v>
      </c>
      <c r="IJ28" s="17">
        <v>0</v>
      </c>
      <c r="IK28" s="17">
        <v>0</v>
      </c>
      <c r="IL28" s="17">
        <v>48.41648</v>
      </c>
      <c r="IM28" s="17">
        <v>-48.41648</v>
      </c>
      <c r="IN28" s="17"/>
      <c r="IO28" s="17"/>
      <c r="IP28" s="17"/>
      <c r="IQ28" s="17">
        <v>0</v>
      </c>
      <c r="IR28" s="17"/>
      <c r="IS28" s="17"/>
      <c r="IT28" s="17"/>
      <c r="IU28" s="17">
        <v>0</v>
      </c>
      <c r="IV28" s="17"/>
      <c r="IW28" s="17"/>
      <c r="IX28" s="17"/>
      <c r="IY28" s="17">
        <v>0</v>
      </c>
      <c r="IZ28" s="17">
        <v>87</v>
      </c>
      <c r="JA28" s="17">
        <v>88.815600000000003</v>
      </c>
      <c r="JB28" s="17">
        <v>88.815600000000003</v>
      </c>
      <c r="JC28" s="17">
        <v>-1.8156000000000001</v>
      </c>
      <c r="JD28" s="17">
        <v>165</v>
      </c>
      <c r="JE28" s="17">
        <v>175.0889</v>
      </c>
      <c r="JF28" s="17">
        <v>171.34727000000001</v>
      </c>
      <c r="JG28" s="17">
        <v>-6.34727</v>
      </c>
      <c r="JH28" s="17">
        <v>158.4</v>
      </c>
      <c r="JI28" s="17">
        <v>175.0889</v>
      </c>
      <c r="JJ28" s="17">
        <v>171.34727000000001</v>
      </c>
      <c r="JK28" s="17">
        <v>-12.94727</v>
      </c>
      <c r="JL28" s="17">
        <v>196.4</v>
      </c>
      <c r="JM28" s="17">
        <v>175.0889</v>
      </c>
      <c r="JN28" s="17">
        <v>131.30715000000001</v>
      </c>
      <c r="JO28" s="17">
        <v>65.092849999999999</v>
      </c>
      <c r="JP28" s="17">
        <v>249.9</v>
      </c>
      <c r="JQ28" s="17">
        <v>262.63335000000001</v>
      </c>
      <c r="JR28" s="17">
        <v>171.34727000000001</v>
      </c>
      <c r="JS28" s="17">
        <v>78.552729999999997</v>
      </c>
      <c r="JT28" s="17">
        <v>0</v>
      </c>
      <c r="JU28" s="17">
        <v>0</v>
      </c>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2.7</v>
      </c>
      <c r="LA28" s="17">
        <v>1.7009700000000001</v>
      </c>
      <c r="LB28" s="17">
        <v>1.7009700000000001</v>
      </c>
      <c r="LC28" s="17">
        <v>0.99902999999999997</v>
      </c>
      <c r="LD28" s="17">
        <v>267.98500000000001</v>
      </c>
      <c r="LE28" s="17">
        <v>271.12195000000003</v>
      </c>
      <c r="LF28" s="17">
        <v>271.12195000000003</v>
      </c>
      <c r="LG28" s="17">
        <v>-3.1369500000000001</v>
      </c>
      <c r="LH28" s="17">
        <v>133.416</v>
      </c>
      <c r="LI28" s="17">
        <v>133.67995999999999</v>
      </c>
      <c r="LJ28" s="17">
        <v>133.67995999999999</v>
      </c>
      <c r="LK28" s="17">
        <v>-0.26395999999999997</v>
      </c>
      <c r="LL28" s="17">
        <v>64.507999999999996</v>
      </c>
      <c r="LM28" s="17">
        <v>67.461460000000002</v>
      </c>
      <c r="LN28" s="17">
        <v>67.461460000000002</v>
      </c>
      <c r="LO28" s="17">
        <v>-2.9534600000000002</v>
      </c>
      <c r="LP28" s="17">
        <v>79.442999999999998</v>
      </c>
      <c r="LQ28" s="17">
        <v>78.567999999999998</v>
      </c>
      <c r="LR28" s="17">
        <v>78.567999999999998</v>
      </c>
      <c r="LS28" s="17">
        <v>0.875</v>
      </c>
      <c r="LT28" s="17">
        <v>30.425000000000001</v>
      </c>
      <c r="LU28" s="17">
        <v>30.097560000000001</v>
      </c>
      <c r="LV28" s="17">
        <v>30.097560000000001</v>
      </c>
      <c r="LW28" s="17">
        <v>0.32744000000000001</v>
      </c>
      <c r="LX28" s="17"/>
      <c r="LY28" s="17"/>
      <c r="LZ28" s="17"/>
      <c r="MA28" s="17">
        <v>0</v>
      </c>
      <c r="MB28" s="17"/>
      <c r="MC28" s="17"/>
      <c r="MD28" s="17"/>
      <c r="ME28" s="17">
        <v>0</v>
      </c>
      <c r="MF28" s="17"/>
      <c r="MG28" s="17"/>
      <c r="MH28" s="17"/>
      <c r="MI28" s="17">
        <v>0</v>
      </c>
      <c r="MJ28" s="17"/>
      <c r="MK28" s="17">
        <v>0</v>
      </c>
      <c r="ML28" s="17">
        <v>0</v>
      </c>
      <c r="MM28" s="17">
        <v>0</v>
      </c>
      <c r="MN28" s="17">
        <v>139.26599999999999</v>
      </c>
      <c r="MO28" s="17">
        <v>137.33329000000001</v>
      </c>
      <c r="MP28" s="17">
        <v>152.34648999999999</v>
      </c>
      <c r="MQ28" s="17">
        <v>-13.080489999999999</v>
      </c>
      <c r="MR28" s="17">
        <v>65.126999999999995</v>
      </c>
      <c r="MS28" s="17">
        <v>68.666650000000004</v>
      </c>
      <c r="MT28" s="17">
        <v>76.173249999999996</v>
      </c>
      <c r="MU28" s="17">
        <v>-11.046250000000001</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0</v>
      </c>
      <c r="NQ28" s="17">
        <v>0</v>
      </c>
      <c r="NR28" s="17"/>
      <c r="NS28" s="17">
        <v>0</v>
      </c>
      <c r="NT28" s="17"/>
      <c r="NU28" s="17"/>
      <c r="NV28" s="17"/>
      <c r="NW28" s="17">
        <v>0</v>
      </c>
      <c r="NX28" s="17">
        <v>0.7</v>
      </c>
      <c r="NY28" s="17">
        <v>0.77</v>
      </c>
      <c r="NZ28" s="17">
        <v>0.77</v>
      </c>
      <c r="OA28" s="17">
        <v>-7.0000000000000007E-2</v>
      </c>
      <c r="OB28" s="17">
        <v>58.9</v>
      </c>
      <c r="OC28" s="17">
        <v>89.5</v>
      </c>
      <c r="OD28" s="17">
        <v>83.509</v>
      </c>
      <c r="OE28" s="17">
        <v>-24.609000000000002</v>
      </c>
      <c r="OF28" s="17">
        <v>74.3</v>
      </c>
      <c r="OG28" s="17">
        <v>70.179000000000002</v>
      </c>
      <c r="OH28" s="17">
        <v>70.179000000000002</v>
      </c>
      <c r="OI28" s="17">
        <v>4.1210000000000004</v>
      </c>
      <c r="OJ28" s="17">
        <v>2.9</v>
      </c>
      <c r="OK28" s="17">
        <v>6.8869999999999996</v>
      </c>
      <c r="OL28" s="17">
        <v>6.8869999999999996</v>
      </c>
      <c r="OM28" s="17">
        <v>-3.9870000000000001</v>
      </c>
      <c r="ON28" s="17">
        <v>0.3</v>
      </c>
      <c r="OO28" s="17">
        <v>0.3</v>
      </c>
      <c r="OP28" s="17">
        <v>0.3</v>
      </c>
      <c r="OQ28" s="17">
        <v>0</v>
      </c>
      <c r="OR28" s="17"/>
      <c r="OS28" s="17"/>
      <c r="OT28" s="17"/>
      <c r="OU28" s="17">
        <v>0</v>
      </c>
      <c r="OV28" s="17">
        <v>10.4</v>
      </c>
      <c r="OW28" s="17">
        <v>9.9830000000000005</v>
      </c>
      <c r="OX28" s="17">
        <v>9.9830000000000005</v>
      </c>
      <c r="OY28" s="17">
        <v>0.41699999999999998</v>
      </c>
      <c r="OZ28" s="17">
        <v>5.4</v>
      </c>
      <c r="PA28" s="17">
        <v>5.67</v>
      </c>
      <c r="PB28" s="17">
        <v>5.67</v>
      </c>
      <c r="PC28" s="17">
        <v>-0.27</v>
      </c>
      <c r="PD28" s="17">
        <v>1.2</v>
      </c>
      <c r="PE28" s="17">
        <v>1</v>
      </c>
      <c r="PF28" s="17">
        <v>1</v>
      </c>
      <c r="PG28" s="17">
        <v>0.2</v>
      </c>
      <c r="PH28" s="17">
        <v>1.5</v>
      </c>
      <c r="PI28" s="17">
        <v>1</v>
      </c>
      <c r="PJ28" s="17">
        <v>1.8</v>
      </c>
      <c r="PK28" s="17">
        <v>-0.3</v>
      </c>
      <c r="PL28" s="17">
        <v>5</v>
      </c>
      <c r="PM28" s="17">
        <v>4.9000000000000004</v>
      </c>
      <c r="PN28" s="17">
        <v>4.9000000000000004</v>
      </c>
      <c r="PO28" s="17">
        <v>0.1</v>
      </c>
      <c r="PP28" s="17">
        <v>20.5</v>
      </c>
      <c r="PQ28" s="17">
        <v>19.5122</v>
      </c>
      <c r="PR28" s="17">
        <v>19.5122</v>
      </c>
      <c r="PS28" s="17">
        <v>0.98780000000000001</v>
      </c>
      <c r="PT28" s="17">
        <v>10</v>
      </c>
      <c r="PU28" s="17">
        <v>19.5122</v>
      </c>
      <c r="PV28" s="17">
        <v>19.5122</v>
      </c>
      <c r="PW28" s="17">
        <v>-9.5122</v>
      </c>
      <c r="PX28" s="17">
        <v>17.399999999999999</v>
      </c>
      <c r="PY28" s="17">
        <v>18.048780000000001</v>
      </c>
      <c r="PZ28" s="17">
        <v>18.048780000000001</v>
      </c>
      <c r="QA28" s="17">
        <v>-0.64878000000000002</v>
      </c>
      <c r="QB28" s="17">
        <v>3.5</v>
      </c>
      <c r="QC28" s="17">
        <v>3.5</v>
      </c>
      <c r="QD28" s="17">
        <v>3.5</v>
      </c>
      <c r="QE28" s="17">
        <v>0</v>
      </c>
      <c r="QF28" s="17">
        <v>18.5</v>
      </c>
      <c r="QG28" s="17"/>
      <c r="QH28" s="17">
        <v>18.146339999999999</v>
      </c>
      <c r="QI28" s="17">
        <v>0.35365999999999997</v>
      </c>
      <c r="QJ28" s="17">
        <v>14.5</v>
      </c>
      <c r="QK28" s="17">
        <v>14.459</v>
      </c>
      <c r="QL28" s="17">
        <v>14.459</v>
      </c>
      <c r="QM28" s="17">
        <v>4.1000000000000002E-2</v>
      </c>
      <c r="QN28" s="17">
        <v>17.600000000000001</v>
      </c>
      <c r="QO28" s="17">
        <v>16.899999999999999</v>
      </c>
      <c r="QP28" s="17">
        <v>17.651</v>
      </c>
      <c r="QQ28" s="17">
        <v>-5.0999999999999997E-2</v>
      </c>
      <c r="QR28" s="17">
        <v>11</v>
      </c>
      <c r="QS28" s="17">
        <v>19</v>
      </c>
      <c r="QT28" s="17">
        <v>19.140999999999998</v>
      </c>
      <c r="QU28" s="17">
        <v>-8.141</v>
      </c>
      <c r="QV28" s="17">
        <v>40.700000000000003</v>
      </c>
      <c r="QW28" s="17">
        <v>62</v>
      </c>
      <c r="QX28" s="17">
        <v>51.651000000000003</v>
      </c>
      <c r="QY28" s="17">
        <v>-10.951000000000001</v>
      </c>
      <c r="QZ28" s="17">
        <v>4.8</v>
      </c>
      <c r="RA28" s="17">
        <v>4.2</v>
      </c>
      <c r="RB28" s="17">
        <v>4.2</v>
      </c>
      <c r="RC28" s="17">
        <v>0.6</v>
      </c>
      <c r="RD28" s="17">
        <v>1.2</v>
      </c>
      <c r="RE28" s="17">
        <v>1.2</v>
      </c>
      <c r="RF28" s="17">
        <v>1.2</v>
      </c>
      <c r="RG28" s="17">
        <v>0</v>
      </c>
      <c r="RH28" s="17">
        <v>1.2</v>
      </c>
      <c r="RI28" s="17">
        <v>1.2</v>
      </c>
      <c r="RJ28" s="17">
        <v>1.2</v>
      </c>
      <c r="RK28" s="17">
        <v>0</v>
      </c>
      <c r="RL28" s="17">
        <v>2.2999999999999998</v>
      </c>
      <c r="RM28" s="17">
        <v>2.6</v>
      </c>
      <c r="RN28" s="17">
        <v>2.6</v>
      </c>
      <c r="RO28" s="17">
        <v>-0.3</v>
      </c>
      <c r="RP28" s="17">
        <v>18.5</v>
      </c>
      <c r="RQ28" s="17">
        <v>18.399999999999999</v>
      </c>
      <c r="RR28" s="17">
        <v>18.027999999999999</v>
      </c>
      <c r="RS28" s="17">
        <v>0.47199999999999998</v>
      </c>
      <c r="RT28" s="17">
        <v>3.4</v>
      </c>
      <c r="RU28" s="17">
        <v>3.51</v>
      </c>
      <c r="RV28" s="17">
        <v>3.51</v>
      </c>
      <c r="RW28" s="17">
        <v>-0.11</v>
      </c>
      <c r="RX28" s="17">
        <v>20.3</v>
      </c>
      <c r="RY28" s="17">
        <v>19.869240000000001</v>
      </c>
      <c r="RZ28" s="17">
        <v>19.869240000000001</v>
      </c>
      <c r="SA28" s="17">
        <v>0.43075999999999998</v>
      </c>
      <c r="SB28" s="17">
        <v>3</v>
      </c>
      <c r="SC28" s="17">
        <v>2</v>
      </c>
      <c r="SD28" s="17">
        <v>2</v>
      </c>
      <c r="SE28" s="17">
        <v>1</v>
      </c>
      <c r="SF28" s="17">
        <v>0</v>
      </c>
      <c r="SG28" s="17"/>
      <c r="SH28" s="17">
        <v>0.7</v>
      </c>
      <c r="SI28" s="17">
        <v>-0.7</v>
      </c>
      <c r="SJ28" s="17">
        <v>19.8</v>
      </c>
      <c r="SK28" s="17">
        <v>19.21951</v>
      </c>
      <c r="SL28" s="17">
        <v>19.21951</v>
      </c>
      <c r="SM28" s="17">
        <v>0.58048999999999995</v>
      </c>
      <c r="SN28" s="17">
        <v>12.9</v>
      </c>
      <c r="SO28" s="17">
        <v>12.292680000000001</v>
      </c>
      <c r="SP28" s="17">
        <v>12.292680000000001</v>
      </c>
      <c r="SQ28" s="17">
        <v>0.60731999999999997</v>
      </c>
      <c r="SR28" s="17">
        <v>20.2</v>
      </c>
      <c r="SS28" s="17">
        <v>19.5122</v>
      </c>
      <c r="ST28" s="17">
        <v>19.5122</v>
      </c>
      <c r="SU28" s="17">
        <v>0.68779999999999997</v>
      </c>
      <c r="SV28" s="17">
        <v>20.3</v>
      </c>
      <c r="SW28" s="17">
        <v>19.5122</v>
      </c>
      <c r="SX28" s="17">
        <v>19.5122</v>
      </c>
      <c r="SY28" s="17">
        <v>0.78779999999999994</v>
      </c>
      <c r="SZ28" s="17">
        <v>20</v>
      </c>
      <c r="TA28" s="17">
        <v>19.317070000000001</v>
      </c>
      <c r="TB28" s="17">
        <v>19.317070000000001</v>
      </c>
      <c r="TC28" s="17">
        <v>0.68293000000000004</v>
      </c>
      <c r="TD28" s="17">
        <v>0</v>
      </c>
      <c r="TE28" s="17">
        <v>0.999</v>
      </c>
      <c r="TF28" s="17">
        <v>0.999</v>
      </c>
      <c r="TG28" s="17">
        <v>-0.999</v>
      </c>
      <c r="TH28" s="17">
        <v>0</v>
      </c>
      <c r="TI28" s="17">
        <v>10.355</v>
      </c>
      <c r="TJ28" s="17">
        <v>10.355</v>
      </c>
      <c r="TK28" s="17">
        <v>-10.355</v>
      </c>
      <c r="TL28" s="17">
        <v>34.9</v>
      </c>
      <c r="TM28" s="17">
        <v>35.835000000000001</v>
      </c>
      <c r="TN28" s="17">
        <v>35.835000000000001</v>
      </c>
      <c r="TO28" s="17">
        <v>-0.93500000000000005</v>
      </c>
      <c r="TP28" s="17">
        <v>4.3</v>
      </c>
      <c r="TQ28" s="17">
        <v>30</v>
      </c>
      <c r="TR28" s="17">
        <v>24.132999999999999</v>
      </c>
      <c r="TS28" s="17">
        <v>-19.832999999999998</v>
      </c>
      <c r="TT28" s="17">
        <v>14.7</v>
      </c>
      <c r="TU28" s="17">
        <v>41.9</v>
      </c>
      <c r="TV28" s="17">
        <v>36.673000000000002</v>
      </c>
      <c r="TW28" s="17">
        <v>-21.972999999999999</v>
      </c>
      <c r="TX28" s="17">
        <v>0</v>
      </c>
      <c r="TY28" s="17">
        <v>1.6</v>
      </c>
      <c r="TZ28" s="17">
        <v>1.5009999999999999</v>
      </c>
      <c r="UA28" s="17">
        <v>-1.5009999999999999</v>
      </c>
      <c r="UB28" s="17">
        <v>0</v>
      </c>
      <c r="UC28" s="17">
        <v>2.2999999999999998</v>
      </c>
      <c r="UD28" s="17">
        <v>1.903</v>
      </c>
      <c r="UE28" s="17">
        <v>-1.903</v>
      </c>
      <c r="UF28" s="17">
        <v>20.9</v>
      </c>
      <c r="UG28" s="17">
        <v>20</v>
      </c>
      <c r="UH28" s="17">
        <v>20</v>
      </c>
      <c r="UI28" s="17">
        <v>0.9</v>
      </c>
      <c r="UJ28" s="17">
        <v>8.4</v>
      </c>
      <c r="UK28" s="17">
        <v>8.4</v>
      </c>
      <c r="UL28" s="17">
        <v>8.4</v>
      </c>
      <c r="UM28" s="17">
        <v>0</v>
      </c>
      <c r="UN28" s="17">
        <v>7.7</v>
      </c>
      <c r="UO28" s="17">
        <v>7.8</v>
      </c>
      <c r="UP28" s="17">
        <v>7.8</v>
      </c>
      <c r="UQ28" s="17">
        <v>-0.1</v>
      </c>
      <c r="UR28" s="17">
        <v>20.399999999999999</v>
      </c>
      <c r="US28" s="17">
        <v>19.5122</v>
      </c>
      <c r="UT28" s="17">
        <v>19.5122</v>
      </c>
      <c r="UU28" s="17">
        <v>0.88780000000000003</v>
      </c>
      <c r="UV28" s="17">
        <v>20.399999999999999</v>
      </c>
      <c r="UW28" s="17">
        <v>19.5122</v>
      </c>
      <c r="UX28" s="17">
        <v>19.5122</v>
      </c>
      <c r="UY28" s="17">
        <v>0.88780000000000003</v>
      </c>
      <c r="UZ28" s="17">
        <v>20.2</v>
      </c>
      <c r="VA28" s="17">
        <v>19.5122</v>
      </c>
      <c r="VB28" s="17">
        <v>19.5122</v>
      </c>
      <c r="VC28" s="17">
        <v>0.68779999999999997</v>
      </c>
      <c r="VD28" s="17">
        <v>1.4</v>
      </c>
      <c r="VE28" s="17">
        <v>7</v>
      </c>
      <c r="VF28" s="17">
        <v>4.1139999999999999</v>
      </c>
      <c r="VG28" s="17">
        <v>-2.714</v>
      </c>
      <c r="VH28" s="17">
        <v>15.9</v>
      </c>
      <c r="VI28" s="17">
        <v>15.409000000000001</v>
      </c>
      <c r="VJ28" s="17">
        <v>15.409000000000001</v>
      </c>
      <c r="VK28" s="17">
        <v>0.49099999999999999</v>
      </c>
      <c r="VL28" s="17">
        <v>138.19999999999999</v>
      </c>
      <c r="VM28" s="17">
        <v>135</v>
      </c>
      <c r="VN28" s="17">
        <v>139.74</v>
      </c>
      <c r="VO28" s="17">
        <v>-1.54</v>
      </c>
      <c r="VP28" s="17">
        <v>0.65500000000000003</v>
      </c>
      <c r="VQ28" s="17">
        <v>0.6</v>
      </c>
      <c r="VR28" s="17">
        <v>0.6</v>
      </c>
      <c r="VS28" s="17">
        <v>5.5E-2</v>
      </c>
      <c r="VT28" s="17">
        <v>0</v>
      </c>
      <c r="VU28" s="17">
        <v>10.9</v>
      </c>
      <c r="VV28" s="17">
        <v>4.8970000000000002</v>
      </c>
      <c r="VW28" s="17">
        <v>-4.8970000000000002</v>
      </c>
      <c r="VX28" s="17">
        <v>0</v>
      </c>
      <c r="VY28" s="17">
        <v>18</v>
      </c>
      <c r="VZ28" s="17">
        <v>8.5980000000000008</v>
      </c>
      <c r="WA28" s="17">
        <v>-8.5980000000000008</v>
      </c>
      <c r="WB28" s="17">
        <v>100.6</v>
      </c>
      <c r="WC28" s="17">
        <v>97.2</v>
      </c>
      <c r="WD28" s="17">
        <v>102.78400000000001</v>
      </c>
      <c r="WE28" s="17">
        <v>-2.1840000000000002</v>
      </c>
      <c r="WF28" s="17">
        <v>15.5</v>
      </c>
      <c r="WG28" s="17">
        <v>17.399999999999999</v>
      </c>
      <c r="WH28" s="17">
        <v>15.367000000000001</v>
      </c>
      <c r="WI28" s="17">
        <v>0.13300000000000001</v>
      </c>
      <c r="WJ28" s="17">
        <v>9.4</v>
      </c>
      <c r="WK28" s="17">
        <v>9.1999999999999993</v>
      </c>
      <c r="WL28" s="17">
        <v>9.1999999999999993</v>
      </c>
      <c r="WM28" s="17">
        <v>0.2</v>
      </c>
      <c r="WN28" s="17">
        <v>20</v>
      </c>
      <c r="WO28" s="17">
        <v>19.317070000000001</v>
      </c>
      <c r="WP28" s="17">
        <v>19.317070000000001</v>
      </c>
      <c r="WQ28" s="17">
        <v>0.68293000000000004</v>
      </c>
      <c r="WR28" s="17"/>
      <c r="WS28" s="17"/>
      <c r="WT28" s="17"/>
      <c r="WU28" s="17">
        <v>0</v>
      </c>
      <c r="WV28" s="17">
        <v>43.49</v>
      </c>
      <c r="WW28" s="17">
        <v>40</v>
      </c>
      <c r="WX28" s="17">
        <v>34.285710000000002</v>
      </c>
      <c r="WY28" s="17">
        <v>9.2042900000000003</v>
      </c>
      <c r="WZ28" s="17">
        <v>34.83</v>
      </c>
      <c r="XA28" s="17">
        <v>30</v>
      </c>
      <c r="XB28" s="17">
        <v>25.714289999999998</v>
      </c>
      <c r="XC28" s="17">
        <v>9.11571</v>
      </c>
      <c r="XD28" s="17">
        <v>27.9</v>
      </c>
      <c r="XE28" s="17">
        <v>29.184000000000001</v>
      </c>
      <c r="XF28" s="17">
        <v>29.184000000000001</v>
      </c>
      <c r="XG28" s="17">
        <v>-1.284</v>
      </c>
      <c r="XH28" s="17">
        <v>3.2</v>
      </c>
      <c r="XI28" s="17">
        <v>2.8159999999999998</v>
      </c>
      <c r="XJ28" s="17">
        <v>2.8159999999999998</v>
      </c>
      <c r="XK28" s="17">
        <v>0.38400000000000001</v>
      </c>
      <c r="XL28" s="17">
        <v>16</v>
      </c>
      <c r="XM28" s="17">
        <v>14</v>
      </c>
      <c r="XN28" s="17">
        <v>14</v>
      </c>
      <c r="XO28" s="17">
        <v>2</v>
      </c>
      <c r="XP28" s="17"/>
      <c r="XQ28" s="17"/>
      <c r="XR28" s="17"/>
      <c r="XS28" s="17">
        <v>0</v>
      </c>
      <c r="XT28" s="17">
        <v>7.2</v>
      </c>
      <c r="XU28" s="17">
        <v>5.1100000000000003</v>
      </c>
      <c r="XV28" s="17">
        <v>5.1100000000000003</v>
      </c>
      <c r="XW28" s="17">
        <v>2.09</v>
      </c>
    </row>
    <row r="29" spans="1:647" ht="24" customHeight="1" x14ac:dyDescent="0.25">
      <c r="A29" s="1"/>
      <c r="B29" s="16" t="s">
        <v>62</v>
      </c>
      <c r="C29" s="16" t="s">
        <v>721</v>
      </c>
      <c r="D29" s="17"/>
      <c r="E29" s="17"/>
      <c r="F29" s="17"/>
      <c r="G29" s="17">
        <v>0</v>
      </c>
      <c r="H29" s="17"/>
      <c r="I29" s="17"/>
      <c r="J29" s="17"/>
      <c r="K29" s="17">
        <v>0</v>
      </c>
      <c r="L29" s="17">
        <v>599.6</v>
      </c>
      <c r="M29" s="17">
        <v>646.79789000000005</v>
      </c>
      <c r="N29" s="17">
        <v>646.79789000000005</v>
      </c>
      <c r="O29" s="17">
        <v>-47.197890000000001</v>
      </c>
      <c r="P29" s="17">
        <v>200</v>
      </c>
      <c r="Q29" s="17">
        <v>211.44126</v>
      </c>
      <c r="R29" s="17">
        <v>211.44126</v>
      </c>
      <c r="S29" s="17">
        <v>-11.44126</v>
      </c>
      <c r="T29" s="17"/>
      <c r="U29" s="17"/>
      <c r="V29" s="17"/>
      <c r="W29" s="17">
        <v>0</v>
      </c>
      <c r="X29" s="17"/>
      <c r="Y29" s="17"/>
      <c r="Z29" s="17"/>
      <c r="AA29" s="17">
        <v>0</v>
      </c>
      <c r="AB29" s="17">
        <v>88.1</v>
      </c>
      <c r="AC29" s="17">
        <v>92.226339999999993</v>
      </c>
      <c r="AD29" s="17">
        <v>92.226339999999993</v>
      </c>
      <c r="AE29" s="17">
        <v>-4.1263399999999999</v>
      </c>
      <c r="AF29" s="17">
        <v>225.3</v>
      </c>
      <c r="AG29" s="17">
        <v>227.01273</v>
      </c>
      <c r="AH29" s="17">
        <v>227.01273</v>
      </c>
      <c r="AI29" s="17">
        <v>-1.7127300000000001</v>
      </c>
      <c r="AJ29" s="17"/>
      <c r="AK29" s="17"/>
      <c r="AL29" s="17"/>
      <c r="AM29" s="17">
        <v>0</v>
      </c>
      <c r="AN29" s="17"/>
      <c r="AO29" s="17"/>
      <c r="AP29" s="17"/>
      <c r="AQ29" s="17">
        <v>0</v>
      </c>
      <c r="AR29" s="17">
        <v>179.2</v>
      </c>
      <c r="AS29" s="17">
        <v>147.32107999999999</v>
      </c>
      <c r="AT29" s="17">
        <v>144.88883999999999</v>
      </c>
      <c r="AU29" s="17">
        <v>34.311160000000001</v>
      </c>
      <c r="AV29" s="17">
        <v>178.8</v>
      </c>
      <c r="AW29" s="17">
        <v>147.32107999999999</v>
      </c>
      <c r="AX29" s="17">
        <v>144.88883999999999</v>
      </c>
      <c r="AY29" s="17">
        <v>33.911160000000002</v>
      </c>
      <c r="AZ29" s="17">
        <v>179.1</v>
      </c>
      <c r="BA29" s="17">
        <v>147.32107999999999</v>
      </c>
      <c r="BB29" s="17">
        <v>144.88883999999999</v>
      </c>
      <c r="BC29" s="17">
        <v>34.21116</v>
      </c>
      <c r="BD29" s="17">
        <v>264.3</v>
      </c>
      <c r="BE29" s="17">
        <v>220.98161999999999</v>
      </c>
      <c r="BF29" s="17">
        <v>217.33326</v>
      </c>
      <c r="BG29" s="17">
        <v>46.966740000000001</v>
      </c>
      <c r="BH29" s="17">
        <v>200.8</v>
      </c>
      <c r="BI29" s="17">
        <v>195.12200999999999</v>
      </c>
      <c r="BJ29" s="17">
        <v>195.12200999999999</v>
      </c>
      <c r="BK29" s="17">
        <v>5.6779900000000003</v>
      </c>
      <c r="BL29" s="17">
        <v>104.8</v>
      </c>
      <c r="BM29" s="17">
        <v>97.561000000000007</v>
      </c>
      <c r="BN29" s="17">
        <v>97.561000000000007</v>
      </c>
      <c r="BO29" s="17">
        <v>7.2389999999999999</v>
      </c>
      <c r="BP29" s="17">
        <v>568.79999999999995</v>
      </c>
      <c r="BQ29" s="17">
        <v>568.29854</v>
      </c>
      <c r="BR29" s="17">
        <v>568.29854</v>
      </c>
      <c r="BS29" s="17">
        <v>0.50146000000000002</v>
      </c>
      <c r="BT29" s="17">
        <v>10.4</v>
      </c>
      <c r="BU29" s="17">
        <v>10.17268</v>
      </c>
      <c r="BV29" s="17">
        <v>10.17268</v>
      </c>
      <c r="BW29" s="17">
        <v>0.22731999999999999</v>
      </c>
      <c r="BX29" s="17"/>
      <c r="BY29" s="17"/>
      <c r="BZ29" s="17"/>
      <c r="CA29" s="17">
        <v>0</v>
      </c>
      <c r="CB29" s="17"/>
      <c r="CC29" s="17"/>
      <c r="CD29" s="17"/>
      <c r="CE29" s="17">
        <v>0</v>
      </c>
      <c r="CF29" s="17"/>
      <c r="CG29" s="17"/>
      <c r="CH29" s="17"/>
      <c r="CI29" s="17">
        <v>0</v>
      </c>
      <c r="CJ29" s="17"/>
      <c r="CK29" s="17"/>
      <c r="CL29" s="17"/>
      <c r="CM29" s="17">
        <v>0</v>
      </c>
      <c r="CN29" s="17">
        <v>161.19999999999999</v>
      </c>
      <c r="CO29" s="17">
        <v>164.70732000000001</v>
      </c>
      <c r="CP29" s="17">
        <v>164.70732000000001</v>
      </c>
      <c r="CQ29" s="17">
        <v>-3.50732</v>
      </c>
      <c r="CR29" s="17">
        <v>7.2</v>
      </c>
      <c r="CS29" s="17">
        <v>7.6877500000000003</v>
      </c>
      <c r="CT29" s="17">
        <v>7.6877500000000003</v>
      </c>
      <c r="CU29" s="17">
        <v>-0.48775000000000002</v>
      </c>
      <c r="CV29" s="17">
        <v>3.6</v>
      </c>
      <c r="CW29" s="17">
        <v>4.2199</v>
      </c>
      <c r="CX29" s="17">
        <v>4.2199</v>
      </c>
      <c r="CY29" s="17">
        <v>-0.61990000000000001</v>
      </c>
      <c r="CZ29" s="17">
        <v>15.1</v>
      </c>
      <c r="DA29" s="17">
        <v>0</v>
      </c>
      <c r="DB29" s="17">
        <v>16.873670000000001</v>
      </c>
      <c r="DC29" s="17">
        <v>-1.7736700000000001</v>
      </c>
      <c r="DD29" s="17">
        <v>6.6</v>
      </c>
      <c r="DE29" s="17">
        <v>6.69435</v>
      </c>
      <c r="DF29" s="17">
        <v>6.69435</v>
      </c>
      <c r="DG29" s="17">
        <v>-9.4350000000000003E-2</v>
      </c>
      <c r="DH29" s="17">
        <v>10.1</v>
      </c>
      <c r="DI29" s="17">
        <v>9.9953000000000003</v>
      </c>
      <c r="DJ29" s="17">
        <v>9.9953000000000003</v>
      </c>
      <c r="DK29" s="17">
        <v>0.1047</v>
      </c>
      <c r="DL29" s="17">
        <v>95.5</v>
      </c>
      <c r="DM29" s="17">
        <v>95.524000000000001</v>
      </c>
      <c r="DN29" s="17">
        <v>95.524000000000001</v>
      </c>
      <c r="DO29" s="17">
        <v>-2.4E-2</v>
      </c>
      <c r="DP29" s="17">
        <v>8.9</v>
      </c>
      <c r="DQ29" s="17">
        <v>8.9130000000000003</v>
      </c>
      <c r="DR29" s="17">
        <v>8.9130000000000003</v>
      </c>
      <c r="DS29" s="17">
        <v>-1.2999999999999999E-2</v>
      </c>
      <c r="DT29" s="17"/>
      <c r="DU29" s="17"/>
      <c r="DV29" s="17"/>
      <c r="DW29" s="17">
        <v>0</v>
      </c>
      <c r="DX29" s="17"/>
      <c r="DY29" s="17"/>
      <c r="DZ29" s="17"/>
      <c r="EA29" s="17">
        <v>0</v>
      </c>
      <c r="EB29" s="17"/>
      <c r="EC29" s="17"/>
      <c r="ED29" s="17"/>
      <c r="EE29" s="17">
        <v>0</v>
      </c>
      <c r="EF29" s="17">
        <v>110.4</v>
      </c>
      <c r="EG29" s="17">
        <v>112.90537</v>
      </c>
      <c r="EH29" s="17">
        <v>112.90537</v>
      </c>
      <c r="EI29" s="17">
        <v>-2.5053700000000001</v>
      </c>
      <c r="EJ29" s="17">
        <v>224.2</v>
      </c>
      <c r="EK29" s="17">
        <v>221.55625000000001</v>
      </c>
      <c r="EL29" s="17">
        <v>221.55625000000001</v>
      </c>
      <c r="EM29" s="17">
        <v>2.6437499999999998</v>
      </c>
      <c r="EN29" s="17"/>
      <c r="EO29" s="17"/>
      <c r="EP29" s="17"/>
      <c r="EQ29" s="17">
        <v>0</v>
      </c>
      <c r="ER29" s="17"/>
      <c r="ES29" s="17"/>
      <c r="ET29" s="17"/>
      <c r="EU29" s="17">
        <v>0</v>
      </c>
      <c r="EV29" s="17"/>
      <c r="EW29" s="17"/>
      <c r="EX29" s="17"/>
      <c r="EY29" s="17">
        <v>0</v>
      </c>
      <c r="EZ29" s="17">
        <v>6.4</v>
      </c>
      <c r="FA29" s="17">
        <v>6.39</v>
      </c>
      <c r="FB29" s="17">
        <v>6.39</v>
      </c>
      <c r="FC29" s="17">
        <v>0.01</v>
      </c>
      <c r="FD29" s="17">
        <v>453.2</v>
      </c>
      <c r="FE29" s="17">
        <v>458.87804999999997</v>
      </c>
      <c r="FF29" s="17">
        <v>458.87804999999997</v>
      </c>
      <c r="FG29" s="17">
        <v>-5.6780499999999998</v>
      </c>
      <c r="FH29" s="17">
        <v>82</v>
      </c>
      <c r="FI29" s="17">
        <v>81.954149999999998</v>
      </c>
      <c r="FJ29" s="17">
        <v>81.954149999999998</v>
      </c>
      <c r="FK29" s="17">
        <v>4.5850000000000002E-2</v>
      </c>
      <c r="FL29" s="17">
        <v>143.48500000000001</v>
      </c>
      <c r="FM29" s="17">
        <v>148.62634</v>
      </c>
      <c r="FN29" s="17">
        <v>148.62634</v>
      </c>
      <c r="FO29" s="17">
        <v>-5.1413399999999996</v>
      </c>
      <c r="FP29" s="17">
        <v>42.250999999999998</v>
      </c>
      <c r="FQ29" s="17">
        <v>41.498959999999997</v>
      </c>
      <c r="FR29" s="17">
        <v>41.498959999999997</v>
      </c>
      <c r="FS29" s="17">
        <v>0.75204000000000004</v>
      </c>
      <c r="FT29" s="17">
        <v>18.5</v>
      </c>
      <c r="FU29" s="17">
        <v>19.28585</v>
      </c>
      <c r="FV29" s="17">
        <v>19.28585</v>
      </c>
      <c r="FW29" s="17">
        <v>-0.78585000000000005</v>
      </c>
      <c r="FX29" s="17">
        <v>19.7</v>
      </c>
      <c r="FY29" s="17">
        <v>19.317070000000001</v>
      </c>
      <c r="FZ29" s="17">
        <v>19.317070000000001</v>
      </c>
      <c r="GA29" s="17">
        <v>0.38292999999999999</v>
      </c>
      <c r="GB29" s="17">
        <v>88.7</v>
      </c>
      <c r="GC29" s="17">
        <v>87.657560000000004</v>
      </c>
      <c r="GD29" s="17">
        <v>87.657560000000004</v>
      </c>
      <c r="GE29" s="17">
        <v>1.04244</v>
      </c>
      <c r="GF29" s="17">
        <v>171.8</v>
      </c>
      <c r="GG29" s="17">
        <v>172.45562000000001</v>
      </c>
      <c r="GH29" s="17">
        <v>181.66672</v>
      </c>
      <c r="GI29" s="17">
        <v>-9.8667200000000008</v>
      </c>
      <c r="GJ29" s="17">
        <v>173.3</v>
      </c>
      <c r="GK29" s="17">
        <v>172.45562000000001</v>
      </c>
      <c r="GL29" s="17">
        <v>181.66672</v>
      </c>
      <c r="GM29" s="17">
        <v>-8.3667200000000008</v>
      </c>
      <c r="GN29" s="17">
        <v>184.5</v>
      </c>
      <c r="GO29" s="17">
        <v>172.45562000000001</v>
      </c>
      <c r="GP29" s="17">
        <v>181.66672</v>
      </c>
      <c r="GQ29" s="17">
        <v>2.8332799999999998</v>
      </c>
      <c r="GR29" s="17">
        <v>107.2</v>
      </c>
      <c r="GS29" s="17">
        <v>110.91316999999999</v>
      </c>
      <c r="GT29" s="17">
        <v>110.91316999999999</v>
      </c>
      <c r="GU29" s="17">
        <v>-3.7131699999999999</v>
      </c>
      <c r="GV29" s="17">
        <v>0</v>
      </c>
      <c r="GW29" s="17"/>
      <c r="GX29" s="17"/>
      <c r="GY29" s="17">
        <v>0</v>
      </c>
      <c r="GZ29" s="17">
        <v>9.3000000000000007</v>
      </c>
      <c r="HA29" s="17">
        <v>8.3742199999999993</v>
      </c>
      <c r="HB29" s="17">
        <v>8.3742199999999993</v>
      </c>
      <c r="HC29" s="17">
        <v>0.92578000000000005</v>
      </c>
      <c r="HD29" s="17">
        <v>43.8</v>
      </c>
      <c r="HE29" s="17">
        <v>47.26634</v>
      </c>
      <c r="HF29" s="17">
        <v>47.26634</v>
      </c>
      <c r="HG29" s="17">
        <v>-3.4663400000000002</v>
      </c>
      <c r="HH29" s="17">
        <v>46.6</v>
      </c>
      <c r="HI29" s="17">
        <v>44.275120000000001</v>
      </c>
      <c r="HJ29" s="17">
        <v>44.275120000000001</v>
      </c>
      <c r="HK29" s="17">
        <v>2.3248799999999998</v>
      </c>
      <c r="HL29" s="17">
        <v>3.8</v>
      </c>
      <c r="HM29" s="17">
        <v>3.8872599999999999</v>
      </c>
      <c r="HN29" s="17">
        <v>3.8872599999999999</v>
      </c>
      <c r="HO29" s="17">
        <v>-8.7260000000000004E-2</v>
      </c>
      <c r="HP29" s="17">
        <v>37.299999999999997</v>
      </c>
      <c r="HQ29" s="17">
        <v>34.419510000000002</v>
      </c>
      <c r="HR29" s="17">
        <v>34.419510000000002</v>
      </c>
      <c r="HS29" s="17">
        <v>2.88049</v>
      </c>
      <c r="HT29" s="17">
        <v>172.2</v>
      </c>
      <c r="HU29" s="17">
        <v>171.54185000000001</v>
      </c>
      <c r="HV29" s="17">
        <v>171.54185000000001</v>
      </c>
      <c r="HW29" s="17">
        <v>0.65815000000000001</v>
      </c>
      <c r="HX29" s="17">
        <v>93.7</v>
      </c>
      <c r="HY29" s="17">
        <v>95.910579999999996</v>
      </c>
      <c r="HZ29" s="17">
        <v>95.918049999999994</v>
      </c>
      <c r="IA29" s="17">
        <v>-2.2180499999999999</v>
      </c>
      <c r="IB29" s="17"/>
      <c r="IC29" s="17"/>
      <c r="ID29" s="17"/>
      <c r="IE29" s="17">
        <v>0</v>
      </c>
      <c r="IF29" s="17"/>
      <c r="IG29" s="17"/>
      <c r="IH29" s="17"/>
      <c r="II29" s="17">
        <v>0</v>
      </c>
      <c r="IJ29" s="17">
        <v>28.2</v>
      </c>
      <c r="IK29" s="17">
        <v>46.075009999999999</v>
      </c>
      <c r="IL29" s="17">
        <v>48.41648</v>
      </c>
      <c r="IM29" s="17">
        <v>-20.216480000000001</v>
      </c>
      <c r="IN29" s="17"/>
      <c r="IO29" s="17"/>
      <c r="IP29" s="17"/>
      <c r="IQ29" s="17">
        <v>0</v>
      </c>
      <c r="IR29" s="17"/>
      <c r="IS29" s="17"/>
      <c r="IT29" s="17"/>
      <c r="IU29" s="17">
        <v>0</v>
      </c>
      <c r="IV29" s="17"/>
      <c r="IW29" s="17"/>
      <c r="IX29" s="17"/>
      <c r="IY29" s="17">
        <v>0</v>
      </c>
      <c r="IZ29" s="17">
        <v>86.5</v>
      </c>
      <c r="JA29" s="17">
        <v>88.815600000000003</v>
      </c>
      <c r="JB29" s="17">
        <v>88.815600000000003</v>
      </c>
      <c r="JC29" s="17">
        <v>-2.3155999999999999</v>
      </c>
      <c r="JD29" s="17">
        <v>167.8</v>
      </c>
      <c r="JE29" s="17">
        <v>167.34554</v>
      </c>
      <c r="JF29" s="17">
        <v>171.34727000000001</v>
      </c>
      <c r="JG29" s="17">
        <v>-3.5472700000000001</v>
      </c>
      <c r="JH29" s="17">
        <v>159.69999999999999</v>
      </c>
      <c r="JI29" s="17">
        <v>167.34554</v>
      </c>
      <c r="JJ29" s="17">
        <v>171.34727000000001</v>
      </c>
      <c r="JK29" s="17">
        <v>-11.647270000000001</v>
      </c>
      <c r="JL29" s="17">
        <v>188.5</v>
      </c>
      <c r="JM29" s="17">
        <v>167.34554</v>
      </c>
      <c r="JN29" s="17">
        <v>161.16113000000001</v>
      </c>
      <c r="JO29" s="17">
        <v>27.33887</v>
      </c>
      <c r="JP29" s="17">
        <v>245.9</v>
      </c>
      <c r="JQ29" s="17">
        <v>251.01831000000001</v>
      </c>
      <c r="JR29" s="17">
        <v>171.34727000000001</v>
      </c>
      <c r="JS29" s="17">
        <v>74.552729999999997</v>
      </c>
      <c r="JT29" s="17">
        <v>0</v>
      </c>
      <c r="JU29" s="17">
        <v>74.215509999999995</v>
      </c>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2.8</v>
      </c>
      <c r="LA29" s="17">
        <v>1.7009700000000001</v>
      </c>
      <c r="LB29" s="17">
        <v>1.7009700000000001</v>
      </c>
      <c r="LC29" s="17">
        <v>1.09903</v>
      </c>
      <c r="LD29" s="17">
        <v>276.22699999999998</v>
      </c>
      <c r="LE29" s="17">
        <v>271.12195000000003</v>
      </c>
      <c r="LF29" s="17">
        <v>264.93072999999998</v>
      </c>
      <c r="LG29" s="17">
        <v>11.29627</v>
      </c>
      <c r="LH29" s="17">
        <v>132.18899999999999</v>
      </c>
      <c r="LI29" s="17">
        <v>133.67995999999999</v>
      </c>
      <c r="LJ29" s="17">
        <v>133.67995999999999</v>
      </c>
      <c r="LK29" s="17">
        <v>-1.4909600000000001</v>
      </c>
      <c r="LL29" s="17">
        <v>63.92</v>
      </c>
      <c r="LM29" s="17">
        <v>67.461460000000002</v>
      </c>
      <c r="LN29" s="17">
        <v>67.461460000000002</v>
      </c>
      <c r="LO29" s="17">
        <v>-3.5414599999999998</v>
      </c>
      <c r="LP29" s="17">
        <v>78.876000000000005</v>
      </c>
      <c r="LQ29" s="17">
        <v>78.567999999999998</v>
      </c>
      <c r="LR29" s="17">
        <v>78.567999999999998</v>
      </c>
      <c r="LS29" s="17">
        <v>0.308</v>
      </c>
      <c r="LT29" s="17">
        <v>29.88</v>
      </c>
      <c r="LU29" s="17">
        <v>30.097560000000001</v>
      </c>
      <c r="LV29" s="17">
        <v>30.097560000000001</v>
      </c>
      <c r="LW29" s="17">
        <v>-0.21756</v>
      </c>
      <c r="LX29" s="17"/>
      <c r="LY29" s="17"/>
      <c r="LZ29" s="17"/>
      <c r="MA29" s="17">
        <v>0</v>
      </c>
      <c r="MB29" s="17"/>
      <c r="MC29" s="17"/>
      <c r="MD29" s="17"/>
      <c r="ME29" s="17">
        <v>0</v>
      </c>
      <c r="MF29" s="17"/>
      <c r="MG29" s="17"/>
      <c r="MH29" s="17"/>
      <c r="MI29" s="17">
        <v>0</v>
      </c>
      <c r="MJ29" s="17"/>
      <c r="MK29" s="17">
        <v>10</v>
      </c>
      <c r="ML29" s="17">
        <v>30</v>
      </c>
      <c r="MM29" s="17">
        <v>-30</v>
      </c>
      <c r="MN29" s="17">
        <v>139.45699999999999</v>
      </c>
      <c r="MO29" s="17">
        <v>137.33329000000001</v>
      </c>
      <c r="MP29" s="17">
        <v>152.34648999999999</v>
      </c>
      <c r="MQ29" s="17">
        <v>-12.88949</v>
      </c>
      <c r="MR29" s="17">
        <v>65.36</v>
      </c>
      <c r="MS29" s="17">
        <v>68.666650000000004</v>
      </c>
      <c r="MT29" s="17">
        <v>76.173249999999996</v>
      </c>
      <c r="MU29" s="17">
        <v>-10.81325</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0</v>
      </c>
      <c r="NQ29" s="17">
        <v>52.538969999999999</v>
      </c>
      <c r="NR29" s="17"/>
      <c r="NS29" s="17">
        <v>0</v>
      </c>
      <c r="NT29" s="17"/>
      <c r="NU29" s="17"/>
      <c r="NV29" s="17"/>
      <c r="NW29" s="17">
        <v>0</v>
      </c>
      <c r="NX29" s="17">
        <v>1.3</v>
      </c>
      <c r="NY29" s="17">
        <v>0.84</v>
      </c>
      <c r="NZ29" s="17">
        <v>0.84</v>
      </c>
      <c r="OA29" s="17">
        <v>0.46</v>
      </c>
      <c r="OB29" s="17">
        <v>74.3</v>
      </c>
      <c r="OC29" s="17">
        <v>84.9</v>
      </c>
      <c r="OD29" s="17">
        <v>87.221000000000004</v>
      </c>
      <c r="OE29" s="17">
        <v>-12.920999999999999</v>
      </c>
      <c r="OF29" s="17">
        <v>75.3</v>
      </c>
      <c r="OG29" s="17">
        <v>72.695999999999998</v>
      </c>
      <c r="OH29" s="17">
        <v>72.695999999999998</v>
      </c>
      <c r="OI29" s="17">
        <v>2.6040000000000001</v>
      </c>
      <c r="OJ29" s="17">
        <v>6.4</v>
      </c>
      <c r="OK29" s="17">
        <v>7.6619999999999999</v>
      </c>
      <c r="OL29" s="17">
        <v>7.6619999999999999</v>
      </c>
      <c r="OM29" s="17">
        <v>-1.262</v>
      </c>
      <c r="ON29" s="17">
        <v>0.3</v>
      </c>
      <c r="OO29" s="17">
        <v>0.3</v>
      </c>
      <c r="OP29" s="17">
        <v>0.3</v>
      </c>
      <c r="OQ29" s="17">
        <v>0</v>
      </c>
      <c r="OR29" s="17"/>
      <c r="OS29" s="17"/>
      <c r="OT29" s="17"/>
      <c r="OU29" s="17">
        <v>0</v>
      </c>
      <c r="OV29" s="17">
        <v>10.3</v>
      </c>
      <c r="OW29" s="17">
        <v>9.9830000000000005</v>
      </c>
      <c r="OX29" s="17">
        <v>9.9830000000000005</v>
      </c>
      <c r="OY29" s="17">
        <v>0.317</v>
      </c>
      <c r="OZ29" s="17">
        <v>5.2</v>
      </c>
      <c r="PA29" s="17">
        <v>5.67</v>
      </c>
      <c r="PB29" s="17">
        <v>5.67</v>
      </c>
      <c r="PC29" s="17">
        <v>-0.47</v>
      </c>
      <c r="PD29" s="17">
        <v>1.2</v>
      </c>
      <c r="PE29" s="17">
        <v>1</v>
      </c>
      <c r="PF29" s="17">
        <v>1</v>
      </c>
      <c r="PG29" s="17">
        <v>0.2</v>
      </c>
      <c r="PH29" s="17">
        <v>1.5</v>
      </c>
      <c r="PI29" s="17">
        <v>1</v>
      </c>
      <c r="PJ29" s="17">
        <v>1.8</v>
      </c>
      <c r="PK29" s="17">
        <v>-0.3</v>
      </c>
      <c r="PL29" s="17">
        <v>5</v>
      </c>
      <c r="PM29" s="17">
        <v>4.9000000000000004</v>
      </c>
      <c r="PN29" s="17">
        <v>4.9000000000000004</v>
      </c>
      <c r="PO29" s="17">
        <v>0.1</v>
      </c>
      <c r="PP29" s="17">
        <v>20.100000000000001</v>
      </c>
      <c r="PQ29" s="17">
        <v>19.5122</v>
      </c>
      <c r="PR29" s="17">
        <v>19.5122</v>
      </c>
      <c r="PS29" s="17">
        <v>0.58779999999999999</v>
      </c>
      <c r="PT29" s="17">
        <v>10</v>
      </c>
      <c r="PU29" s="17">
        <v>19.5122</v>
      </c>
      <c r="PV29" s="17">
        <v>19.5122</v>
      </c>
      <c r="PW29" s="17">
        <v>-9.5122</v>
      </c>
      <c r="PX29" s="17">
        <v>17.600000000000001</v>
      </c>
      <c r="PY29" s="17">
        <v>18.048780000000001</v>
      </c>
      <c r="PZ29" s="17">
        <v>18.048780000000001</v>
      </c>
      <c r="QA29" s="17">
        <v>-0.44878000000000001</v>
      </c>
      <c r="QB29" s="17">
        <v>3.5</v>
      </c>
      <c r="QC29" s="17">
        <v>3.5</v>
      </c>
      <c r="QD29" s="17">
        <v>3.5</v>
      </c>
      <c r="QE29" s="17">
        <v>0</v>
      </c>
      <c r="QF29" s="17">
        <v>18.5</v>
      </c>
      <c r="QG29" s="17">
        <v>18.149999999999999</v>
      </c>
      <c r="QH29" s="17">
        <v>18.146339999999999</v>
      </c>
      <c r="QI29" s="17">
        <v>0.35365999999999997</v>
      </c>
      <c r="QJ29" s="17">
        <v>14.3</v>
      </c>
      <c r="QK29" s="17">
        <v>14.55</v>
      </c>
      <c r="QL29" s="17">
        <v>14.55</v>
      </c>
      <c r="QM29" s="17">
        <v>-0.25</v>
      </c>
      <c r="QN29" s="17">
        <v>17.600000000000001</v>
      </c>
      <c r="QO29" s="17">
        <v>17.2</v>
      </c>
      <c r="QP29" s="17">
        <v>17.530999999999999</v>
      </c>
      <c r="QQ29" s="17">
        <v>6.9000000000000006E-2</v>
      </c>
      <c r="QR29" s="17">
        <v>11.4</v>
      </c>
      <c r="QS29" s="17">
        <v>20.3</v>
      </c>
      <c r="QT29" s="17">
        <v>20.524000000000001</v>
      </c>
      <c r="QU29" s="17">
        <v>-9.1240000000000006</v>
      </c>
      <c r="QV29" s="17">
        <v>48.6</v>
      </c>
      <c r="QW29" s="17">
        <v>62.4</v>
      </c>
      <c r="QX29" s="17">
        <v>58.095999999999997</v>
      </c>
      <c r="QY29" s="17">
        <v>-9.4960000000000004</v>
      </c>
      <c r="QZ29" s="17">
        <v>4.8</v>
      </c>
      <c r="RA29" s="17">
        <v>4.2</v>
      </c>
      <c r="RB29" s="17">
        <v>4.2</v>
      </c>
      <c r="RC29" s="17">
        <v>0.6</v>
      </c>
      <c r="RD29" s="17">
        <v>1.2</v>
      </c>
      <c r="RE29" s="17">
        <v>1.2</v>
      </c>
      <c r="RF29" s="17">
        <v>1.2</v>
      </c>
      <c r="RG29" s="17">
        <v>0</v>
      </c>
      <c r="RH29" s="17">
        <v>1.2</v>
      </c>
      <c r="RI29" s="17">
        <v>1.2</v>
      </c>
      <c r="RJ29" s="17">
        <v>1.2</v>
      </c>
      <c r="RK29" s="17">
        <v>0</v>
      </c>
      <c r="RL29" s="17">
        <v>2.2999999999999998</v>
      </c>
      <c r="RM29" s="17">
        <v>2.6</v>
      </c>
      <c r="RN29" s="17">
        <v>2.6</v>
      </c>
      <c r="RO29" s="17">
        <v>-0.3</v>
      </c>
      <c r="RP29" s="17">
        <v>18.5</v>
      </c>
      <c r="RQ29" s="17">
        <v>18.7</v>
      </c>
      <c r="RR29" s="17">
        <v>16.356000000000002</v>
      </c>
      <c r="RS29" s="17">
        <v>2.1440000000000001</v>
      </c>
      <c r="RT29" s="17">
        <v>3.5</v>
      </c>
      <c r="RU29" s="17">
        <v>3.51</v>
      </c>
      <c r="RV29" s="17">
        <v>3.51</v>
      </c>
      <c r="RW29" s="17">
        <v>-0.01</v>
      </c>
      <c r="RX29" s="17">
        <v>20.2</v>
      </c>
      <c r="RY29" s="17">
        <v>19.869240000000001</v>
      </c>
      <c r="RZ29" s="17">
        <v>19.869240000000001</v>
      </c>
      <c r="SA29" s="17">
        <v>0.33076</v>
      </c>
      <c r="SB29" s="17">
        <v>3</v>
      </c>
      <c r="SC29" s="17">
        <v>2</v>
      </c>
      <c r="SD29" s="17">
        <v>2</v>
      </c>
      <c r="SE29" s="17">
        <v>1</v>
      </c>
      <c r="SF29" s="17">
        <v>0</v>
      </c>
      <c r="SG29" s="17"/>
      <c r="SH29" s="17">
        <v>0.7</v>
      </c>
      <c r="SI29" s="17">
        <v>-0.7</v>
      </c>
      <c r="SJ29" s="17">
        <v>19.8</v>
      </c>
      <c r="SK29" s="17">
        <v>19.21951</v>
      </c>
      <c r="SL29" s="17">
        <v>19.21951</v>
      </c>
      <c r="SM29" s="17">
        <v>0.58048999999999995</v>
      </c>
      <c r="SN29" s="17">
        <v>12.9</v>
      </c>
      <c r="SO29" s="17">
        <v>12.292680000000001</v>
      </c>
      <c r="SP29" s="17">
        <v>12.292680000000001</v>
      </c>
      <c r="SQ29" s="17">
        <v>0.60731999999999997</v>
      </c>
      <c r="SR29" s="17">
        <v>20.2</v>
      </c>
      <c r="SS29" s="17">
        <v>19.5122</v>
      </c>
      <c r="ST29" s="17">
        <v>19.5122</v>
      </c>
      <c r="SU29" s="17">
        <v>0.68779999999999997</v>
      </c>
      <c r="SV29" s="17">
        <v>20.3</v>
      </c>
      <c r="SW29" s="17">
        <v>19.5122</v>
      </c>
      <c r="SX29" s="17">
        <v>19.5122</v>
      </c>
      <c r="SY29" s="17">
        <v>0.78779999999999994</v>
      </c>
      <c r="SZ29" s="17">
        <v>20</v>
      </c>
      <c r="TA29" s="17">
        <v>19.317070000000001</v>
      </c>
      <c r="TB29" s="17">
        <v>19.317070000000001</v>
      </c>
      <c r="TC29" s="17">
        <v>0.68293000000000004</v>
      </c>
      <c r="TD29" s="17">
        <v>0</v>
      </c>
      <c r="TE29" s="17">
        <v>1.008</v>
      </c>
      <c r="TF29" s="17">
        <v>1.008</v>
      </c>
      <c r="TG29" s="17">
        <v>-1.008</v>
      </c>
      <c r="TH29" s="17">
        <v>2</v>
      </c>
      <c r="TI29" s="17">
        <v>14.346</v>
      </c>
      <c r="TJ29" s="17">
        <v>14.346</v>
      </c>
      <c r="TK29" s="17">
        <v>-12.346</v>
      </c>
      <c r="TL29" s="17">
        <v>35.4</v>
      </c>
      <c r="TM29" s="17">
        <v>36.006</v>
      </c>
      <c r="TN29" s="17">
        <v>36.006</v>
      </c>
      <c r="TO29" s="17">
        <v>-0.60599999999999998</v>
      </c>
      <c r="TP29" s="17">
        <v>4.4000000000000004</v>
      </c>
      <c r="TQ29" s="17">
        <v>34.799999999999997</v>
      </c>
      <c r="TR29" s="17">
        <v>28.408999999999999</v>
      </c>
      <c r="TS29" s="17">
        <v>-24.009</v>
      </c>
      <c r="TT29" s="17">
        <v>18.5</v>
      </c>
      <c r="TU29" s="17">
        <v>46.6</v>
      </c>
      <c r="TV29" s="17">
        <v>40.005000000000003</v>
      </c>
      <c r="TW29" s="17">
        <v>-21.504999999999999</v>
      </c>
      <c r="TX29" s="17">
        <v>0</v>
      </c>
      <c r="TY29" s="17">
        <v>1.9</v>
      </c>
      <c r="TZ29" s="17">
        <v>1.919</v>
      </c>
      <c r="UA29" s="17">
        <v>-1.919</v>
      </c>
      <c r="UB29" s="17">
        <v>0</v>
      </c>
      <c r="UC29" s="17">
        <v>2.9</v>
      </c>
      <c r="UD29" s="17">
        <v>2.3079999999999998</v>
      </c>
      <c r="UE29" s="17">
        <v>-2.3079999999999998</v>
      </c>
      <c r="UF29" s="17">
        <v>20.9</v>
      </c>
      <c r="UG29" s="17">
        <v>20</v>
      </c>
      <c r="UH29" s="17">
        <v>20</v>
      </c>
      <c r="UI29" s="17">
        <v>0.9</v>
      </c>
      <c r="UJ29" s="17">
        <v>8.4</v>
      </c>
      <c r="UK29" s="17">
        <v>8.4</v>
      </c>
      <c r="UL29" s="17">
        <v>8.4</v>
      </c>
      <c r="UM29" s="17">
        <v>0</v>
      </c>
      <c r="UN29" s="17">
        <v>5.6</v>
      </c>
      <c r="UO29" s="17">
        <v>7.8</v>
      </c>
      <c r="UP29" s="17">
        <v>7.8</v>
      </c>
      <c r="UQ29" s="17">
        <v>-2.2000000000000002</v>
      </c>
      <c r="UR29" s="17">
        <v>20.399999999999999</v>
      </c>
      <c r="US29" s="17">
        <v>19.5122</v>
      </c>
      <c r="UT29" s="17">
        <v>19.5122</v>
      </c>
      <c r="UU29" s="17">
        <v>0.88780000000000003</v>
      </c>
      <c r="UV29" s="17">
        <v>20.399999999999999</v>
      </c>
      <c r="UW29" s="17">
        <v>19.5122</v>
      </c>
      <c r="UX29" s="17">
        <v>19.5122</v>
      </c>
      <c r="UY29" s="17">
        <v>0.88780000000000003</v>
      </c>
      <c r="UZ29" s="17">
        <v>20.2</v>
      </c>
      <c r="VA29" s="17">
        <v>19.5122</v>
      </c>
      <c r="VB29" s="17">
        <v>19.5122</v>
      </c>
      <c r="VC29" s="17">
        <v>0.68779999999999997</v>
      </c>
      <c r="VD29" s="17">
        <v>3.8</v>
      </c>
      <c r="VE29" s="17">
        <v>7.6</v>
      </c>
      <c r="VF29" s="17">
        <v>4.7160000000000002</v>
      </c>
      <c r="VG29" s="17">
        <v>-0.91600000000000004</v>
      </c>
      <c r="VH29" s="17">
        <v>17.3</v>
      </c>
      <c r="VI29" s="17">
        <v>16.181000000000001</v>
      </c>
      <c r="VJ29" s="17">
        <v>16.181000000000001</v>
      </c>
      <c r="VK29" s="17">
        <v>1.119</v>
      </c>
      <c r="VL29" s="17">
        <v>139.30000000000001</v>
      </c>
      <c r="VM29" s="17">
        <v>136</v>
      </c>
      <c r="VN29" s="17">
        <v>141.44800000000001</v>
      </c>
      <c r="VO29" s="17">
        <v>-2.1480000000000001</v>
      </c>
      <c r="VP29" s="17">
        <v>0.66</v>
      </c>
      <c r="VQ29" s="17">
        <v>0.6</v>
      </c>
      <c r="VR29" s="17">
        <v>0.6</v>
      </c>
      <c r="VS29" s="17">
        <v>0.06</v>
      </c>
      <c r="VT29" s="17">
        <v>0</v>
      </c>
      <c r="VU29" s="17">
        <v>7.6580000000000004</v>
      </c>
      <c r="VV29" s="17">
        <v>7.6580000000000004</v>
      </c>
      <c r="VW29" s="17">
        <v>-7.6580000000000004</v>
      </c>
      <c r="VX29" s="17">
        <v>0.97699999999999998</v>
      </c>
      <c r="VY29" s="17">
        <v>10</v>
      </c>
      <c r="VZ29" s="17">
        <v>16.452999999999999</v>
      </c>
      <c r="WA29" s="17">
        <v>-15.476000000000001</v>
      </c>
      <c r="WB29" s="17">
        <v>101.2</v>
      </c>
      <c r="WC29" s="17">
        <v>97.9</v>
      </c>
      <c r="WD29" s="17">
        <v>103.833</v>
      </c>
      <c r="WE29" s="17">
        <v>-2.633</v>
      </c>
      <c r="WF29" s="17">
        <v>15.8</v>
      </c>
      <c r="WG29" s="17">
        <v>18.7</v>
      </c>
      <c r="WH29" s="17">
        <v>16.759</v>
      </c>
      <c r="WI29" s="17">
        <v>-0.95899999999999996</v>
      </c>
      <c r="WJ29" s="17">
        <v>9.4</v>
      </c>
      <c r="WK29" s="17">
        <v>9.1999999999999993</v>
      </c>
      <c r="WL29" s="17">
        <v>9.1999999999999993</v>
      </c>
      <c r="WM29" s="17">
        <v>0.2</v>
      </c>
      <c r="WN29" s="17">
        <v>20.100000000000001</v>
      </c>
      <c r="WO29" s="17">
        <v>19.317070000000001</v>
      </c>
      <c r="WP29" s="17">
        <v>19.317070000000001</v>
      </c>
      <c r="WQ29" s="17">
        <v>0.78293000000000001</v>
      </c>
      <c r="WR29" s="17"/>
      <c r="WS29" s="17"/>
      <c r="WT29" s="17"/>
      <c r="WU29" s="17">
        <v>0</v>
      </c>
      <c r="WV29" s="17">
        <v>42.98</v>
      </c>
      <c r="WW29" s="17">
        <v>40</v>
      </c>
      <c r="WX29" s="17">
        <v>34.285710000000002</v>
      </c>
      <c r="WY29" s="17">
        <v>8.6942900000000005</v>
      </c>
      <c r="WZ29" s="17">
        <v>34.76</v>
      </c>
      <c r="XA29" s="17">
        <v>30</v>
      </c>
      <c r="XB29" s="17">
        <v>25.714289999999998</v>
      </c>
      <c r="XC29" s="17">
        <v>9.0457099999999997</v>
      </c>
      <c r="XD29" s="17">
        <v>27.8</v>
      </c>
      <c r="XE29" s="17">
        <v>29.184000000000001</v>
      </c>
      <c r="XF29" s="17">
        <v>29.184000000000001</v>
      </c>
      <c r="XG29" s="17">
        <v>-1.3839999999999999</v>
      </c>
      <c r="XH29" s="17">
        <v>2.9</v>
      </c>
      <c r="XI29" s="17">
        <v>2.8159999999999998</v>
      </c>
      <c r="XJ29" s="17">
        <v>2.8159999999999998</v>
      </c>
      <c r="XK29" s="17">
        <v>8.4000000000000005E-2</v>
      </c>
      <c r="XL29" s="17">
        <v>15.8</v>
      </c>
      <c r="XM29" s="17">
        <v>14</v>
      </c>
      <c r="XN29" s="17">
        <v>14</v>
      </c>
      <c r="XO29" s="17">
        <v>1.8</v>
      </c>
      <c r="XP29" s="17"/>
      <c r="XQ29" s="17"/>
      <c r="XR29" s="17"/>
      <c r="XS29" s="17">
        <v>0</v>
      </c>
      <c r="XT29" s="17">
        <v>6.9</v>
      </c>
      <c r="XU29" s="17">
        <v>5.1100000000000003</v>
      </c>
      <c r="XV29" s="17">
        <v>5.1100000000000003</v>
      </c>
      <c r="XW29" s="17">
        <v>1.79</v>
      </c>
    </row>
    <row r="30" spans="1:647" ht="24" customHeight="1" x14ac:dyDescent="0.25">
      <c r="A30" s="1"/>
      <c r="B30" s="16" t="s">
        <v>62</v>
      </c>
      <c r="C30" s="16" t="s">
        <v>722</v>
      </c>
      <c r="D30" s="17"/>
      <c r="E30" s="17"/>
      <c r="F30" s="17"/>
      <c r="G30" s="17">
        <v>0</v>
      </c>
      <c r="H30" s="17"/>
      <c r="I30" s="17"/>
      <c r="J30" s="17"/>
      <c r="K30" s="17">
        <v>0</v>
      </c>
      <c r="L30" s="17">
        <v>583.4</v>
      </c>
      <c r="M30" s="17">
        <v>597.06966999999997</v>
      </c>
      <c r="N30" s="17">
        <v>646.79789000000005</v>
      </c>
      <c r="O30" s="17">
        <v>-63.397889999999997</v>
      </c>
      <c r="P30" s="17">
        <v>191.1</v>
      </c>
      <c r="Q30" s="17">
        <v>195.18487999999999</v>
      </c>
      <c r="R30" s="17">
        <v>211.44126</v>
      </c>
      <c r="S30" s="17">
        <v>-20.341259999999998</v>
      </c>
      <c r="T30" s="17"/>
      <c r="U30" s="17"/>
      <c r="V30" s="17"/>
      <c r="W30" s="17">
        <v>0</v>
      </c>
      <c r="X30" s="17"/>
      <c r="Y30" s="17"/>
      <c r="Z30" s="17"/>
      <c r="AA30" s="17">
        <v>0</v>
      </c>
      <c r="AB30" s="17">
        <v>89.7</v>
      </c>
      <c r="AC30" s="17">
        <v>92.226339999999993</v>
      </c>
      <c r="AD30" s="17">
        <v>92.226339999999993</v>
      </c>
      <c r="AE30" s="17">
        <v>-2.5263399999999998</v>
      </c>
      <c r="AF30" s="17">
        <v>217.8</v>
      </c>
      <c r="AG30" s="17">
        <v>227.01273</v>
      </c>
      <c r="AH30" s="17">
        <v>227.01273</v>
      </c>
      <c r="AI30" s="17">
        <v>-9.2127300000000005</v>
      </c>
      <c r="AJ30" s="17"/>
      <c r="AK30" s="17"/>
      <c r="AL30" s="17"/>
      <c r="AM30" s="17">
        <v>0</v>
      </c>
      <c r="AN30" s="17"/>
      <c r="AO30" s="17"/>
      <c r="AP30" s="17"/>
      <c r="AQ30" s="17">
        <v>0</v>
      </c>
      <c r="AR30" s="17">
        <v>174.5</v>
      </c>
      <c r="AS30" s="17">
        <v>143.55551</v>
      </c>
      <c r="AT30" s="17">
        <v>143.55551</v>
      </c>
      <c r="AU30" s="17">
        <v>30.944489999999998</v>
      </c>
      <c r="AV30" s="17">
        <v>192.6</v>
      </c>
      <c r="AW30" s="17">
        <v>143.55551</v>
      </c>
      <c r="AX30" s="17">
        <v>143.55551</v>
      </c>
      <c r="AY30" s="17">
        <v>49.044490000000003</v>
      </c>
      <c r="AZ30" s="17">
        <v>192.5</v>
      </c>
      <c r="BA30" s="17">
        <v>143.55551</v>
      </c>
      <c r="BB30" s="17">
        <v>143.55551</v>
      </c>
      <c r="BC30" s="17">
        <v>48.944490000000002</v>
      </c>
      <c r="BD30" s="17">
        <v>280</v>
      </c>
      <c r="BE30" s="17">
        <v>215.33326</v>
      </c>
      <c r="BF30" s="17">
        <v>215.33326</v>
      </c>
      <c r="BG30" s="17">
        <v>64.666740000000004</v>
      </c>
      <c r="BH30" s="17">
        <v>197.1</v>
      </c>
      <c r="BI30" s="17">
        <v>195.12200999999999</v>
      </c>
      <c r="BJ30" s="17">
        <v>195.12200999999999</v>
      </c>
      <c r="BK30" s="17">
        <v>1.9779899999999999</v>
      </c>
      <c r="BL30" s="17">
        <v>103.9</v>
      </c>
      <c r="BM30" s="17">
        <v>97.561000000000007</v>
      </c>
      <c r="BN30" s="17">
        <v>97.561000000000007</v>
      </c>
      <c r="BO30" s="17">
        <v>6.3390000000000004</v>
      </c>
      <c r="BP30" s="17">
        <v>530</v>
      </c>
      <c r="BQ30" s="17">
        <v>568.29854</v>
      </c>
      <c r="BR30" s="17">
        <v>568.29854</v>
      </c>
      <c r="BS30" s="17">
        <v>-38.298540000000003</v>
      </c>
      <c r="BT30" s="17">
        <v>10.4</v>
      </c>
      <c r="BU30" s="17">
        <v>10.17268</v>
      </c>
      <c r="BV30" s="17">
        <v>10.17268</v>
      </c>
      <c r="BW30" s="17">
        <v>0.22731999999999999</v>
      </c>
      <c r="BX30" s="17"/>
      <c r="BY30" s="17"/>
      <c r="BZ30" s="17"/>
      <c r="CA30" s="17">
        <v>0</v>
      </c>
      <c r="CB30" s="17"/>
      <c r="CC30" s="17"/>
      <c r="CD30" s="17"/>
      <c r="CE30" s="17">
        <v>0</v>
      </c>
      <c r="CF30" s="17"/>
      <c r="CG30" s="17"/>
      <c r="CH30" s="17"/>
      <c r="CI30" s="17">
        <v>0</v>
      </c>
      <c r="CJ30" s="17"/>
      <c r="CK30" s="17"/>
      <c r="CL30" s="17"/>
      <c r="CM30" s="17">
        <v>0</v>
      </c>
      <c r="CN30" s="17">
        <v>163.4</v>
      </c>
      <c r="CO30" s="17">
        <v>164.70732000000001</v>
      </c>
      <c r="CP30" s="17">
        <v>164.70732000000001</v>
      </c>
      <c r="CQ30" s="17">
        <v>-1.30732</v>
      </c>
      <c r="CR30" s="17">
        <v>6.6</v>
      </c>
      <c r="CS30" s="17">
        <v>7.6877500000000003</v>
      </c>
      <c r="CT30" s="17">
        <v>7.6877500000000003</v>
      </c>
      <c r="CU30" s="17">
        <v>-1.08775</v>
      </c>
      <c r="CV30" s="17">
        <v>2.7</v>
      </c>
      <c r="CW30" s="17">
        <v>4.2199</v>
      </c>
      <c r="CX30" s="17">
        <v>4.2199</v>
      </c>
      <c r="CY30" s="17">
        <v>-1.5199</v>
      </c>
      <c r="CZ30" s="17">
        <v>10.8</v>
      </c>
      <c r="DA30" s="17">
        <v>16.873670000000001</v>
      </c>
      <c r="DB30" s="17">
        <v>16.873670000000001</v>
      </c>
      <c r="DC30" s="17">
        <v>-6.0736699999999999</v>
      </c>
      <c r="DD30" s="17">
        <v>6.7</v>
      </c>
      <c r="DE30" s="17">
        <v>6.69435</v>
      </c>
      <c r="DF30" s="17">
        <v>6.69435</v>
      </c>
      <c r="DG30" s="17">
        <v>5.6499999999999996E-3</v>
      </c>
      <c r="DH30" s="17">
        <v>10.1</v>
      </c>
      <c r="DI30" s="17">
        <v>9.9953000000000003</v>
      </c>
      <c r="DJ30" s="17">
        <v>9.9953000000000003</v>
      </c>
      <c r="DK30" s="17">
        <v>0.1047</v>
      </c>
      <c r="DL30" s="17">
        <v>88.9</v>
      </c>
      <c r="DM30" s="17">
        <v>95.524000000000001</v>
      </c>
      <c r="DN30" s="17">
        <v>95.524000000000001</v>
      </c>
      <c r="DO30" s="17">
        <v>-6.6239999999999997</v>
      </c>
      <c r="DP30" s="17">
        <v>8.9</v>
      </c>
      <c r="DQ30" s="17">
        <v>8.9130000000000003</v>
      </c>
      <c r="DR30" s="17">
        <v>8.9130000000000003</v>
      </c>
      <c r="DS30" s="17">
        <v>-1.2999999999999999E-2</v>
      </c>
      <c r="DT30" s="17"/>
      <c r="DU30" s="17"/>
      <c r="DV30" s="17"/>
      <c r="DW30" s="17">
        <v>0</v>
      </c>
      <c r="DX30" s="17"/>
      <c r="DY30" s="17"/>
      <c r="DZ30" s="17"/>
      <c r="EA30" s="17">
        <v>0</v>
      </c>
      <c r="EB30" s="17"/>
      <c r="EC30" s="17"/>
      <c r="ED30" s="17"/>
      <c r="EE30" s="17">
        <v>0</v>
      </c>
      <c r="EF30" s="17">
        <v>108.7</v>
      </c>
      <c r="EG30" s="17">
        <v>112.90537</v>
      </c>
      <c r="EH30" s="17">
        <v>112.90537</v>
      </c>
      <c r="EI30" s="17">
        <v>-4.2053700000000003</v>
      </c>
      <c r="EJ30" s="17">
        <v>219.5</v>
      </c>
      <c r="EK30" s="17">
        <v>221.55625000000001</v>
      </c>
      <c r="EL30" s="17">
        <v>221.55625000000001</v>
      </c>
      <c r="EM30" s="17">
        <v>-2.0562499999999999</v>
      </c>
      <c r="EN30" s="17"/>
      <c r="EO30" s="17"/>
      <c r="EP30" s="17"/>
      <c r="EQ30" s="17">
        <v>0</v>
      </c>
      <c r="ER30" s="17"/>
      <c r="ES30" s="17"/>
      <c r="ET30" s="17"/>
      <c r="EU30" s="17">
        <v>0</v>
      </c>
      <c r="EV30" s="17"/>
      <c r="EW30" s="17"/>
      <c r="EX30" s="17"/>
      <c r="EY30" s="17">
        <v>0</v>
      </c>
      <c r="EZ30" s="17">
        <v>6.4</v>
      </c>
      <c r="FA30" s="17">
        <v>6.39</v>
      </c>
      <c r="FB30" s="17">
        <v>6.39</v>
      </c>
      <c r="FC30" s="17">
        <v>0.01</v>
      </c>
      <c r="FD30" s="17">
        <v>452.9</v>
      </c>
      <c r="FE30" s="17">
        <v>458.87804999999997</v>
      </c>
      <c r="FF30" s="17">
        <v>458.87804999999997</v>
      </c>
      <c r="FG30" s="17">
        <v>-5.9780499999999996</v>
      </c>
      <c r="FH30" s="17">
        <v>82</v>
      </c>
      <c r="FI30" s="17">
        <v>81.954149999999998</v>
      </c>
      <c r="FJ30" s="17">
        <v>81.954149999999998</v>
      </c>
      <c r="FK30" s="17">
        <v>4.5850000000000002E-2</v>
      </c>
      <c r="FL30" s="17">
        <v>146.179</v>
      </c>
      <c r="FM30" s="17">
        <v>148.62634</v>
      </c>
      <c r="FN30" s="17">
        <v>148.62634</v>
      </c>
      <c r="FO30" s="17">
        <v>-2.4473400000000001</v>
      </c>
      <c r="FP30" s="17">
        <v>41.526000000000003</v>
      </c>
      <c r="FQ30" s="17">
        <v>41.498959999999997</v>
      </c>
      <c r="FR30" s="17">
        <v>41.498959999999997</v>
      </c>
      <c r="FS30" s="17">
        <v>2.7040000000000002E-2</v>
      </c>
      <c r="FT30" s="17">
        <v>18.3</v>
      </c>
      <c r="FU30" s="17">
        <v>19.28585</v>
      </c>
      <c r="FV30" s="17">
        <v>19.28585</v>
      </c>
      <c r="FW30" s="17">
        <v>-0.98585</v>
      </c>
      <c r="FX30" s="17">
        <v>19.7</v>
      </c>
      <c r="FY30" s="17">
        <v>19.317070000000001</v>
      </c>
      <c r="FZ30" s="17">
        <v>19.317070000000001</v>
      </c>
      <c r="GA30" s="17">
        <v>0.38292999999999999</v>
      </c>
      <c r="GB30" s="17">
        <v>87.8</v>
      </c>
      <c r="GC30" s="17">
        <v>87.657560000000004</v>
      </c>
      <c r="GD30" s="17">
        <v>87.657560000000004</v>
      </c>
      <c r="GE30" s="17">
        <v>0.14244000000000001</v>
      </c>
      <c r="GF30" s="17">
        <v>174.8</v>
      </c>
      <c r="GG30" s="17">
        <v>181.66672</v>
      </c>
      <c r="GH30" s="17">
        <v>181.66672</v>
      </c>
      <c r="GI30" s="17">
        <v>-6.8667199999999999</v>
      </c>
      <c r="GJ30" s="17">
        <v>174.6</v>
      </c>
      <c r="GK30" s="17">
        <v>181.66672</v>
      </c>
      <c r="GL30" s="17">
        <v>181.66672</v>
      </c>
      <c r="GM30" s="17">
        <v>-7.0667200000000001</v>
      </c>
      <c r="GN30" s="17">
        <v>180.6</v>
      </c>
      <c r="GO30" s="17">
        <v>181.66672</v>
      </c>
      <c r="GP30" s="17">
        <v>181.66672</v>
      </c>
      <c r="GQ30" s="17">
        <v>-1.0667199999999999</v>
      </c>
      <c r="GR30" s="17">
        <v>106.6</v>
      </c>
      <c r="GS30" s="17">
        <v>110.91316999999999</v>
      </c>
      <c r="GT30" s="17">
        <v>110.91316999999999</v>
      </c>
      <c r="GU30" s="17">
        <v>-4.3131700000000004</v>
      </c>
      <c r="GV30" s="17">
        <v>0</v>
      </c>
      <c r="GW30" s="17"/>
      <c r="GX30" s="17"/>
      <c r="GY30" s="17">
        <v>0</v>
      </c>
      <c r="GZ30" s="17">
        <v>9.1999999999999993</v>
      </c>
      <c r="HA30" s="17">
        <v>8.3742199999999993</v>
      </c>
      <c r="HB30" s="17">
        <v>8.3742199999999993</v>
      </c>
      <c r="HC30" s="17">
        <v>0.82577999999999996</v>
      </c>
      <c r="HD30" s="17">
        <v>44.9</v>
      </c>
      <c r="HE30" s="17">
        <v>47.26634</v>
      </c>
      <c r="HF30" s="17">
        <v>47.26634</v>
      </c>
      <c r="HG30" s="17">
        <v>-2.3663400000000001</v>
      </c>
      <c r="HH30" s="17">
        <v>45.7</v>
      </c>
      <c r="HI30" s="17">
        <v>44.275120000000001</v>
      </c>
      <c r="HJ30" s="17">
        <v>44.275120000000001</v>
      </c>
      <c r="HK30" s="17">
        <v>1.4248799999999999</v>
      </c>
      <c r="HL30" s="17">
        <v>3.8</v>
      </c>
      <c r="HM30" s="17">
        <v>3.8872599999999999</v>
      </c>
      <c r="HN30" s="17">
        <v>3.8872599999999999</v>
      </c>
      <c r="HO30" s="17">
        <v>-8.7260000000000004E-2</v>
      </c>
      <c r="HP30" s="17">
        <v>39.1</v>
      </c>
      <c r="HQ30" s="17">
        <v>34.419510000000002</v>
      </c>
      <c r="HR30" s="17">
        <v>34.419510000000002</v>
      </c>
      <c r="HS30" s="17">
        <v>4.6804899999999998</v>
      </c>
      <c r="HT30" s="17">
        <v>173.2</v>
      </c>
      <c r="HU30" s="17">
        <v>171.54185000000001</v>
      </c>
      <c r="HV30" s="17">
        <v>171.54185000000001</v>
      </c>
      <c r="HW30" s="17">
        <v>1.65815</v>
      </c>
      <c r="HX30" s="17">
        <v>93.6</v>
      </c>
      <c r="HY30" s="17">
        <v>95.918049999999994</v>
      </c>
      <c r="HZ30" s="17">
        <v>95.918049999999994</v>
      </c>
      <c r="IA30" s="17">
        <v>-2.3180499999999999</v>
      </c>
      <c r="IB30" s="17"/>
      <c r="IC30" s="17"/>
      <c r="ID30" s="17"/>
      <c r="IE30" s="17">
        <v>0</v>
      </c>
      <c r="IF30" s="17"/>
      <c r="IG30" s="17"/>
      <c r="IH30" s="17"/>
      <c r="II30" s="17">
        <v>0</v>
      </c>
      <c r="IJ30" s="17">
        <v>45.1</v>
      </c>
      <c r="IK30" s="17">
        <v>46.075009999999999</v>
      </c>
      <c r="IL30" s="17">
        <v>48.41648</v>
      </c>
      <c r="IM30" s="17">
        <v>-3.3164799999999999</v>
      </c>
      <c r="IN30" s="17"/>
      <c r="IO30" s="17"/>
      <c r="IP30" s="17"/>
      <c r="IQ30" s="17">
        <v>0</v>
      </c>
      <c r="IR30" s="17"/>
      <c r="IS30" s="17"/>
      <c r="IT30" s="17"/>
      <c r="IU30" s="17">
        <v>0</v>
      </c>
      <c r="IV30" s="17"/>
      <c r="IW30" s="17"/>
      <c r="IX30" s="17"/>
      <c r="IY30" s="17">
        <v>0</v>
      </c>
      <c r="IZ30" s="17">
        <v>85.7</v>
      </c>
      <c r="JA30" s="17">
        <v>88.815600000000003</v>
      </c>
      <c r="JB30" s="17">
        <v>88.815600000000003</v>
      </c>
      <c r="JC30" s="17">
        <v>-3.1156000000000001</v>
      </c>
      <c r="JD30" s="17">
        <v>163</v>
      </c>
      <c r="JE30" s="17">
        <v>173.75556</v>
      </c>
      <c r="JF30" s="17">
        <v>171.34727000000001</v>
      </c>
      <c r="JG30" s="17">
        <v>-8.34727</v>
      </c>
      <c r="JH30" s="17">
        <v>155.30000000000001</v>
      </c>
      <c r="JI30" s="17">
        <v>173.75556</v>
      </c>
      <c r="JJ30" s="17">
        <v>171.34727000000001</v>
      </c>
      <c r="JK30" s="17">
        <v>-16.047270000000001</v>
      </c>
      <c r="JL30" s="17">
        <v>195.7</v>
      </c>
      <c r="JM30" s="17">
        <v>173.75556</v>
      </c>
      <c r="JN30" s="17">
        <v>186.35184000000001</v>
      </c>
      <c r="JO30" s="17">
        <v>9.34816</v>
      </c>
      <c r="JP30" s="17">
        <v>245.6</v>
      </c>
      <c r="JQ30" s="17">
        <v>260.63335000000001</v>
      </c>
      <c r="JR30" s="17">
        <v>171.34727000000001</v>
      </c>
      <c r="JS30" s="17">
        <v>74.25273</v>
      </c>
      <c r="JT30" s="17">
        <v>71.599999999999994</v>
      </c>
      <c r="JU30" s="17">
        <v>74.215509999999995</v>
      </c>
      <c r="JV30" s="17"/>
      <c r="JW30" s="17">
        <v>71.599999999999994</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2.7</v>
      </c>
      <c r="LA30" s="17">
        <v>1.7009700000000001</v>
      </c>
      <c r="LB30" s="17">
        <v>1.7009700000000001</v>
      </c>
      <c r="LC30" s="17">
        <v>0.99902999999999997</v>
      </c>
      <c r="LD30" s="17">
        <v>253.06200000000001</v>
      </c>
      <c r="LE30" s="17">
        <v>271.12195000000003</v>
      </c>
      <c r="LF30" s="17">
        <v>271.12195000000003</v>
      </c>
      <c r="LG30" s="17">
        <v>-18.059950000000001</v>
      </c>
      <c r="LH30" s="17">
        <v>129.625</v>
      </c>
      <c r="LI30" s="17">
        <v>133.67995999999999</v>
      </c>
      <c r="LJ30" s="17">
        <v>133.67995999999999</v>
      </c>
      <c r="LK30" s="17">
        <v>-4.0549600000000003</v>
      </c>
      <c r="LL30" s="17">
        <v>62.447000000000003</v>
      </c>
      <c r="LM30" s="17">
        <v>67.461460000000002</v>
      </c>
      <c r="LN30" s="17">
        <v>67.461460000000002</v>
      </c>
      <c r="LO30" s="17">
        <v>-5.0144599999999997</v>
      </c>
      <c r="LP30" s="17">
        <v>78.512</v>
      </c>
      <c r="LQ30" s="17">
        <v>78.567999999999998</v>
      </c>
      <c r="LR30" s="17">
        <v>78.567999999999998</v>
      </c>
      <c r="LS30" s="17">
        <v>-5.6000000000000001E-2</v>
      </c>
      <c r="LT30" s="17">
        <v>29.54</v>
      </c>
      <c r="LU30" s="17">
        <v>30.097560000000001</v>
      </c>
      <c r="LV30" s="17">
        <v>30.097560000000001</v>
      </c>
      <c r="LW30" s="17">
        <v>-0.55755999999999994</v>
      </c>
      <c r="LX30" s="17"/>
      <c r="LY30" s="17"/>
      <c r="LZ30" s="17"/>
      <c r="MA30" s="17">
        <v>0</v>
      </c>
      <c r="MB30" s="17"/>
      <c r="MC30" s="17"/>
      <c r="MD30" s="17"/>
      <c r="ME30" s="17">
        <v>0</v>
      </c>
      <c r="MF30" s="17"/>
      <c r="MG30" s="17"/>
      <c r="MH30" s="17"/>
      <c r="MI30" s="17">
        <v>0</v>
      </c>
      <c r="MJ30" s="17"/>
      <c r="MK30" s="17">
        <v>0</v>
      </c>
      <c r="ML30" s="17">
        <v>30</v>
      </c>
      <c r="MM30" s="17">
        <v>-30</v>
      </c>
      <c r="MN30" s="17">
        <v>138.35</v>
      </c>
      <c r="MO30" s="17">
        <v>137.33330000000001</v>
      </c>
      <c r="MP30" s="17">
        <v>152.34648999999999</v>
      </c>
      <c r="MQ30" s="17">
        <v>-13.99649</v>
      </c>
      <c r="MR30" s="17">
        <v>64.037999999999997</v>
      </c>
      <c r="MS30" s="17">
        <v>68.666650000000004</v>
      </c>
      <c r="MT30" s="17">
        <v>76.173249999999996</v>
      </c>
      <c r="MU30" s="17">
        <v>-12.135249999999999</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97.7</v>
      </c>
      <c r="NQ30" s="17">
        <v>107.0339</v>
      </c>
      <c r="NR30" s="17"/>
      <c r="NS30" s="17">
        <v>97.7</v>
      </c>
      <c r="NT30" s="17"/>
      <c r="NU30" s="17"/>
      <c r="NV30" s="17"/>
      <c r="NW30" s="17">
        <v>0</v>
      </c>
      <c r="NX30" s="17">
        <v>0.9</v>
      </c>
      <c r="NY30" s="17">
        <v>0.86</v>
      </c>
      <c r="NZ30" s="17">
        <v>0.86</v>
      </c>
      <c r="OA30" s="17">
        <v>0.04</v>
      </c>
      <c r="OB30" s="17">
        <v>108.9</v>
      </c>
      <c r="OC30" s="17">
        <v>67.022480000000002</v>
      </c>
      <c r="OD30" s="17">
        <v>92.85</v>
      </c>
      <c r="OE30" s="17">
        <v>16.05</v>
      </c>
      <c r="OF30" s="17">
        <v>76.2</v>
      </c>
      <c r="OG30" s="17">
        <v>74.248999999999995</v>
      </c>
      <c r="OH30" s="17">
        <v>74.248999999999995</v>
      </c>
      <c r="OI30" s="17">
        <v>1.9510000000000001</v>
      </c>
      <c r="OJ30" s="17">
        <v>6.8</v>
      </c>
      <c r="OK30" s="17">
        <v>9.6199999999999992</v>
      </c>
      <c r="OL30" s="17">
        <v>9.6199999999999992</v>
      </c>
      <c r="OM30" s="17">
        <v>-2.82</v>
      </c>
      <c r="ON30" s="17">
        <v>0.4</v>
      </c>
      <c r="OO30" s="17">
        <v>0.3</v>
      </c>
      <c r="OP30" s="17">
        <v>0.3</v>
      </c>
      <c r="OQ30" s="17">
        <v>0.1</v>
      </c>
      <c r="OR30" s="17"/>
      <c r="OS30" s="17"/>
      <c r="OT30" s="17"/>
      <c r="OU30" s="17">
        <v>0</v>
      </c>
      <c r="OV30" s="17">
        <v>10.4</v>
      </c>
      <c r="OW30" s="17">
        <v>9.9830000000000005</v>
      </c>
      <c r="OX30" s="17">
        <v>9.9830000000000005</v>
      </c>
      <c r="OY30" s="17">
        <v>0.41699999999999998</v>
      </c>
      <c r="OZ30" s="17">
        <v>5.4</v>
      </c>
      <c r="PA30" s="17">
        <v>5.67</v>
      </c>
      <c r="PB30" s="17">
        <v>5.67</v>
      </c>
      <c r="PC30" s="17">
        <v>-0.27</v>
      </c>
      <c r="PD30" s="17">
        <v>1.2</v>
      </c>
      <c r="PE30" s="17">
        <v>1</v>
      </c>
      <c r="PF30" s="17">
        <v>1</v>
      </c>
      <c r="PG30" s="17">
        <v>0.2</v>
      </c>
      <c r="PH30" s="17">
        <v>1.5</v>
      </c>
      <c r="PI30" s="17">
        <v>1</v>
      </c>
      <c r="PJ30" s="17">
        <v>1.8</v>
      </c>
      <c r="PK30" s="17">
        <v>-0.3</v>
      </c>
      <c r="PL30" s="17">
        <v>5</v>
      </c>
      <c r="PM30" s="17">
        <v>4.9000000000000004</v>
      </c>
      <c r="PN30" s="17">
        <v>4.9000000000000004</v>
      </c>
      <c r="PO30" s="17">
        <v>0.1</v>
      </c>
      <c r="PP30" s="17">
        <v>19.7</v>
      </c>
      <c r="PQ30" s="17">
        <v>19.5122</v>
      </c>
      <c r="PR30" s="17">
        <v>19.5122</v>
      </c>
      <c r="PS30" s="17">
        <v>0.18779999999999999</v>
      </c>
      <c r="PT30" s="17">
        <v>10</v>
      </c>
      <c r="PU30" s="17">
        <v>19.5122</v>
      </c>
      <c r="PV30" s="17">
        <v>19.5122</v>
      </c>
      <c r="PW30" s="17">
        <v>-9.5122</v>
      </c>
      <c r="PX30" s="17">
        <v>17.600000000000001</v>
      </c>
      <c r="PY30" s="17">
        <v>18.048780000000001</v>
      </c>
      <c r="PZ30" s="17">
        <v>18.048780000000001</v>
      </c>
      <c r="QA30" s="17">
        <v>-0.44878000000000001</v>
      </c>
      <c r="QB30" s="17">
        <v>3.4</v>
      </c>
      <c r="QC30" s="17">
        <v>3.5</v>
      </c>
      <c r="QD30" s="17">
        <v>3.5</v>
      </c>
      <c r="QE30" s="17">
        <v>-0.1</v>
      </c>
      <c r="QF30" s="17">
        <v>18.5</v>
      </c>
      <c r="QG30" s="17">
        <v>18.149999999999999</v>
      </c>
      <c r="QH30" s="17">
        <v>18.146339999999999</v>
      </c>
      <c r="QI30" s="17">
        <v>0.35365999999999997</v>
      </c>
      <c r="QJ30" s="17">
        <v>14.3</v>
      </c>
      <c r="QK30" s="17">
        <v>14.565</v>
      </c>
      <c r="QL30" s="17">
        <v>14.565</v>
      </c>
      <c r="QM30" s="17">
        <v>-0.26500000000000001</v>
      </c>
      <c r="QN30" s="17">
        <v>17.399999999999999</v>
      </c>
      <c r="QO30" s="17">
        <v>17.399999999999999</v>
      </c>
      <c r="QP30" s="17">
        <v>17.404</v>
      </c>
      <c r="QQ30" s="17">
        <v>-4.0000000000000001E-3</v>
      </c>
      <c r="QR30" s="17">
        <v>19.899999999999999</v>
      </c>
      <c r="QS30" s="17">
        <v>21.7</v>
      </c>
      <c r="QT30" s="17">
        <v>21.916</v>
      </c>
      <c r="QU30" s="17">
        <v>-2.016</v>
      </c>
      <c r="QV30" s="17">
        <v>57.9</v>
      </c>
      <c r="QW30" s="17">
        <v>45.216709999999999</v>
      </c>
      <c r="QX30" s="17">
        <v>62.978000000000002</v>
      </c>
      <c r="QY30" s="17">
        <v>-5.0780000000000003</v>
      </c>
      <c r="QZ30" s="17">
        <v>4.8</v>
      </c>
      <c r="RA30" s="17">
        <v>4.2</v>
      </c>
      <c r="RB30" s="17">
        <v>4.2</v>
      </c>
      <c r="RC30" s="17">
        <v>0.6</v>
      </c>
      <c r="RD30" s="17">
        <v>1.2</v>
      </c>
      <c r="RE30" s="17">
        <v>1.2</v>
      </c>
      <c r="RF30" s="17">
        <v>1.2</v>
      </c>
      <c r="RG30" s="17">
        <v>0</v>
      </c>
      <c r="RH30" s="17">
        <v>1.2</v>
      </c>
      <c r="RI30" s="17">
        <v>1.2</v>
      </c>
      <c r="RJ30" s="17">
        <v>1.2</v>
      </c>
      <c r="RK30" s="17">
        <v>0</v>
      </c>
      <c r="RL30" s="17">
        <v>2.2000000000000002</v>
      </c>
      <c r="RM30" s="17">
        <v>2.6</v>
      </c>
      <c r="RN30" s="17">
        <v>2.6</v>
      </c>
      <c r="RO30" s="17">
        <v>-0.4</v>
      </c>
      <c r="RP30" s="17">
        <v>18.5</v>
      </c>
      <c r="RQ30" s="17">
        <v>19</v>
      </c>
      <c r="RR30" s="17">
        <v>18.521000000000001</v>
      </c>
      <c r="RS30" s="17">
        <v>-2.1000000000000001E-2</v>
      </c>
      <c r="RT30" s="17">
        <v>3.5</v>
      </c>
      <c r="RU30" s="17">
        <v>3.51</v>
      </c>
      <c r="RV30" s="17">
        <v>3.51</v>
      </c>
      <c r="RW30" s="17">
        <v>-0.01</v>
      </c>
      <c r="RX30" s="17">
        <v>20.2</v>
      </c>
      <c r="RY30" s="17">
        <v>19.869240000000001</v>
      </c>
      <c r="RZ30" s="17">
        <v>19.869240000000001</v>
      </c>
      <c r="SA30" s="17">
        <v>0.33076</v>
      </c>
      <c r="SB30" s="17">
        <v>3</v>
      </c>
      <c r="SC30" s="17">
        <v>2</v>
      </c>
      <c r="SD30" s="17">
        <v>2</v>
      </c>
      <c r="SE30" s="17">
        <v>1</v>
      </c>
      <c r="SF30" s="17">
        <v>0</v>
      </c>
      <c r="SG30" s="17"/>
      <c r="SH30" s="17">
        <v>0.7</v>
      </c>
      <c r="SI30" s="17">
        <v>-0.7</v>
      </c>
      <c r="SJ30" s="17">
        <v>19.8</v>
      </c>
      <c r="SK30" s="17">
        <v>19.21951</v>
      </c>
      <c r="SL30" s="17">
        <v>19.21951</v>
      </c>
      <c r="SM30" s="17">
        <v>0.58048999999999995</v>
      </c>
      <c r="SN30" s="17">
        <v>13</v>
      </c>
      <c r="SO30" s="17">
        <v>12.292680000000001</v>
      </c>
      <c r="SP30" s="17">
        <v>12.292680000000001</v>
      </c>
      <c r="SQ30" s="17">
        <v>0.70731999999999995</v>
      </c>
      <c r="SR30" s="17">
        <v>20</v>
      </c>
      <c r="SS30" s="17">
        <v>19.5122</v>
      </c>
      <c r="ST30" s="17">
        <v>19.5122</v>
      </c>
      <c r="SU30" s="17">
        <v>0.48780000000000001</v>
      </c>
      <c r="SV30" s="17">
        <v>20.2</v>
      </c>
      <c r="SW30" s="17">
        <v>19.5122</v>
      </c>
      <c r="SX30" s="17">
        <v>19.5122</v>
      </c>
      <c r="SY30" s="17">
        <v>0.68779999999999997</v>
      </c>
      <c r="SZ30" s="17">
        <v>19.899999999999999</v>
      </c>
      <c r="TA30" s="17">
        <v>19.317070000000001</v>
      </c>
      <c r="TB30" s="17">
        <v>19.317070000000001</v>
      </c>
      <c r="TC30" s="17">
        <v>0.58292999999999995</v>
      </c>
      <c r="TD30" s="17">
        <v>0</v>
      </c>
      <c r="TE30" s="17">
        <v>1.78</v>
      </c>
      <c r="TF30" s="17">
        <v>1.78</v>
      </c>
      <c r="TG30" s="17">
        <v>-1.78</v>
      </c>
      <c r="TH30" s="17">
        <v>7.7</v>
      </c>
      <c r="TI30" s="17">
        <v>23.42</v>
      </c>
      <c r="TJ30" s="17">
        <v>23.42</v>
      </c>
      <c r="TK30" s="17">
        <v>-15.72</v>
      </c>
      <c r="TL30" s="17">
        <v>33.9</v>
      </c>
      <c r="TM30" s="17">
        <v>32.531999999999996</v>
      </c>
      <c r="TN30" s="17">
        <v>32.531999999999996</v>
      </c>
      <c r="TO30" s="17">
        <v>1.3680000000000001</v>
      </c>
      <c r="TP30" s="17">
        <v>6.5</v>
      </c>
      <c r="TQ30" s="17">
        <v>1.4900800000000001</v>
      </c>
      <c r="TR30" s="17">
        <v>33.415999999999997</v>
      </c>
      <c r="TS30" s="17">
        <v>-26.916</v>
      </c>
      <c r="TT30" s="17">
        <v>23.5</v>
      </c>
      <c r="TU30" s="17">
        <v>14.792949999999999</v>
      </c>
      <c r="TV30" s="17">
        <v>44.628999999999998</v>
      </c>
      <c r="TW30" s="17">
        <v>-21.129000000000001</v>
      </c>
      <c r="TX30" s="17">
        <v>0</v>
      </c>
      <c r="TY30" s="17">
        <v>2.2000000000000002</v>
      </c>
      <c r="TZ30" s="17">
        <v>2.3039999999999998</v>
      </c>
      <c r="UA30" s="17">
        <v>-2.3039999999999998</v>
      </c>
      <c r="UB30" s="17">
        <v>0</v>
      </c>
      <c r="UC30" s="17">
        <v>3.3</v>
      </c>
      <c r="UD30" s="17">
        <v>2.895</v>
      </c>
      <c r="UE30" s="17">
        <v>-2.895</v>
      </c>
      <c r="UF30" s="17">
        <v>20.9</v>
      </c>
      <c r="UG30" s="17">
        <v>20</v>
      </c>
      <c r="UH30" s="17">
        <v>20</v>
      </c>
      <c r="UI30" s="17">
        <v>0.9</v>
      </c>
      <c r="UJ30" s="17">
        <v>8.4</v>
      </c>
      <c r="UK30" s="17">
        <v>8.4</v>
      </c>
      <c r="UL30" s="17">
        <v>8.4</v>
      </c>
      <c r="UM30" s="17">
        <v>0</v>
      </c>
      <c r="UN30" s="17">
        <v>3.3</v>
      </c>
      <c r="UO30" s="17">
        <v>7.8</v>
      </c>
      <c r="UP30" s="17">
        <v>7.8</v>
      </c>
      <c r="UQ30" s="17">
        <v>-4.5</v>
      </c>
      <c r="UR30" s="17">
        <v>20.399999999999999</v>
      </c>
      <c r="US30" s="17">
        <v>19.5122</v>
      </c>
      <c r="UT30" s="17">
        <v>19.5122</v>
      </c>
      <c r="UU30" s="17">
        <v>0.88780000000000003</v>
      </c>
      <c r="UV30" s="17">
        <v>20.399999999999999</v>
      </c>
      <c r="UW30" s="17">
        <v>19.5122</v>
      </c>
      <c r="UX30" s="17">
        <v>19.5122</v>
      </c>
      <c r="UY30" s="17">
        <v>0.88780000000000003</v>
      </c>
      <c r="UZ30" s="17">
        <v>20.2</v>
      </c>
      <c r="VA30" s="17">
        <v>19.5122</v>
      </c>
      <c r="VB30" s="17">
        <v>19.5122</v>
      </c>
      <c r="VC30" s="17">
        <v>0.68779999999999997</v>
      </c>
      <c r="VD30" s="17">
        <v>3.8</v>
      </c>
      <c r="VE30" s="17">
        <v>7.8</v>
      </c>
      <c r="VF30" s="17">
        <v>6.64</v>
      </c>
      <c r="VG30" s="17">
        <v>-2.84</v>
      </c>
      <c r="VH30" s="17">
        <v>18.3</v>
      </c>
      <c r="VI30" s="17">
        <v>17.616</v>
      </c>
      <c r="VJ30" s="17">
        <v>17.616</v>
      </c>
      <c r="VK30" s="17">
        <v>0.68400000000000005</v>
      </c>
      <c r="VL30" s="17">
        <v>139.30000000000001</v>
      </c>
      <c r="VM30" s="17">
        <v>136</v>
      </c>
      <c r="VN30" s="17">
        <v>131.965</v>
      </c>
      <c r="VO30" s="17">
        <v>7.335</v>
      </c>
      <c r="VP30" s="17">
        <v>0.65200000000000002</v>
      </c>
      <c r="VQ30" s="17">
        <v>0.6</v>
      </c>
      <c r="VR30" s="17">
        <v>0.6</v>
      </c>
      <c r="VS30" s="17">
        <v>5.1999999999999998E-2</v>
      </c>
      <c r="VT30" s="17">
        <v>0</v>
      </c>
      <c r="VU30" s="17">
        <v>0.96726999999999996</v>
      </c>
      <c r="VV30" s="17">
        <v>16.09</v>
      </c>
      <c r="VW30" s="17">
        <v>-16.09</v>
      </c>
      <c r="VX30" s="17">
        <v>1.929</v>
      </c>
      <c r="VY30" s="17">
        <v>0.85333999999999999</v>
      </c>
      <c r="VZ30" s="17">
        <v>36.744</v>
      </c>
      <c r="WA30" s="17">
        <v>-34.814999999999998</v>
      </c>
      <c r="WB30" s="17">
        <v>102.2</v>
      </c>
      <c r="WC30" s="17">
        <v>97.92</v>
      </c>
      <c r="WD30" s="17">
        <v>100.508</v>
      </c>
      <c r="WE30" s="17">
        <v>1.6919999999999999</v>
      </c>
      <c r="WF30" s="17">
        <v>13.8</v>
      </c>
      <c r="WG30" s="17">
        <v>19.100000000000001</v>
      </c>
      <c r="WH30" s="17">
        <v>17.783999999999999</v>
      </c>
      <c r="WI30" s="17">
        <v>-3.984</v>
      </c>
      <c r="WJ30" s="17">
        <v>9.4</v>
      </c>
      <c r="WK30" s="17">
        <v>9.1999999999999993</v>
      </c>
      <c r="WL30" s="17">
        <v>9.1999999999999993</v>
      </c>
      <c r="WM30" s="17">
        <v>0.2</v>
      </c>
      <c r="WN30" s="17">
        <v>19.8</v>
      </c>
      <c r="WO30" s="17">
        <v>19.317070000000001</v>
      </c>
      <c r="WP30" s="17">
        <v>19.317070000000001</v>
      </c>
      <c r="WQ30" s="17">
        <v>0.48293000000000003</v>
      </c>
      <c r="WR30" s="17"/>
      <c r="WS30" s="17"/>
      <c r="WT30" s="17"/>
      <c r="WU30" s="17">
        <v>0</v>
      </c>
      <c r="WV30" s="17">
        <v>43.6</v>
      </c>
      <c r="WW30" s="17">
        <v>40</v>
      </c>
      <c r="WX30" s="17">
        <v>34.285710000000002</v>
      </c>
      <c r="WY30" s="17">
        <v>9.3142899999999997</v>
      </c>
      <c r="WZ30" s="17">
        <v>34.909999999999997</v>
      </c>
      <c r="XA30" s="17">
        <v>30</v>
      </c>
      <c r="XB30" s="17">
        <v>25.714289999999998</v>
      </c>
      <c r="XC30" s="17">
        <v>9.1957100000000001</v>
      </c>
      <c r="XD30" s="17">
        <v>27.5</v>
      </c>
      <c r="XE30" s="17">
        <v>29.184000000000001</v>
      </c>
      <c r="XF30" s="17">
        <v>29.184000000000001</v>
      </c>
      <c r="XG30" s="17">
        <v>-1.6839999999999999</v>
      </c>
      <c r="XH30" s="17">
        <v>3</v>
      </c>
      <c r="XI30" s="17">
        <v>2.8159999999999998</v>
      </c>
      <c r="XJ30" s="17">
        <v>2.8159999999999998</v>
      </c>
      <c r="XK30" s="17">
        <v>0.184</v>
      </c>
      <c r="XL30" s="17">
        <v>16</v>
      </c>
      <c r="XM30" s="17">
        <v>14</v>
      </c>
      <c r="XN30" s="17">
        <v>14</v>
      </c>
      <c r="XO30" s="17">
        <v>2</v>
      </c>
      <c r="XP30" s="17"/>
      <c r="XQ30" s="17"/>
      <c r="XR30" s="17"/>
      <c r="XS30" s="17">
        <v>0</v>
      </c>
      <c r="XT30" s="17">
        <v>7.2</v>
      </c>
      <c r="XU30" s="17">
        <v>5.1100000000000003</v>
      </c>
      <c r="XV30" s="17">
        <v>5.1100000000000003</v>
      </c>
      <c r="XW30" s="17">
        <v>2.09</v>
      </c>
    </row>
    <row r="31" spans="1:647" ht="24" customHeight="1" x14ac:dyDescent="0.25">
      <c r="A31" s="1"/>
      <c r="B31" s="16" t="s">
        <v>62</v>
      </c>
      <c r="C31" s="16" t="s">
        <v>723</v>
      </c>
      <c r="D31" s="17"/>
      <c r="E31" s="17"/>
      <c r="F31" s="17"/>
      <c r="G31" s="17">
        <v>0</v>
      </c>
      <c r="H31" s="17"/>
      <c r="I31" s="17"/>
      <c r="J31" s="17"/>
      <c r="K31" s="17">
        <v>0</v>
      </c>
      <c r="L31" s="17">
        <v>582</v>
      </c>
      <c r="M31" s="17">
        <v>597.06966999999997</v>
      </c>
      <c r="N31" s="17">
        <v>646.79789000000005</v>
      </c>
      <c r="O31" s="17">
        <v>-64.797889999999995</v>
      </c>
      <c r="P31" s="17">
        <v>192.2</v>
      </c>
      <c r="Q31" s="17">
        <v>195.18487999999999</v>
      </c>
      <c r="R31" s="17">
        <v>211.44126</v>
      </c>
      <c r="S31" s="17">
        <v>-19.24126</v>
      </c>
      <c r="T31" s="17"/>
      <c r="U31" s="17"/>
      <c r="V31" s="17"/>
      <c r="W31" s="17">
        <v>0</v>
      </c>
      <c r="X31" s="17"/>
      <c r="Y31" s="17"/>
      <c r="Z31" s="17"/>
      <c r="AA31" s="17">
        <v>0</v>
      </c>
      <c r="AB31" s="17">
        <v>87.2</v>
      </c>
      <c r="AC31" s="17">
        <v>92.226339999999993</v>
      </c>
      <c r="AD31" s="17">
        <v>92.226339999999993</v>
      </c>
      <c r="AE31" s="17">
        <v>-5.0263400000000003</v>
      </c>
      <c r="AF31" s="17">
        <v>219.3</v>
      </c>
      <c r="AG31" s="17">
        <v>227.01273</v>
      </c>
      <c r="AH31" s="17">
        <v>227.01273</v>
      </c>
      <c r="AI31" s="17">
        <v>-7.7127299999999996</v>
      </c>
      <c r="AJ31" s="17"/>
      <c r="AK31" s="17"/>
      <c r="AL31" s="17"/>
      <c r="AM31" s="17">
        <v>0</v>
      </c>
      <c r="AN31" s="17"/>
      <c r="AO31" s="17"/>
      <c r="AP31" s="17"/>
      <c r="AQ31" s="17">
        <v>0</v>
      </c>
      <c r="AR31" s="17">
        <v>174.5</v>
      </c>
      <c r="AS31" s="17">
        <v>147.33328</v>
      </c>
      <c r="AT31" s="17">
        <v>147.33328</v>
      </c>
      <c r="AU31" s="17">
        <v>27.166720000000002</v>
      </c>
      <c r="AV31" s="17">
        <v>192.3</v>
      </c>
      <c r="AW31" s="17">
        <v>147.33328</v>
      </c>
      <c r="AX31" s="17">
        <v>147.33328</v>
      </c>
      <c r="AY31" s="17">
        <v>44.966720000000002</v>
      </c>
      <c r="AZ31" s="17">
        <v>193.2</v>
      </c>
      <c r="BA31" s="17">
        <v>147.33328</v>
      </c>
      <c r="BB31" s="17">
        <v>147.33328</v>
      </c>
      <c r="BC31" s="17">
        <v>45.866720000000001</v>
      </c>
      <c r="BD31" s="17">
        <v>281</v>
      </c>
      <c r="BE31" s="17">
        <v>220.99993000000001</v>
      </c>
      <c r="BF31" s="17">
        <v>220.99993000000001</v>
      </c>
      <c r="BG31" s="17">
        <v>60.000070000000001</v>
      </c>
      <c r="BH31" s="17">
        <v>198.4</v>
      </c>
      <c r="BI31" s="17">
        <v>195.12200999999999</v>
      </c>
      <c r="BJ31" s="17">
        <v>195.12200999999999</v>
      </c>
      <c r="BK31" s="17">
        <v>3.27799</v>
      </c>
      <c r="BL31" s="17">
        <v>104.4</v>
      </c>
      <c r="BM31" s="17">
        <v>97.561000000000007</v>
      </c>
      <c r="BN31" s="17">
        <v>97.561000000000007</v>
      </c>
      <c r="BO31" s="17">
        <v>6.8390000000000004</v>
      </c>
      <c r="BP31" s="17">
        <v>529.9</v>
      </c>
      <c r="BQ31" s="17">
        <v>568.29854</v>
      </c>
      <c r="BR31" s="17">
        <v>568.29854</v>
      </c>
      <c r="BS31" s="17">
        <v>-38.398539999999997</v>
      </c>
      <c r="BT31" s="17">
        <v>10.199999999999999</v>
      </c>
      <c r="BU31" s="17">
        <v>10.17268</v>
      </c>
      <c r="BV31" s="17">
        <v>10.17268</v>
      </c>
      <c r="BW31" s="17">
        <v>2.7320000000000001E-2</v>
      </c>
      <c r="BX31" s="17"/>
      <c r="BY31" s="17"/>
      <c r="BZ31" s="17"/>
      <c r="CA31" s="17">
        <v>0</v>
      </c>
      <c r="CB31" s="17"/>
      <c r="CC31" s="17"/>
      <c r="CD31" s="17"/>
      <c r="CE31" s="17">
        <v>0</v>
      </c>
      <c r="CF31" s="17"/>
      <c r="CG31" s="17"/>
      <c r="CH31" s="17"/>
      <c r="CI31" s="17">
        <v>0</v>
      </c>
      <c r="CJ31" s="17"/>
      <c r="CK31" s="17"/>
      <c r="CL31" s="17"/>
      <c r="CM31" s="17">
        <v>0</v>
      </c>
      <c r="CN31" s="17">
        <v>169.8</v>
      </c>
      <c r="CO31" s="17">
        <v>164.70732000000001</v>
      </c>
      <c r="CP31" s="17">
        <v>164.70732000000001</v>
      </c>
      <c r="CQ31" s="17">
        <v>5.0926799999999997</v>
      </c>
      <c r="CR31" s="17">
        <v>9.1999999999999993</v>
      </c>
      <c r="CS31" s="17">
        <v>7.6877500000000003</v>
      </c>
      <c r="CT31" s="17">
        <v>7.6877500000000003</v>
      </c>
      <c r="CU31" s="17">
        <v>1.5122500000000001</v>
      </c>
      <c r="CV31" s="17">
        <v>3.4</v>
      </c>
      <c r="CW31" s="17">
        <v>4.2199</v>
      </c>
      <c r="CX31" s="17">
        <v>4.2199</v>
      </c>
      <c r="CY31" s="17">
        <v>-0.81989999999999996</v>
      </c>
      <c r="CZ31" s="17">
        <v>11.4</v>
      </c>
      <c r="DA31" s="17">
        <v>16.873670000000001</v>
      </c>
      <c r="DB31" s="17">
        <v>0</v>
      </c>
      <c r="DC31" s="17">
        <v>11.4</v>
      </c>
      <c r="DD31" s="17">
        <v>6.7</v>
      </c>
      <c r="DE31" s="17">
        <v>6.69435</v>
      </c>
      <c r="DF31" s="17">
        <v>6.69435</v>
      </c>
      <c r="DG31" s="17">
        <v>5.6499999999999996E-3</v>
      </c>
      <c r="DH31" s="17">
        <v>10.1</v>
      </c>
      <c r="DI31" s="17">
        <v>9.9953000000000003</v>
      </c>
      <c r="DJ31" s="17">
        <v>9.9953000000000003</v>
      </c>
      <c r="DK31" s="17">
        <v>0.1047</v>
      </c>
      <c r="DL31" s="17">
        <v>90.1</v>
      </c>
      <c r="DM31" s="17">
        <v>95.524000000000001</v>
      </c>
      <c r="DN31" s="17">
        <v>95.524000000000001</v>
      </c>
      <c r="DO31" s="17">
        <v>-5.4240000000000004</v>
      </c>
      <c r="DP31" s="17">
        <v>8.9</v>
      </c>
      <c r="DQ31" s="17">
        <v>8.9130000000000003</v>
      </c>
      <c r="DR31" s="17">
        <v>8.9130000000000003</v>
      </c>
      <c r="DS31" s="17">
        <v>-1.2999999999999999E-2</v>
      </c>
      <c r="DT31" s="17"/>
      <c r="DU31" s="17"/>
      <c r="DV31" s="17"/>
      <c r="DW31" s="17">
        <v>0</v>
      </c>
      <c r="DX31" s="17"/>
      <c r="DY31" s="17"/>
      <c r="DZ31" s="17"/>
      <c r="EA31" s="17">
        <v>0</v>
      </c>
      <c r="EB31" s="17"/>
      <c r="EC31" s="17"/>
      <c r="ED31" s="17"/>
      <c r="EE31" s="17">
        <v>0</v>
      </c>
      <c r="EF31" s="17">
        <v>108.4</v>
      </c>
      <c r="EG31" s="17">
        <v>112.90537</v>
      </c>
      <c r="EH31" s="17">
        <v>112.90537</v>
      </c>
      <c r="EI31" s="17">
        <v>-4.5053700000000001</v>
      </c>
      <c r="EJ31" s="17">
        <v>213.9</v>
      </c>
      <c r="EK31" s="17">
        <v>221.55625000000001</v>
      </c>
      <c r="EL31" s="17">
        <v>221.55625000000001</v>
      </c>
      <c r="EM31" s="17">
        <v>-7.65625</v>
      </c>
      <c r="EN31" s="17"/>
      <c r="EO31" s="17"/>
      <c r="EP31" s="17"/>
      <c r="EQ31" s="17">
        <v>0</v>
      </c>
      <c r="ER31" s="17"/>
      <c r="ES31" s="17"/>
      <c r="ET31" s="17"/>
      <c r="EU31" s="17">
        <v>0</v>
      </c>
      <c r="EV31" s="17"/>
      <c r="EW31" s="17"/>
      <c r="EX31" s="17"/>
      <c r="EY31" s="17">
        <v>0</v>
      </c>
      <c r="EZ31" s="17">
        <v>6.4</v>
      </c>
      <c r="FA31" s="17">
        <v>6.39</v>
      </c>
      <c r="FB31" s="17">
        <v>6.39</v>
      </c>
      <c r="FC31" s="17">
        <v>0.01</v>
      </c>
      <c r="FD31" s="17">
        <v>456</v>
      </c>
      <c r="FE31" s="17">
        <v>458.87804999999997</v>
      </c>
      <c r="FF31" s="17">
        <v>458.87804999999997</v>
      </c>
      <c r="FG31" s="17">
        <v>-2.87805</v>
      </c>
      <c r="FH31" s="17">
        <v>79.400000000000006</v>
      </c>
      <c r="FI31" s="17">
        <v>81.954149999999998</v>
      </c>
      <c r="FJ31" s="17">
        <v>81.954149999999998</v>
      </c>
      <c r="FK31" s="17">
        <v>-2.5541499999999999</v>
      </c>
      <c r="FL31" s="17">
        <v>141.88499999999999</v>
      </c>
      <c r="FM31" s="17">
        <v>148.62634</v>
      </c>
      <c r="FN31" s="17">
        <v>148.62634</v>
      </c>
      <c r="FO31" s="17">
        <v>-6.7413400000000001</v>
      </c>
      <c r="FP31" s="17">
        <v>41.691000000000003</v>
      </c>
      <c r="FQ31" s="17">
        <v>41.498959999999997</v>
      </c>
      <c r="FR31" s="17">
        <v>41.498959999999997</v>
      </c>
      <c r="FS31" s="17">
        <v>0.19203999999999999</v>
      </c>
      <c r="FT31" s="17">
        <v>17.899999999999999</v>
      </c>
      <c r="FU31" s="17">
        <v>19.28585</v>
      </c>
      <c r="FV31" s="17">
        <v>19.28585</v>
      </c>
      <c r="FW31" s="17">
        <v>-1.38585</v>
      </c>
      <c r="FX31" s="17">
        <v>19.7</v>
      </c>
      <c r="FY31" s="17">
        <v>19.317070000000001</v>
      </c>
      <c r="FZ31" s="17">
        <v>19.317070000000001</v>
      </c>
      <c r="GA31" s="17">
        <v>0.38292999999999999</v>
      </c>
      <c r="GB31" s="17">
        <v>84.7</v>
      </c>
      <c r="GC31" s="17">
        <v>87.657560000000004</v>
      </c>
      <c r="GD31" s="17">
        <v>87.657560000000004</v>
      </c>
      <c r="GE31" s="17">
        <v>-2.95756</v>
      </c>
      <c r="GF31" s="17">
        <v>154.69999999999999</v>
      </c>
      <c r="GG31" s="17">
        <v>181.66672</v>
      </c>
      <c r="GH31" s="17">
        <v>181.66672</v>
      </c>
      <c r="GI31" s="17">
        <v>-26.966719999999999</v>
      </c>
      <c r="GJ31" s="17">
        <v>155</v>
      </c>
      <c r="GK31" s="17">
        <v>181.66672</v>
      </c>
      <c r="GL31" s="17">
        <v>181.66672</v>
      </c>
      <c r="GM31" s="17">
        <v>-26.666720000000002</v>
      </c>
      <c r="GN31" s="17">
        <v>170.3</v>
      </c>
      <c r="GO31" s="17">
        <v>181.66672</v>
      </c>
      <c r="GP31" s="17">
        <v>181.66672</v>
      </c>
      <c r="GQ31" s="17">
        <v>-11.366720000000001</v>
      </c>
      <c r="GR31" s="17">
        <v>104.5</v>
      </c>
      <c r="GS31" s="17">
        <v>110.91316999999999</v>
      </c>
      <c r="GT31" s="17">
        <v>110.91316999999999</v>
      </c>
      <c r="GU31" s="17">
        <v>-6.41317</v>
      </c>
      <c r="GV31" s="17">
        <v>0</v>
      </c>
      <c r="GW31" s="17"/>
      <c r="GX31" s="17"/>
      <c r="GY31" s="17">
        <v>0</v>
      </c>
      <c r="GZ31" s="17">
        <v>9.3000000000000007</v>
      </c>
      <c r="HA31" s="17">
        <v>8.3742199999999993</v>
      </c>
      <c r="HB31" s="17">
        <v>8.3742199999999993</v>
      </c>
      <c r="HC31" s="17">
        <v>0.92578000000000005</v>
      </c>
      <c r="HD31" s="17">
        <v>42.8</v>
      </c>
      <c r="HE31" s="17">
        <v>47.26634</v>
      </c>
      <c r="HF31" s="17">
        <v>47.26634</v>
      </c>
      <c r="HG31" s="17">
        <v>-4.4663399999999998</v>
      </c>
      <c r="HH31" s="17">
        <v>46</v>
      </c>
      <c r="HI31" s="17">
        <v>44.275120000000001</v>
      </c>
      <c r="HJ31" s="17">
        <v>44.275120000000001</v>
      </c>
      <c r="HK31" s="17">
        <v>1.72488</v>
      </c>
      <c r="HL31" s="17">
        <v>3.8</v>
      </c>
      <c r="HM31" s="17">
        <v>3.8872599999999999</v>
      </c>
      <c r="HN31" s="17">
        <v>3.8872599999999999</v>
      </c>
      <c r="HO31" s="17">
        <v>-8.7260000000000004E-2</v>
      </c>
      <c r="HP31" s="17">
        <v>37.6</v>
      </c>
      <c r="HQ31" s="17">
        <v>34.419510000000002</v>
      </c>
      <c r="HR31" s="17">
        <v>34.419510000000002</v>
      </c>
      <c r="HS31" s="17">
        <v>3.1804899999999998</v>
      </c>
      <c r="HT31" s="17">
        <v>173.9</v>
      </c>
      <c r="HU31" s="17">
        <v>171.54185000000001</v>
      </c>
      <c r="HV31" s="17">
        <v>171.54185000000001</v>
      </c>
      <c r="HW31" s="17">
        <v>2.3581500000000002</v>
      </c>
      <c r="HX31" s="17">
        <v>92.8</v>
      </c>
      <c r="HY31" s="17">
        <v>95.918049999999994</v>
      </c>
      <c r="HZ31" s="17">
        <v>95.918049999999994</v>
      </c>
      <c r="IA31" s="17">
        <v>-3.1180500000000002</v>
      </c>
      <c r="IB31" s="17"/>
      <c r="IC31" s="17"/>
      <c r="ID31" s="17"/>
      <c r="IE31" s="17">
        <v>0</v>
      </c>
      <c r="IF31" s="17"/>
      <c r="IG31" s="17"/>
      <c r="IH31" s="17"/>
      <c r="II31" s="17">
        <v>0</v>
      </c>
      <c r="IJ31" s="17">
        <v>45.7</v>
      </c>
      <c r="IK31" s="17">
        <v>46.075009999999999</v>
      </c>
      <c r="IL31" s="17">
        <v>48.41648</v>
      </c>
      <c r="IM31" s="17">
        <v>-2.7164799999999998</v>
      </c>
      <c r="IN31" s="17"/>
      <c r="IO31" s="17"/>
      <c r="IP31" s="17"/>
      <c r="IQ31" s="17">
        <v>0</v>
      </c>
      <c r="IR31" s="17"/>
      <c r="IS31" s="17"/>
      <c r="IT31" s="17"/>
      <c r="IU31" s="17">
        <v>0</v>
      </c>
      <c r="IV31" s="17"/>
      <c r="IW31" s="17"/>
      <c r="IX31" s="17"/>
      <c r="IY31" s="17">
        <v>0</v>
      </c>
      <c r="IZ31" s="17">
        <v>84.8</v>
      </c>
      <c r="JA31" s="17">
        <v>88.815600000000003</v>
      </c>
      <c r="JB31" s="17">
        <v>88.815600000000003</v>
      </c>
      <c r="JC31" s="17">
        <v>-4.0156000000000001</v>
      </c>
      <c r="JD31" s="17">
        <v>164.8</v>
      </c>
      <c r="JE31" s="17">
        <v>173.06667999999999</v>
      </c>
      <c r="JF31" s="17">
        <v>171.34727000000001</v>
      </c>
      <c r="JG31" s="17">
        <v>-6.5472700000000001</v>
      </c>
      <c r="JH31" s="17">
        <v>157.6</v>
      </c>
      <c r="JI31" s="17">
        <v>173.06667999999999</v>
      </c>
      <c r="JJ31" s="17">
        <v>171.34727000000001</v>
      </c>
      <c r="JK31" s="17">
        <v>-13.74727</v>
      </c>
      <c r="JL31" s="17">
        <v>197.4</v>
      </c>
      <c r="JM31" s="17">
        <v>173.06667999999999</v>
      </c>
      <c r="JN31" s="17">
        <v>114.04698999999999</v>
      </c>
      <c r="JO31" s="17">
        <v>83.353009999999998</v>
      </c>
      <c r="JP31" s="17">
        <v>246</v>
      </c>
      <c r="JQ31" s="17">
        <v>259.60001</v>
      </c>
      <c r="JR31" s="17">
        <v>171.34727000000001</v>
      </c>
      <c r="JS31" s="17">
        <v>74.652730000000005</v>
      </c>
      <c r="JT31" s="17">
        <v>71.599999999999994</v>
      </c>
      <c r="JU31" s="17">
        <v>74.215509999999995</v>
      </c>
      <c r="JV31" s="17"/>
      <c r="JW31" s="17">
        <v>71.599999999999994</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2.8</v>
      </c>
      <c r="LA31" s="17">
        <v>1.7009700000000001</v>
      </c>
      <c r="LB31" s="17">
        <v>1.7009700000000001</v>
      </c>
      <c r="LC31" s="17">
        <v>1.09903</v>
      </c>
      <c r="LD31" s="17">
        <v>251.56299999999999</v>
      </c>
      <c r="LE31" s="17">
        <v>271.12195000000003</v>
      </c>
      <c r="LF31" s="17">
        <v>271.12195000000003</v>
      </c>
      <c r="LG31" s="17">
        <v>-19.558949999999999</v>
      </c>
      <c r="LH31" s="17">
        <v>128.07900000000001</v>
      </c>
      <c r="LI31" s="17">
        <v>133.67995999999999</v>
      </c>
      <c r="LJ31" s="17">
        <v>133.67995999999999</v>
      </c>
      <c r="LK31" s="17">
        <v>-5.6009599999999997</v>
      </c>
      <c r="LL31" s="17">
        <v>62.113</v>
      </c>
      <c r="LM31" s="17">
        <v>67.461460000000002</v>
      </c>
      <c r="LN31" s="17">
        <v>67.461460000000002</v>
      </c>
      <c r="LO31" s="17">
        <v>-5.3484600000000002</v>
      </c>
      <c r="LP31" s="17">
        <v>78.352999999999994</v>
      </c>
      <c r="LQ31" s="17">
        <v>78.567999999999998</v>
      </c>
      <c r="LR31" s="17">
        <v>78.567999999999998</v>
      </c>
      <c r="LS31" s="17">
        <v>-0.215</v>
      </c>
      <c r="LT31" s="17">
        <v>29.135999999999999</v>
      </c>
      <c r="LU31" s="17">
        <v>30.097560000000001</v>
      </c>
      <c r="LV31" s="17">
        <v>30.097560000000001</v>
      </c>
      <c r="LW31" s="17">
        <v>-0.96155999999999997</v>
      </c>
      <c r="LX31" s="17"/>
      <c r="LY31" s="17"/>
      <c r="LZ31" s="17"/>
      <c r="MA31" s="17">
        <v>0</v>
      </c>
      <c r="MB31" s="17"/>
      <c r="MC31" s="17"/>
      <c r="MD31" s="17"/>
      <c r="ME31" s="17">
        <v>0</v>
      </c>
      <c r="MF31" s="17"/>
      <c r="MG31" s="17"/>
      <c r="MH31" s="17"/>
      <c r="MI31" s="17">
        <v>0</v>
      </c>
      <c r="MJ31" s="17"/>
      <c r="MK31" s="17">
        <v>0</v>
      </c>
      <c r="ML31" s="17">
        <v>90</v>
      </c>
      <c r="MM31" s="17">
        <v>-90</v>
      </c>
      <c r="MN31" s="17">
        <v>138.67500000000001</v>
      </c>
      <c r="MO31" s="17">
        <v>137.33330000000001</v>
      </c>
      <c r="MP31" s="17">
        <v>152.34648999999999</v>
      </c>
      <c r="MQ31" s="17">
        <v>-13.67149</v>
      </c>
      <c r="MR31" s="17">
        <v>65.084999999999994</v>
      </c>
      <c r="MS31" s="17">
        <v>68.666650000000004</v>
      </c>
      <c r="MT31" s="17">
        <v>76.173249999999996</v>
      </c>
      <c r="MU31" s="17">
        <v>-11.08825</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184.9</v>
      </c>
      <c r="NQ31" s="17">
        <v>125.46212</v>
      </c>
      <c r="NR31" s="17"/>
      <c r="NS31" s="17">
        <v>184.9</v>
      </c>
      <c r="NT31" s="17"/>
      <c r="NU31" s="17"/>
      <c r="NV31" s="17"/>
      <c r="NW31" s="17">
        <v>0</v>
      </c>
      <c r="NX31" s="17">
        <v>0.7</v>
      </c>
      <c r="NY31" s="17">
        <v>0.85</v>
      </c>
      <c r="NZ31" s="17">
        <v>0.85</v>
      </c>
      <c r="OA31" s="17">
        <v>-0.15</v>
      </c>
      <c r="OB31" s="17">
        <v>109.7</v>
      </c>
      <c r="OC31" s="17">
        <v>71.08623</v>
      </c>
      <c r="OD31" s="17">
        <v>98.656999999999996</v>
      </c>
      <c r="OE31" s="17">
        <v>11.042999999999999</v>
      </c>
      <c r="OF31" s="17">
        <v>76.099999999999994</v>
      </c>
      <c r="OG31" s="17">
        <v>75.185000000000002</v>
      </c>
      <c r="OH31" s="17">
        <v>75.185000000000002</v>
      </c>
      <c r="OI31" s="17">
        <v>0.91500000000000004</v>
      </c>
      <c r="OJ31" s="17">
        <v>11.2</v>
      </c>
      <c r="OK31" s="17">
        <v>9.3859999999999992</v>
      </c>
      <c r="OL31" s="17">
        <v>9.3859999999999992</v>
      </c>
      <c r="OM31" s="17">
        <v>1.8140000000000001</v>
      </c>
      <c r="ON31" s="17">
        <v>0.4</v>
      </c>
      <c r="OO31" s="17">
        <v>0.4</v>
      </c>
      <c r="OP31" s="17">
        <v>0.4</v>
      </c>
      <c r="OQ31" s="17">
        <v>0</v>
      </c>
      <c r="OR31" s="17"/>
      <c r="OS31" s="17"/>
      <c r="OT31" s="17"/>
      <c r="OU31" s="17">
        <v>0</v>
      </c>
      <c r="OV31" s="17">
        <v>10.3</v>
      </c>
      <c r="OW31" s="17">
        <v>9.9830000000000005</v>
      </c>
      <c r="OX31" s="17">
        <v>9.9830000000000005</v>
      </c>
      <c r="OY31" s="17">
        <v>0.317</v>
      </c>
      <c r="OZ31" s="17">
        <v>5.3</v>
      </c>
      <c r="PA31" s="17">
        <v>5.67</v>
      </c>
      <c r="PB31" s="17">
        <v>5.67</v>
      </c>
      <c r="PC31" s="17">
        <v>-0.37</v>
      </c>
      <c r="PD31" s="17">
        <v>1.2</v>
      </c>
      <c r="PE31" s="17">
        <v>1</v>
      </c>
      <c r="PF31" s="17">
        <v>1</v>
      </c>
      <c r="PG31" s="17">
        <v>0.2</v>
      </c>
      <c r="PH31" s="17">
        <v>1.5</v>
      </c>
      <c r="PI31" s="17">
        <v>1</v>
      </c>
      <c r="PJ31" s="17">
        <v>1.8</v>
      </c>
      <c r="PK31" s="17">
        <v>-0.3</v>
      </c>
      <c r="PL31" s="17">
        <v>5</v>
      </c>
      <c r="PM31" s="17">
        <v>4.9000000000000004</v>
      </c>
      <c r="PN31" s="17">
        <v>4.9000000000000004</v>
      </c>
      <c r="PO31" s="17">
        <v>0.1</v>
      </c>
      <c r="PP31" s="17">
        <v>19.7</v>
      </c>
      <c r="PQ31" s="17">
        <v>19.5122</v>
      </c>
      <c r="PR31" s="17">
        <v>19.5122</v>
      </c>
      <c r="PS31" s="17">
        <v>0.18779999999999999</v>
      </c>
      <c r="PT31" s="17">
        <v>10</v>
      </c>
      <c r="PU31" s="17">
        <v>19.5122</v>
      </c>
      <c r="PV31" s="17">
        <v>19.5122</v>
      </c>
      <c r="PW31" s="17">
        <v>-9.5122</v>
      </c>
      <c r="PX31" s="17">
        <v>18</v>
      </c>
      <c r="PY31" s="17">
        <v>18.048780000000001</v>
      </c>
      <c r="PZ31" s="17">
        <v>18.048780000000001</v>
      </c>
      <c r="QA31" s="17">
        <v>-4.8779999999999997E-2</v>
      </c>
      <c r="QB31" s="17">
        <v>3.5</v>
      </c>
      <c r="QC31" s="17">
        <v>3.5</v>
      </c>
      <c r="QD31" s="17">
        <v>3.5</v>
      </c>
      <c r="QE31" s="17">
        <v>0</v>
      </c>
      <c r="QF31" s="17">
        <v>18.5</v>
      </c>
      <c r="QG31" s="17">
        <v>18.149999999999999</v>
      </c>
      <c r="QH31" s="17">
        <v>18.146339999999999</v>
      </c>
      <c r="QI31" s="17">
        <v>0.35365999999999997</v>
      </c>
      <c r="QJ31" s="17">
        <v>14.4</v>
      </c>
      <c r="QK31" s="17">
        <v>14.599</v>
      </c>
      <c r="QL31" s="17">
        <v>14.599</v>
      </c>
      <c r="QM31" s="17">
        <v>-0.19900000000000001</v>
      </c>
      <c r="QN31" s="17">
        <v>17.5</v>
      </c>
      <c r="QO31" s="17">
        <v>17.5</v>
      </c>
      <c r="QP31" s="17">
        <v>17.355</v>
      </c>
      <c r="QQ31" s="17">
        <v>0.14499999999999999</v>
      </c>
      <c r="QR31" s="17">
        <v>21.2</v>
      </c>
      <c r="QS31" s="17">
        <v>23.2</v>
      </c>
      <c r="QT31" s="17">
        <v>23.198</v>
      </c>
      <c r="QU31" s="17">
        <v>-1.998</v>
      </c>
      <c r="QV31" s="17">
        <v>67.099999999999994</v>
      </c>
      <c r="QW31" s="17">
        <v>48.801879999999997</v>
      </c>
      <c r="QX31" s="17">
        <v>67.525000000000006</v>
      </c>
      <c r="QY31" s="17">
        <v>-0.42499999999999999</v>
      </c>
      <c r="QZ31" s="17">
        <v>4.8</v>
      </c>
      <c r="RA31" s="17">
        <v>4.2</v>
      </c>
      <c r="RB31" s="17">
        <v>4.2</v>
      </c>
      <c r="RC31" s="17">
        <v>0.6</v>
      </c>
      <c r="RD31" s="17">
        <v>1.2</v>
      </c>
      <c r="RE31" s="17">
        <v>1.2</v>
      </c>
      <c r="RF31" s="17">
        <v>1.2</v>
      </c>
      <c r="RG31" s="17">
        <v>0</v>
      </c>
      <c r="RH31" s="17">
        <v>1.1000000000000001</v>
      </c>
      <c r="RI31" s="17">
        <v>1.2</v>
      </c>
      <c r="RJ31" s="17">
        <v>1.2</v>
      </c>
      <c r="RK31" s="17">
        <v>-0.1</v>
      </c>
      <c r="RL31" s="17">
        <v>2</v>
      </c>
      <c r="RM31" s="17">
        <v>2.6</v>
      </c>
      <c r="RN31" s="17">
        <v>2.6</v>
      </c>
      <c r="RO31" s="17">
        <v>-0.6</v>
      </c>
      <c r="RP31" s="17">
        <v>18.600000000000001</v>
      </c>
      <c r="RQ31" s="17">
        <v>19.2</v>
      </c>
      <c r="RR31" s="17">
        <v>18.507999999999999</v>
      </c>
      <c r="RS31" s="17">
        <v>9.1999999999999998E-2</v>
      </c>
      <c r="RT31" s="17">
        <v>3.4</v>
      </c>
      <c r="RU31" s="17">
        <v>3.51</v>
      </c>
      <c r="RV31" s="17">
        <v>3.51</v>
      </c>
      <c r="RW31" s="17">
        <v>-0.11</v>
      </c>
      <c r="RX31" s="17">
        <v>19.8</v>
      </c>
      <c r="RY31" s="17">
        <v>19.869240000000001</v>
      </c>
      <c r="RZ31" s="17">
        <v>19.869240000000001</v>
      </c>
      <c r="SA31" s="17">
        <v>-6.9239999999999996E-2</v>
      </c>
      <c r="SB31" s="17">
        <v>3</v>
      </c>
      <c r="SC31" s="17">
        <v>2</v>
      </c>
      <c r="SD31" s="17">
        <v>2</v>
      </c>
      <c r="SE31" s="17">
        <v>1</v>
      </c>
      <c r="SF31" s="17">
        <v>0</v>
      </c>
      <c r="SG31" s="17"/>
      <c r="SH31" s="17">
        <v>0.7</v>
      </c>
      <c r="SI31" s="17">
        <v>-0.7</v>
      </c>
      <c r="SJ31" s="17">
        <v>19.8</v>
      </c>
      <c r="SK31" s="17">
        <v>19.21951</v>
      </c>
      <c r="SL31" s="17">
        <v>19.21951</v>
      </c>
      <c r="SM31" s="17">
        <v>0.58048999999999995</v>
      </c>
      <c r="SN31" s="17">
        <v>13</v>
      </c>
      <c r="SO31" s="17">
        <v>12.292680000000001</v>
      </c>
      <c r="SP31" s="17">
        <v>12.292680000000001</v>
      </c>
      <c r="SQ31" s="17">
        <v>0.70731999999999995</v>
      </c>
      <c r="SR31" s="17">
        <v>20.100000000000001</v>
      </c>
      <c r="SS31" s="17">
        <v>19.5122</v>
      </c>
      <c r="ST31" s="17">
        <v>19.5122</v>
      </c>
      <c r="SU31" s="17">
        <v>0.58779999999999999</v>
      </c>
      <c r="SV31" s="17">
        <v>20.2</v>
      </c>
      <c r="SW31" s="17">
        <v>19.5122</v>
      </c>
      <c r="SX31" s="17">
        <v>19.5122</v>
      </c>
      <c r="SY31" s="17">
        <v>0.68779999999999997</v>
      </c>
      <c r="SZ31" s="17">
        <v>19.3</v>
      </c>
      <c r="TA31" s="17">
        <v>19.317070000000001</v>
      </c>
      <c r="TB31" s="17">
        <v>19.317070000000001</v>
      </c>
      <c r="TC31" s="17">
        <v>-1.7069999999999998E-2</v>
      </c>
      <c r="TD31" s="17">
        <v>0</v>
      </c>
      <c r="TE31" s="17">
        <v>1.7250000000000001</v>
      </c>
      <c r="TF31" s="17">
        <v>1.7250000000000001</v>
      </c>
      <c r="TG31" s="17">
        <v>-1.7250000000000001</v>
      </c>
      <c r="TH31" s="17">
        <v>7.6</v>
      </c>
      <c r="TI31" s="17">
        <v>27.664000000000001</v>
      </c>
      <c r="TJ31" s="17">
        <v>27.664000000000001</v>
      </c>
      <c r="TK31" s="17">
        <v>-20.064</v>
      </c>
      <c r="TL31" s="17">
        <v>27.5</v>
      </c>
      <c r="TM31" s="17">
        <v>35.738</v>
      </c>
      <c r="TN31" s="17">
        <v>35.738</v>
      </c>
      <c r="TO31" s="17">
        <v>-8.2379999999999995</v>
      </c>
      <c r="TP31" s="17">
        <v>10.5</v>
      </c>
      <c r="TQ31" s="17">
        <v>1.2493000000000001</v>
      </c>
      <c r="TR31" s="17">
        <v>38.476999999999997</v>
      </c>
      <c r="TS31" s="17">
        <v>-27.977</v>
      </c>
      <c r="TT31" s="17">
        <v>26.5</v>
      </c>
      <c r="TU31" s="17">
        <v>16.13327</v>
      </c>
      <c r="TV31" s="17">
        <v>49.252000000000002</v>
      </c>
      <c r="TW31" s="17">
        <v>-22.751999999999999</v>
      </c>
      <c r="TX31" s="17">
        <v>0.3</v>
      </c>
      <c r="TY31" s="17">
        <v>2.7</v>
      </c>
      <c r="TZ31" s="17">
        <v>2.7120000000000002</v>
      </c>
      <c r="UA31" s="17">
        <v>-2.4119999999999999</v>
      </c>
      <c r="UB31" s="17">
        <v>0</v>
      </c>
      <c r="UC31" s="17">
        <v>3.8</v>
      </c>
      <c r="UD31" s="17">
        <v>3.4630000000000001</v>
      </c>
      <c r="UE31" s="17">
        <v>-3.4630000000000001</v>
      </c>
      <c r="UF31" s="17">
        <v>20.9</v>
      </c>
      <c r="UG31" s="17">
        <v>20</v>
      </c>
      <c r="UH31" s="17">
        <v>20</v>
      </c>
      <c r="UI31" s="17">
        <v>0.9</v>
      </c>
      <c r="UJ31" s="17">
        <v>8.4</v>
      </c>
      <c r="UK31" s="17">
        <v>8.4</v>
      </c>
      <c r="UL31" s="17">
        <v>8.4</v>
      </c>
      <c r="UM31" s="17">
        <v>0</v>
      </c>
      <c r="UN31" s="17">
        <v>2</v>
      </c>
      <c r="UO31" s="17">
        <v>7.8</v>
      </c>
      <c r="UP31" s="17">
        <v>7.8</v>
      </c>
      <c r="UQ31" s="17">
        <v>-5.8</v>
      </c>
      <c r="UR31" s="17">
        <v>20.399999999999999</v>
      </c>
      <c r="US31" s="17">
        <v>19.5122</v>
      </c>
      <c r="UT31" s="17">
        <v>19.5122</v>
      </c>
      <c r="UU31" s="17">
        <v>0.88780000000000003</v>
      </c>
      <c r="UV31" s="17">
        <v>20.399999999999999</v>
      </c>
      <c r="UW31" s="17">
        <v>19.5122</v>
      </c>
      <c r="UX31" s="17">
        <v>19.5122</v>
      </c>
      <c r="UY31" s="17">
        <v>0.88780000000000003</v>
      </c>
      <c r="UZ31" s="17">
        <v>20.2</v>
      </c>
      <c r="VA31" s="17">
        <v>19.5122</v>
      </c>
      <c r="VB31" s="17">
        <v>19.5122</v>
      </c>
      <c r="VC31" s="17">
        <v>0.68779999999999997</v>
      </c>
      <c r="VD31" s="17">
        <v>9.6999999999999993</v>
      </c>
      <c r="VE31" s="17">
        <v>7.8</v>
      </c>
      <c r="VF31" s="17">
        <v>6.4249999999999998</v>
      </c>
      <c r="VG31" s="17">
        <v>3.2749999999999999</v>
      </c>
      <c r="VH31" s="17">
        <v>18.7</v>
      </c>
      <c r="VI31" s="17">
        <v>18.427</v>
      </c>
      <c r="VJ31" s="17">
        <v>18.427</v>
      </c>
      <c r="VK31" s="17">
        <v>0.27300000000000002</v>
      </c>
      <c r="VL31" s="17">
        <v>140.5</v>
      </c>
      <c r="VM31" s="17">
        <v>135</v>
      </c>
      <c r="VN31" s="17">
        <v>133.56200000000001</v>
      </c>
      <c r="VO31" s="17">
        <v>6.9379999999999997</v>
      </c>
      <c r="VP31" s="17">
        <v>0.67600000000000005</v>
      </c>
      <c r="VQ31" s="17">
        <v>0.6</v>
      </c>
      <c r="VR31" s="17">
        <v>0.6</v>
      </c>
      <c r="VS31" s="17">
        <v>7.5999999999999998E-2</v>
      </c>
      <c r="VT31" s="17">
        <v>0.38600000000000001</v>
      </c>
      <c r="VU31" s="17">
        <v>1.4248099999999999</v>
      </c>
      <c r="VV31" s="17">
        <v>26.323</v>
      </c>
      <c r="VW31" s="17">
        <v>-25.937000000000001</v>
      </c>
      <c r="VX31" s="17">
        <v>3.5510000000000002</v>
      </c>
      <c r="VY31" s="17">
        <v>1.2563899999999999</v>
      </c>
      <c r="VZ31" s="17">
        <v>56.460999999999999</v>
      </c>
      <c r="WA31" s="17">
        <v>-52.91</v>
      </c>
      <c r="WB31" s="17">
        <v>104.4</v>
      </c>
      <c r="WC31" s="17">
        <v>97.2</v>
      </c>
      <c r="WD31" s="17">
        <v>100.238</v>
      </c>
      <c r="WE31" s="17">
        <v>4.1619999999999999</v>
      </c>
      <c r="WF31" s="17">
        <v>12.2</v>
      </c>
      <c r="WG31" s="17">
        <v>19</v>
      </c>
      <c r="WH31" s="17">
        <v>18.352</v>
      </c>
      <c r="WI31" s="17">
        <v>-6.1520000000000001</v>
      </c>
      <c r="WJ31" s="17">
        <v>9.4</v>
      </c>
      <c r="WK31" s="17">
        <v>9.1999999999999993</v>
      </c>
      <c r="WL31" s="17">
        <v>9.1999999999999993</v>
      </c>
      <c r="WM31" s="17">
        <v>0.2</v>
      </c>
      <c r="WN31" s="17">
        <v>19.3</v>
      </c>
      <c r="WO31" s="17">
        <v>19.317070000000001</v>
      </c>
      <c r="WP31" s="17">
        <v>19.317070000000001</v>
      </c>
      <c r="WQ31" s="17">
        <v>-1.7069999999999998E-2</v>
      </c>
      <c r="WR31" s="17"/>
      <c r="WS31" s="17"/>
      <c r="WT31" s="17"/>
      <c r="WU31" s="17">
        <v>0</v>
      </c>
      <c r="WV31" s="17">
        <v>43.56</v>
      </c>
      <c r="WW31" s="17">
        <v>40</v>
      </c>
      <c r="WX31" s="17">
        <v>34.285710000000002</v>
      </c>
      <c r="WY31" s="17">
        <v>9.2742900000000006</v>
      </c>
      <c r="WZ31" s="17">
        <v>34.79</v>
      </c>
      <c r="XA31" s="17">
        <v>30</v>
      </c>
      <c r="XB31" s="17">
        <v>25.714289999999998</v>
      </c>
      <c r="XC31" s="17">
        <v>9.0757100000000008</v>
      </c>
      <c r="XD31" s="17">
        <v>27.5</v>
      </c>
      <c r="XE31" s="17">
        <v>29.184000000000001</v>
      </c>
      <c r="XF31" s="17">
        <v>29.184000000000001</v>
      </c>
      <c r="XG31" s="17">
        <v>-1.6839999999999999</v>
      </c>
      <c r="XH31" s="17">
        <v>3.2</v>
      </c>
      <c r="XI31" s="17">
        <v>2.8159999999999998</v>
      </c>
      <c r="XJ31" s="17">
        <v>2.8159999999999998</v>
      </c>
      <c r="XK31" s="17">
        <v>0.38400000000000001</v>
      </c>
      <c r="XL31" s="17">
        <v>16</v>
      </c>
      <c r="XM31" s="17">
        <v>14</v>
      </c>
      <c r="XN31" s="17">
        <v>14</v>
      </c>
      <c r="XO31" s="17">
        <v>2</v>
      </c>
      <c r="XP31" s="17"/>
      <c r="XQ31" s="17"/>
      <c r="XR31" s="17"/>
      <c r="XS31" s="17">
        <v>0</v>
      </c>
      <c r="XT31" s="17">
        <v>7.1</v>
      </c>
      <c r="XU31" s="17">
        <v>5.1100000000000003</v>
      </c>
      <c r="XV31" s="17">
        <v>5.1100000000000003</v>
      </c>
      <c r="XW31" s="17">
        <v>1.99</v>
      </c>
    </row>
    <row r="32" spans="1:647" ht="24" customHeight="1" x14ac:dyDescent="0.25">
      <c r="A32" s="1"/>
      <c r="B32" s="18" t="s">
        <v>62</v>
      </c>
      <c r="C32" s="18" t="s">
        <v>724</v>
      </c>
      <c r="D32" s="19"/>
      <c r="E32" s="19"/>
      <c r="F32" s="19"/>
      <c r="G32" s="19">
        <v>0</v>
      </c>
      <c r="H32" s="19"/>
      <c r="I32" s="19"/>
      <c r="J32" s="19"/>
      <c r="K32" s="19">
        <v>0</v>
      </c>
      <c r="L32" s="19">
        <v>582.1</v>
      </c>
      <c r="M32" s="19">
        <v>646.79789000000005</v>
      </c>
      <c r="N32" s="19">
        <v>646.79789000000005</v>
      </c>
      <c r="O32" s="19">
        <v>-64.697890000000001</v>
      </c>
      <c r="P32" s="19">
        <v>190.2</v>
      </c>
      <c r="Q32" s="19">
        <v>200</v>
      </c>
      <c r="R32" s="19">
        <v>211.44126</v>
      </c>
      <c r="S32" s="19">
        <v>-21.24126</v>
      </c>
      <c r="T32" s="19"/>
      <c r="U32" s="19"/>
      <c r="V32" s="19"/>
      <c r="W32" s="19">
        <v>0</v>
      </c>
      <c r="X32" s="19"/>
      <c r="Y32" s="19"/>
      <c r="Z32" s="19"/>
      <c r="AA32" s="19">
        <v>0</v>
      </c>
      <c r="AB32" s="19">
        <v>87.4</v>
      </c>
      <c r="AC32" s="19">
        <v>92.226339999999993</v>
      </c>
      <c r="AD32" s="19">
        <v>92.226339999999993</v>
      </c>
      <c r="AE32" s="19">
        <v>-4.8263400000000001</v>
      </c>
      <c r="AF32" s="19">
        <v>219.6</v>
      </c>
      <c r="AG32" s="19">
        <v>227.01273</v>
      </c>
      <c r="AH32" s="19">
        <v>227.01273</v>
      </c>
      <c r="AI32" s="19">
        <v>-7.4127299999999998</v>
      </c>
      <c r="AJ32" s="19"/>
      <c r="AK32" s="19"/>
      <c r="AL32" s="19"/>
      <c r="AM32" s="19">
        <v>0</v>
      </c>
      <c r="AN32" s="19"/>
      <c r="AO32" s="19"/>
      <c r="AP32" s="19"/>
      <c r="AQ32" s="19">
        <v>0</v>
      </c>
      <c r="AR32" s="19">
        <v>173.2</v>
      </c>
      <c r="AS32" s="19">
        <v>147.33328</v>
      </c>
      <c r="AT32" s="19">
        <v>143.76552000000001</v>
      </c>
      <c r="AU32" s="19">
        <v>29.434480000000001</v>
      </c>
      <c r="AV32" s="19">
        <v>193.7</v>
      </c>
      <c r="AW32" s="19">
        <v>147.33328</v>
      </c>
      <c r="AX32" s="19">
        <v>143.76552000000001</v>
      </c>
      <c r="AY32" s="19">
        <v>49.934480000000001</v>
      </c>
      <c r="AZ32" s="19">
        <v>194.3</v>
      </c>
      <c r="BA32" s="19">
        <v>147.33328</v>
      </c>
      <c r="BB32" s="19">
        <v>143.76552000000001</v>
      </c>
      <c r="BC32" s="19">
        <v>50.534480000000002</v>
      </c>
      <c r="BD32" s="19">
        <v>280</v>
      </c>
      <c r="BE32" s="19">
        <v>220.99993000000001</v>
      </c>
      <c r="BF32" s="19">
        <v>215.64829</v>
      </c>
      <c r="BG32" s="19">
        <v>64.351709999999997</v>
      </c>
      <c r="BH32" s="19">
        <v>196.5</v>
      </c>
      <c r="BI32" s="19">
        <v>195.12200999999999</v>
      </c>
      <c r="BJ32" s="19">
        <v>195.12200999999999</v>
      </c>
      <c r="BK32" s="19">
        <v>1.37799</v>
      </c>
      <c r="BL32" s="19">
        <v>103.3</v>
      </c>
      <c r="BM32" s="19">
        <v>97.561000000000007</v>
      </c>
      <c r="BN32" s="19">
        <v>97.561000000000007</v>
      </c>
      <c r="BO32" s="19">
        <v>5.7389999999999999</v>
      </c>
      <c r="BP32" s="19">
        <v>534.79999999999995</v>
      </c>
      <c r="BQ32" s="19">
        <v>568.29854</v>
      </c>
      <c r="BR32" s="19">
        <v>568.29854</v>
      </c>
      <c r="BS32" s="19">
        <v>-33.498539999999998</v>
      </c>
      <c r="BT32" s="19">
        <v>10.1</v>
      </c>
      <c r="BU32" s="19">
        <v>10.17268</v>
      </c>
      <c r="BV32" s="19">
        <v>10.17268</v>
      </c>
      <c r="BW32" s="19">
        <v>-7.2679999999999995E-2</v>
      </c>
      <c r="BX32" s="19"/>
      <c r="BY32" s="19"/>
      <c r="BZ32" s="19"/>
      <c r="CA32" s="19">
        <v>0</v>
      </c>
      <c r="CB32" s="19"/>
      <c r="CC32" s="19"/>
      <c r="CD32" s="19"/>
      <c r="CE32" s="19">
        <v>0</v>
      </c>
      <c r="CF32" s="19"/>
      <c r="CG32" s="19"/>
      <c r="CH32" s="19"/>
      <c r="CI32" s="19">
        <v>0</v>
      </c>
      <c r="CJ32" s="19"/>
      <c r="CK32" s="19"/>
      <c r="CL32" s="19"/>
      <c r="CM32" s="19">
        <v>0</v>
      </c>
      <c r="CN32" s="19">
        <v>169.7</v>
      </c>
      <c r="CO32" s="19">
        <v>164.70732000000001</v>
      </c>
      <c r="CP32" s="19">
        <v>164.70732000000001</v>
      </c>
      <c r="CQ32" s="19">
        <v>4.99268</v>
      </c>
      <c r="CR32" s="19">
        <v>8</v>
      </c>
      <c r="CS32" s="19">
        <v>7.6877500000000003</v>
      </c>
      <c r="CT32" s="19">
        <v>7.6877500000000003</v>
      </c>
      <c r="CU32" s="19">
        <v>0.31225000000000003</v>
      </c>
      <c r="CV32" s="19">
        <v>3.4</v>
      </c>
      <c r="CW32" s="19">
        <v>4.2199</v>
      </c>
      <c r="CX32" s="19">
        <v>4.2199</v>
      </c>
      <c r="CY32" s="19">
        <v>-0.81989999999999996</v>
      </c>
      <c r="CZ32" s="19">
        <v>16.100000000000001</v>
      </c>
      <c r="DA32" s="19">
        <v>16.873670000000001</v>
      </c>
      <c r="DB32" s="19">
        <v>0</v>
      </c>
      <c r="DC32" s="19">
        <v>16.100000000000001</v>
      </c>
      <c r="DD32" s="19">
        <v>6.6</v>
      </c>
      <c r="DE32" s="19">
        <v>6.69435</v>
      </c>
      <c r="DF32" s="19">
        <v>6.69435</v>
      </c>
      <c r="DG32" s="19">
        <v>-9.4350000000000003E-2</v>
      </c>
      <c r="DH32" s="19">
        <v>10.1</v>
      </c>
      <c r="DI32" s="19">
        <v>9.9953000000000003</v>
      </c>
      <c r="DJ32" s="19">
        <v>9.9953000000000003</v>
      </c>
      <c r="DK32" s="19">
        <v>0.1047</v>
      </c>
      <c r="DL32" s="19">
        <v>91.2</v>
      </c>
      <c r="DM32" s="19">
        <v>95.524000000000001</v>
      </c>
      <c r="DN32" s="19">
        <v>95.524000000000001</v>
      </c>
      <c r="DO32" s="19">
        <v>-4.3239999999999998</v>
      </c>
      <c r="DP32" s="19">
        <v>8.9</v>
      </c>
      <c r="DQ32" s="19">
        <v>8.9130000000000003</v>
      </c>
      <c r="DR32" s="19">
        <v>8.9130000000000003</v>
      </c>
      <c r="DS32" s="19">
        <v>-1.2999999999999999E-2</v>
      </c>
      <c r="DT32" s="19"/>
      <c r="DU32" s="19"/>
      <c r="DV32" s="19"/>
      <c r="DW32" s="19">
        <v>0</v>
      </c>
      <c r="DX32" s="19"/>
      <c r="DY32" s="19"/>
      <c r="DZ32" s="19"/>
      <c r="EA32" s="19">
        <v>0</v>
      </c>
      <c r="EB32" s="19"/>
      <c r="EC32" s="19"/>
      <c r="ED32" s="19"/>
      <c r="EE32" s="19">
        <v>0</v>
      </c>
      <c r="EF32" s="19">
        <v>108.7</v>
      </c>
      <c r="EG32" s="19">
        <v>112.90537</v>
      </c>
      <c r="EH32" s="19">
        <v>112.90537</v>
      </c>
      <c r="EI32" s="19">
        <v>-4.2053700000000003</v>
      </c>
      <c r="EJ32" s="19">
        <v>213.1</v>
      </c>
      <c r="EK32" s="19">
        <v>221.55625000000001</v>
      </c>
      <c r="EL32" s="19">
        <v>221.55625000000001</v>
      </c>
      <c r="EM32" s="19">
        <v>-8.4562500000000007</v>
      </c>
      <c r="EN32" s="19"/>
      <c r="EO32" s="19"/>
      <c r="EP32" s="19"/>
      <c r="EQ32" s="19">
        <v>0</v>
      </c>
      <c r="ER32" s="19"/>
      <c r="ES32" s="19"/>
      <c r="ET32" s="19"/>
      <c r="EU32" s="19">
        <v>0</v>
      </c>
      <c r="EV32" s="19"/>
      <c r="EW32" s="19"/>
      <c r="EX32" s="19"/>
      <c r="EY32" s="19">
        <v>0</v>
      </c>
      <c r="EZ32" s="19">
        <v>6.4</v>
      </c>
      <c r="FA32" s="19">
        <v>6.39</v>
      </c>
      <c r="FB32" s="19">
        <v>6.39</v>
      </c>
      <c r="FC32" s="19">
        <v>0.01</v>
      </c>
      <c r="FD32" s="19">
        <v>457.8</v>
      </c>
      <c r="FE32" s="19">
        <v>458.87804999999997</v>
      </c>
      <c r="FF32" s="19">
        <v>458.87804999999997</v>
      </c>
      <c r="FG32" s="19">
        <v>-1.07805</v>
      </c>
      <c r="FH32" s="19">
        <v>80.599999999999994</v>
      </c>
      <c r="FI32" s="19">
        <v>81.954149999999998</v>
      </c>
      <c r="FJ32" s="19">
        <v>81.954149999999998</v>
      </c>
      <c r="FK32" s="19">
        <v>-1.35415</v>
      </c>
      <c r="FL32" s="19">
        <v>144.86199999999999</v>
      </c>
      <c r="FM32" s="19">
        <v>148.62634</v>
      </c>
      <c r="FN32" s="19">
        <v>148.62634</v>
      </c>
      <c r="FO32" s="19">
        <v>-3.7643399999999998</v>
      </c>
      <c r="FP32" s="19">
        <v>41.564999999999998</v>
      </c>
      <c r="FQ32" s="19">
        <v>41.498959999999997</v>
      </c>
      <c r="FR32" s="19">
        <v>41.498959999999997</v>
      </c>
      <c r="FS32" s="19">
        <v>6.6040000000000001E-2</v>
      </c>
      <c r="FT32" s="19">
        <v>17.899999999999999</v>
      </c>
      <c r="FU32" s="19">
        <v>19.28585</v>
      </c>
      <c r="FV32" s="19">
        <v>19.28585</v>
      </c>
      <c r="FW32" s="19">
        <v>-1.38585</v>
      </c>
      <c r="FX32" s="19">
        <v>19.7</v>
      </c>
      <c r="FY32" s="19">
        <v>19.317070000000001</v>
      </c>
      <c r="FZ32" s="19">
        <v>19.317070000000001</v>
      </c>
      <c r="GA32" s="19">
        <v>0.38292999999999999</v>
      </c>
      <c r="GB32" s="19">
        <v>93.6</v>
      </c>
      <c r="GC32" s="19">
        <v>87.657560000000004</v>
      </c>
      <c r="GD32" s="19">
        <v>87.657560000000004</v>
      </c>
      <c r="GE32" s="19">
        <v>5.9424400000000004</v>
      </c>
      <c r="GF32" s="19">
        <v>145.5</v>
      </c>
      <c r="GG32" s="19">
        <v>181.66672</v>
      </c>
      <c r="GH32" s="19">
        <v>180.67594</v>
      </c>
      <c r="GI32" s="19">
        <v>-35.175939999999997</v>
      </c>
      <c r="GJ32" s="19">
        <v>146.4</v>
      </c>
      <c r="GK32" s="19">
        <v>181.66672</v>
      </c>
      <c r="GL32" s="19">
        <v>180.67594</v>
      </c>
      <c r="GM32" s="19">
        <v>-34.275939999999999</v>
      </c>
      <c r="GN32" s="19">
        <v>166.2</v>
      </c>
      <c r="GO32" s="19">
        <v>181.66672</v>
      </c>
      <c r="GP32" s="19">
        <v>180.67594</v>
      </c>
      <c r="GQ32" s="19">
        <v>-14.47594</v>
      </c>
      <c r="GR32" s="19">
        <v>106.9</v>
      </c>
      <c r="GS32" s="19">
        <v>110.91316999999999</v>
      </c>
      <c r="GT32" s="19">
        <v>110.91316999999999</v>
      </c>
      <c r="GU32" s="19">
        <v>-4.0131699999999997</v>
      </c>
      <c r="GV32" s="19">
        <v>0</v>
      </c>
      <c r="GW32" s="19"/>
      <c r="GX32" s="19"/>
      <c r="GY32" s="19">
        <v>0</v>
      </c>
      <c r="GZ32" s="19">
        <v>9.1999999999999993</v>
      </c>
      <c r="HA32" s="19">
        <v>8.3742199999999993</v>
      </c>
      <c r="HB32" s="19">
        <v>8.3742199999999993</v>
      </c>
      <c r="HC32" s="19">
        <v>0.82577999999999996</v>
      </c>
      <c r="HD32" s="19">
        <v>44.5</v>
      </c>
      <c r="HE32" s="19">
        <v>47.26634</v>
      </c>
      <c r="HF32" s="19">
        <v>47.26634</v>
      </c>
      <c r="HG32" s="19">
        <v>-2.76634</v>
      </c>
      <c r="HH32" s="19">
        <v>46.1</v>
      </c>
      <c r="HI32" s="19">
        <v>44.275120000000001</v>
      </c>
      <c r="HJ32" s="19">
        <v>44.275120000000001</v>
      </c>
      <c r="HK32" s="19">
        <v>1.8248800000000001</v>
      </c>
      <c r="HL32" s="19">
        <v>3.8</v>
      </c>
      <c r="HM32" s="19">
        <v>3.8872599999999999</v>
      </c>
      <c r="HN32" s="19">
        <v>3.8872599999999999</v>
      </c>
      <c r="HO32" s="19">
        <v>-8.7260000000000004E-2</v>
      </c>
      <c r="HP32" s="19">
        <v>38</v>
      </c>
      <c r="HQ32" s="19">
        <v>34.419510000000002</v>
      </c>
      <c r="HR32" s="19">
        <v>34.419510000000002</v>
      </c>
      <c r="HS32" s="19">
        <v>3.5804900000000002</v>
      </c>
      <c r="HT32" s="19">
        <v>174.3</v>
      </c>
      <c r="HU32" s="19">
        <v>171.54185000000001</v>
      </c>
      <c r="HV32" s="19">
        <v>171.54185000000001</v>
      </c>
      <c r="HW32" s="19">
        <v>2.7581500000000001</v>
      </c>
      <c r="HX32" s="19">
        <v>93.8</v>
      </c>
      <c r="HY32" s="19">
        <v>95.918049999999994</v>
      </c>
      <c r="HZ32" s="19">
        <v>90.463139999999996</v>
      </c>
      <c r="IA32" s="19">
        <v>3.3368600000000002</v>
      </c>
      <c r="IB32" s="19"/>
      <c r="IC32" s="19"/>
      <c r="ID32" s="19"/>
      <c r="IE32" s="19">
        <v>0</v>
      </c>
      <c r="IF32" s="19"/>
      <c r="IG32" s="19"/>
      <c r="IH32" s="19"/>
      <c r="II32" s="19">
        <v>0</v>
      </c>
      <c r="IJ32" s="19">
        <v>45.7</v>
      </c>
      <c r="IK32" s="19">
        <v>46.075009999999999</v>
      </c>
      <c r="IL32" s="19">
        <v>48.41648</v>
      </c>
      <c r="IM32" s="19">
        <v>-2.7164799999999998</v>
      </c>
      <c r="IN32" s="19"/>
      <c r="IO32" s="19"/>
      <c r="IP32" s="19"/>
      <c r="IQ32" s="19">
        <v>0</v>
      </c>
      <c r="IR32" s="19"/>
      <c r="IS32" s="19"/>
      <c r="IT32" s="19"/>
      <c r="IU32" s="19">
        <v>0</v>
      </c>
      <c r="IV32" s="19"/>
      <c r="IW32" s="19"/>
      <c r="IX32" s="19"/>
      <c r="IY32" s="19">
        <v>0</v>
      </c>
      <c r="IZ32" s="19">
        <v>85.3</v>
      </c>
      <c r="JA32" s="19">
        <v>88.815600000000003</v>
      </c>
      <c r="JB32" s="19">
        <v>88.815600000000003</v>
      </c>
      <c r="JC32" s="19">
        <v>-3.5156000000000001</v>
      </c>
      <c r="JD32" s="19">
        <v>162.69999999999999</v>
      </c>
      <c r="JE32" s="19">
        <v>171.93333999999999</v>
      </c>
      <c r="JF32" s="19">
        <v>171.34727000000001</v>
      </c>
      <c r="JG32" s="19">
        <v>-8.6472700000000007</v>
      </c>
      <c r="JH32" s="19">
        <v>154.9</v>
      </c>
      <c r="JI32" s="19">
        <v>171.93333999999999</v>
      </c>
      <c r="JJ32" s="19">
        <v>171.34727000000001</v>
      </c>
      <c r="JK32" s="19">
        <v>-16.44727</v>
      </c>
      <c r="JL32" s="19">
        <v>194.8</v>
      </c>
      <c r="JM32" s="19">
        <v>171.93333999999999</v>
      </c>
      <c r="JN32" s="19">
        <v>68</v>
      </c>
      <c r="JO32" s="19">
        <v>126.8</v>
      </c>
      <c r="JP32" s="19">
        <v>245.3</v>
      </c>
      <c r="JQ32" s="19">
        <v>257.90001000000001</v>
      </c>
      <c r="JR32" s="19">
        <v>171.34727000000001</v>
      </c>
      <c r="JS32" s="19">
        <v>73.952730000000003</v>
      </c>
      <c r="JT32" s="19">
        <v>71.2</v>
      </c>
      <c r="JU32" s="19">
        <v>74.215509999999995</v>
      </c>
      <c r="JV32" s="19"/>
      <c r="JW32" s="19">
        <v>71.2</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2.7</v>
      </c>
      <c r="LA32" s="19">
        <v>1.7009700000000001</v>
      </c>
      <c r="LB32" s="19">
        <v>1.7009700000000001</v>
      </c>
      <c r="LC32" s="19">
        <v>0.99902999999999997</v>
      </c>
      <c r="LD32" s="19">
        <v>248.27799999999999</v>
      </c>
      <c r="LE32" s="19">
        <v>271.12195000000003</v>
      </c>
      <c r="LF32" s="19">
        <v>271.12195000000003</v>
      </c>
      <c r="LG32" s="19">
        <v>-22.84395</v>
      </c>
      <c r="LH32" s="19">
        <v>129.07900000000001</v>
      </c>
      <c r="LI32" s="19">
        <v>133.67995999999999</v>
      </c>
      <c r="LJ32" s="19">
        <v>133.67995999999999</v>
      </c>
      <c r="LK32" s="19">
        <v>-4.6009599999999997</v>
      </c>
      <c r="LL32" s="19">
        <v>62.048000000000002</v>
      </c>
      <c r="LM32" s="19">
        <v>67.461460000000002</v>
      </c>
      <c r="LN32" s="19">
        <v>67.461460000000002</v>
      </c>
      <c r="LO32" s="19">
        <v>-5.4134599999999997</v>
      </c>
      <c r="LP32" s="19">
        <v>78.582999999999998</v>
      </c>
      <c r="LQ32" s="19">
        <v>78.567999999999998</v>
      </c>
      <c r="LR32" s="19">
        <v>78.567999999999998</v>
      </c>
      <c r="LS32" s="19">
        <v>1.4999999999999999E-2</v>
      </c>
      <c r="LT32" s="19">
        <v>29.405999999999999</v>
      </c>
      <c r="LU32" s="19">
        <v>30.097560000000001</v>
      </c>
      <c r="LV32" s="19">
        <v>30.097560000000001</v>
      </c>
      <c r="LW32" s="19">
        <v>-0.69155999999999995</v>
      </c>
      <c r="LX32" s="19"/>
      <c r="LY32" s="19"/>
      <c r="LZ32" s="19"/>
      <c r="MA32" s="19">
        <v>0</v>
      </c>
      <c r="MB32" s="19"/>
      <c r="MC32" s="19"/>
      <c r="MD32" s="19"/>
      <c r="ME32" s="19">
        <v>0</v>
      </c>
      <c r="MF32" s="19"/>
      <c r="MG32" s="19"/>
      <c r="MH32" s="19"/>
      <c r="MI32" s="19">
        <v>0</v>
      </c>
      <c r="MJ32" s="19"/>
      <c r="MK32" s="19">
        <v>0</v>
      </c>
      <c r="ML32" s="19">
        <v>90</v>
      </c>
      <c r="MM32" s="19">
        <v>-90</v>
      </c>
      <c r="MN32" s="19">
        <v>138.452</v>
      </c>
      <c r="MO32" s="19">
        <v>137.33330000000001</v>
      </c>
      <c r="MP32" s="19">
        <v>144.31267</v>
      </c>
      <c r="MQ32" s="19">
        <v>-5.8606699999999998</v>
      </c>
      <c r="MR32" s="19">
        <v>65.921000000000006</v>
      </c>
      <c r="MS32" s="19">
        <v>68.666650000000004</v>
      </c>
      <c r="MT32" s="19">
        <v>72.156329999999997</v>
      </c>
      <c r="MU32" s="19">
        <v>-6.2353300000000003</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183</v>
      </c>
      <c r="NQ32" s="19">
        <v>14.061</v>
      </c>
      <c r="NR32" s="19"/>
      <c r="NS32" s="19">
        <v>183</v>
      </c>
      <c r="NT32" s="19"/>
      <c r="NU32" s="19"/>
      <c r="NV32" s="19"/>
      <c r="NW32" s="19">
        <v>0</v>
      </c>
      <c r="NX32" s="19">
        <v>0.4</v>
      </c>
      <c r="NY32" s="19">
        <v>0.87</v>
      </c>
      <c r="NZ32" s="19">
        <v>0.87</v>
      </c>
      <c r="OA32" s="19">
        <v>-0.47</v>
      </c>
      <c r="OB32" s="19">
        <v>101.3</v>
      </c>
      <c r="OC32" s="19">
        <v>80.223320000000001</v>
      </c>
      <c r="OD32" s="19">
        <v>104.997</v>
      </c>
      <c r="OE32" s="19">
        <v>-3.6970000000000001</v>
      </c>
      <c r="OF32" s="19">
        <v>76.400000000000006</v>
      </c>
      <c r="OG32" s="19">
        <v>75.206000000000003</v>
      </c>
      <c r="OH32" s="19">
        <v>75.206000000000003</v>
      </c>
      <c r="OI32" s="19">
        <v>1.194</v>
      </c>
      <c r="OJ32" s="19">
        <v>14.4</v>
      </c>
      <c r="OK32" s="19">
        <v>9.5730000000000004</v>
      </c>
      <c r="OL32" s="19">
        <v>9.5730000000000004</v>
      </c>
      <c r="OM32" s="19">
        <v>4.827</v>
      </c>
      <c r="ON32" s="19">
        <v>0.5</v>
      </c>
      <c r="OO32" s="19">
        <v>0.4</v>
      </c>
      <c r="OP32" s="19">
        <v>0.4</v>
      </c>
      <c r="OQ32" s="19">
        <v>0.1</v>
      </c>
      <c r="OR32" s="19"/>
      <c r="OS32" s="19"/>
      <c r="OT32" s="19"/>
      <c r="OU32" s="19">
        <v>0</v>
      </c>
      <c r="OV32" s="19">
        <v>10.199999999999999</v>
      </c>
      <c r="OW32" s="19">
        <v>9.9830000000000005</v>
      </c>
      <c r="OX32" s="19">
        <v>9.9830000000000005</v>
      </c>
      <c r="OY32" s="19">
        <v>0.217</v>
      </c>
      <c r="OZ32" s="19">
        <v>5.3</v>
      </c>
      <c r="PA32" s="19">
        <v>5.67</v>
      </c>
      <c r="PB32" s="19">
        <v>5.67</v>
      </c>
      <c r="PC32" s="19">
        <v>-0.37</v>
      </c>
      <c r="PD32" s="19">
        <v>1.2</v>
      </c>
      <c r="PE32" s="19">
        <v>1</v>
      </c>
      <c r="PF32" s="19">
        <v>1</v>
      </c>
      <c r="PG32" s="19">
        <v>0.2</v>
      </c>
      <c r="PH32" s="19">
        <v>1.5</v>
      </c>
      <c r="PI32" s="19">
        <v>1</v>
      </c>
      <c r="PJ32" s="19">
        <v>1.8</v>
      </c>
      <c r="PK32" s="19">
        <v>-0.3</v>
      </c>
      <c r="PL32" s="19">
        <v>4.9000000000000004</v>
      </c>
      <c r="PM32" s="19">
        <v>4.9000000000000004</v>
      </c>
      <c r="PN32" s="19">
        <v>4.9000000000000004</v>
      </c>
      <c r="PO32" s="19">
        <v>0</v>
      </c>
      <c r="PP32" s="19">
        <v>19.8</v>
      </c>
      <c r="PQ32" s="19">
        <v>19.5122</v>
      </c>
      <c r="PR32" s="19">
        <v>19.5122</v>
      </c>
      <c r="PS32" s="19">
        <v>0.2878</v>
      </c>
      <c r="PT32" s="19">
        <v>10</v>
      </c>
      <c r="PU32" s="19">
        <v>19.5122</v>
      </c>
      <c r="PV32" s="19">
        <v>19.5122</v>
      </c>
      <c r="PW32" s="19">
        <v>-9.5122</v>
      </c>
      <c r="PX32" s="19">
        <v>18.3</v>
      </c>
      <c r="PY32" s="19">
        <v>18.048780000000001</v>
      </c>
      <c r="PZ32" s="19">
        <v>18.048780000000001</v>
      </c>
      <c r="QA32" s="19">
        <v>0.25122</v>
      </c>
      <c r="QB32" s="19">
        <v>3.4</v>
      </c>
      <c r="QC32" s="19">
        <v>3.5</v>
      </c>
      <c r="QD32" s="19">
        <v>3.5</v>
      </c>
      <c r="QE32" s="19">
        <v>-0.1</v>
      </c>
      <c r="QF32" s="19">
        <v>18.5</v>
      </c>
      <c r="QG32" s="19">
        <v>18.149999999999999</v>
      </c>
      <c r="QH32" s="19">
        <v>18.146339999999999</v>
      </c>
      <c r="QI32" s="19">
        <v>0.35365999999999997</v>
      </c>
      <c r="QJ32" s="19">
        <v>14.6</v>
      </c>
      <c r="QK32" s="19">
        <v>14.676</v>
      </c>
      <c r="QL32" s="19">
        <v>14.676</v>
      </c>
      <c r="QM32" s="19">
        <v>-7.5999999999999998E-2</v>
      </c>
      <c r="QN32" s="19">
        <v>17.7</v>
      </c>
      <c r="QO32" s="19">
        <v>17.5</v>
      </c>
      <c r="QP32" s="19">
        <v>17.425999999999998</v>
      </c>
      <c r="QQ32" s="19">
        <v>0.27400000000000002</v>
      </c>
      <c r="QR32" s="19">
        <v>17.399999999999999</v>
      </c>
      <c r="QS32" s="19">
        <v>24.1</v>
      </c>
      <c r="QT32" s="19">
        <v>24.15</v>
      </c>
      <c r="QU32" s="19">
        <v>-6.75</v>
      </c>
      <c r="QV32" s="19">
        <v>72.3</v>
      </c>
      <c r="QW32" s="19">
        <v>56.661450000000002</v>
      </c>
      <c r="QX32" s="19">
        <v>71.067999999999998</v>
      </c>
      <c r="QY32" s="19">
        <v>1.232</v>
      </c>
      <c r="QZ32" s="19">
        <v>4.8</v>
      </c>
      <c r="RA32" s="19">
        <v>4.2</v>
      </c>
      <c r="RB32" s="19">
        <v>4.2</v>
      </c>
      <c r="RC32" s="19">
        <v>0.6</v>
      </c>
      <c r="RD32" s="19">
        <v>1.2</v>
      </c>
      <c r="RE32" s="19">
        <v>1.2</v>
      </c>
      <c r="RF32" s="19">
        <v>1.2</v>
      </c>
      <c r="RG32" s="19">
        <v>0</v>
      </c>
      <c r="RH32" s="19">
        <v>1.2</v>
      </c>
      <c r="RI32" s="19">
        <v>1.2</v>
      </c>
      <c r="RJ32" s="19">
        <v>1.2</v>
      </c>
      <c r="RK32" s="19">
        <v>0</v>
      </c>
      <c r="RL32" s="19">
        <v>2.1</v>
      </c>
      <c r="RM32" s="19">
        <v>2.6</v>
      </c>
      <c r="RN32" s="19">
        <v>2.6</v>
      </c>
      <c r="RO32" s="19">
        <v>-0.5</v>
      </c>
      <c r="RP32" s="19">
        <v>18.5</v>
      </c>
      <c r="RQ32" s="19">
        <v>19.3</v>
      </c>
      <c r="RR32" s="19">
        <v>18.498000000000001</v>
      </c>
      <c r="RS32" s="19">
        <v>2E-3</v>
      </c>
      <c r="RT32" s="19">
        <v>3.4</v>
      </c>
      <c r="RU32" s="19">
        <v>3.51</v>
      </c>
      <c r="RV32" s="19">
        <v>3.51</v>
      </c>
      <c r="RW32" s="19">
        <v>-0.11</v>
      </c>
      <c r="RX32" s="19">
        <v>20</v>
      </c>
      <c r="RY32" s="19">
        <v>19.869240000000001</v>
      </c>
      <c r="RZ32" s="19">
        <v>19.869240000000001</v>
      </c>
      <c r="SA32" s="19">
        <v>0.13075999999999999</v>
      </c>
      <c r="SB32" s="19">
        <v>3</v>
      </c>
      <c r="SC32" s="19">
        <v>2</v>
      </c>
      <c r="SD32" s="19">
        <v>2</v>
      </c>
      <c r="SE32" s="19">
        <v>1</v>
      </c>
      <c r="SF32" s="19">
        <v>0</v>
      </c>
      <c r="SG32" s="19"/>
      <c r="SH32" s="19">
        <v>0.7</v>
      </c>
      <c r="SI32" s="19">
        <v>-0.7</v>
      </c>
      <c r="SJ32" s="19">
        <v>19.899999999999999</v>
      </c>
      <c r="SK32" s="19">
        <v>19.21951</v>
      </c>
      <c r="SL32" s="19">
        <v>19.21951</v>
      </c>
      <c r="SM32" s="19">
        <v>0.68049000000000004</v>
      </c>
      <c r="SN32" s="19">
        <v>13</v>
      </c>
      <c r="SO32" s="19">
        <v>12.292680000000001</v>
      </c>
      <c r="SP32" s="19">
        <v>12.292680000000001</v>
      </c>
      <c r="SQ32" s="19">
        <v>0.70731999999999995</v>
      </c>
      <c r="SR32" s="19">
        <v>20</v>
      </c>
      <c r="SS32" s="19">
        <v>19.5122</v>
      </c>
      <c r="ST32" s="19">
        <v>19.5122</v>
      </c>
      <c r="SU32" s="19">
        <v>0.48780000000000001</v>
      </c>
      <c r="SV32" s="19">
        <v>20.2</v>
      </c>
      <c r="SW32" s="19">
        <v>19.5122</v>
      </c>
      <c r="SX32" s="19">
        <v>19.5122</v>
      </c>
      <c r="SY32" s="19">
        <v>0.68779999999999997</v>
      </c>
      <c r="SZ32" s="19">
        <v>19.5</v>
      </c>
      <c r="TA32" s="19">
        <v>19.317070000000001</v>
      </c>
      <c r="TB32" s="19">
        <v>19.317070000000001</v>
      </c>
      <c r="TC32" s="19">
        <v>0.18293000000000001</v>
      </c>
      <c r="TD32" s="19">
        <v>0.1</v>
      </c>
      <c r="TE32" s="19">
        <v>2.6640000000000001</v>
      </c>
      <c r="TF32" s="19">
        <v>2.6640000000000001</v>
      </c>
      <c r="TG32" s="19">
        <v>-2.5640000000000001</v>
      </c>
      <c r="TH32" s="19">
        <v>7.6</v>
      </c>
      <c r="TI32" s="19">
        <v>31.411999999999999</v>
      </c>
      <c r="TJ32" s="19">
        <v>31.411999999999999</v>
      </c>
      <c r="TK32" s="19">
        <v>-23.812000000000001</v>
      </c>
      <c r="TL32" s="19">
        <v>28.2</v>
      </c>
      <c r="TM32" s="19">
        <v>35.598999999999997</v>
      </c>
      <c r="TN32" s="19">
        <v>35.598999999999997</v>
      </c>
      <c r="TO32" s="19">
        <v>-7.399</v>
      </c>
      <c r="TP32" s="19">
        <v>18.2</v>
      </c>
      <c r="TQ32" s="19">
        <v>3.89147</v>
      </c>
      <c r="TR32" s="19">
        <v>43.7</v>
      </c>
      <c r="TS32" s="19">
        <v>-25.5</v>
      </c>
      <c r="TT32" s="19">
        <v>36</v>
      </c>
      <c r="TU32" s="19">
        <v>22.9194</v>
      </c>
      <c r="TV32" s="19">
        <v>53.872</v>
      </c>
      <c r="TW32" s="19">
        <v>-17.872</v>
      </c>
      <c r="TX32" s="19">
        <v>0.6</v>
      </c>
      <c r="TY32" s="19">
        <v>3.3</v>
      </c>
      <c r="TZ32" s="19">
        <v>3.1859999999999999</v>
      </c>
      <c r="UA32" s="19">
        <v>-2.5859999999999999</v>
      </c>
      <c r="UB32" s="19">
        <v>0</v>
      </c>
      <c r="UC32" s="19">
        <v>4.3</v>
      </c>
      <c r="UD32" s="19">
        <v>3.9750000000000001</v>
      </c>
      <c r="UE32" s="19">
        <v>-3.9750000000000001</v>
      </c>
      <c r="UF32" s="19">
        <v>20.9</v>
      </c>
      <c r="UG32" s="19">
        <v>20</v>
      </c>
      <c r="UH32" s="19">
        <v>20</v>
      </c>
      <c r="UI32" s="19">
        <v>0.9</v>
      </c>
      <c r="UJ32" s="19">
        <v>8.4</v>
      </c>
      <c r="UK32" s="19">
        <v>8.4</v>
      </c>
      <c r="UL32" s="19">
        <v>8.4</v>
      </c>
      <c r="UM32" s="19">
        <v>0</v>
      </c>
      <c r="UN32" s="19">
        <v>2</v>
      </c>
      <c r="UO32" s="19">
        <v>7.8</v>
      </c>
      <c r="UP32" s="19">
        <v>7.8</v>
      </c>
      <c r="UQ32" s="19">
        <v>-5.8</v>
      </c>
      <c r="UR32" s="19">
        <v>20.399999999999999</v>
      </c>
      <c r="US32" s="19">
        <v>19.5122</v>
      </c>
      <c r="UT32" s="19">
        <v>19.5122</v>
      </c>
      <c r="UU32" s="19">
        <v>0.88780000000000003</v>
      </c>
      <c r="UV32" s="19">
        <v>20.399999999999999</v>
      </c>
      <c r="UW32" s="19">
        <v>19.5122</v>
      </c>
      <c r="UX32" s="19">
        <v>19.5122</v>
      </c>
      <c r="UY32" s="19">
        <v>0.88780000000000003</v>
      </c>
      <c r="UZ32" s="19">
        <v>20.2</v>
      </c>
      <c r="VA32" s="19">
        <v>19.5122</v>
      </c>
      <c r="VB32" s="19">
        <v>19.5122</v>
      </c>
      <c r="VC32" s="19">
        <v>0.68779999999999997</v>
      </c>
      <c r="VD32" s="19">
        <v>10.199999999999999</v>
      </c>
      <c r="VE32" s="19">
        <v>8.4</v>
      </c>
      <c r="VF32" s="19">
        <v>6.7919999999999998</v>
      </c>
      <c r="VG32" s="19">
        <v>3.4079999999999999</v>
      </c>
      <c r="VH32" s="19">
        <v>18.7</v>
      </c>
      <c r="VI32" s="19">
        <v>18.702000000000002</v>
      </c>
      <c r="VJ32" s="19">
        <v>18.702000000000002</v>
      </c>
      <c r="VK32" s="19">
        <v>-2E-3</v>
      </c>
      <c r="VL32" s="19">
        <v>142.6</v>
      </c>
      <c r="VM32" s="19">
        <v>134</v>
      </c>
      <c r="VN32" s="19">
        <v>129.00700000000001</v>
      </c>
      <c r="VO32" s="19">
        <v>13.593</v>
      </c>
      <c r="VP32" s="19">
        <v>0.66900000000000004</v>
      </c>
      <c r="VQ32" s="19">
        <v>0.6</v>
      </c>
      <c r="VR32" s="19">
        <v>0.6</v>
      </c>
      <c r="VS32" s="19">
        <v>6.9000000000000006E-2</v>
      </c>
      <c r="VT32" s="19">
        <v>6.3970000000000002</v>
      </c>
      <c r="VU32" s="19">
        <v>1.3086599999999999</v>
      </c>
      <c r="VV32" s="19">
        <v>41.957999999999998</v>
      </c>
      <c r="VW32" s="19">
        <v>-35.561</v>
      </c>
      <c r="VX32" s="19">
        <v>16.873999999999999</v>
      </c>
      <c r="VY32" s="19">
        <v>8.8655600000000003</v>
      </c>
      <c r="VZ32" s="19">
        <v>74.451999999999998</v>
      </c>
      <c r="WA32" s="19">
        <v>-57.578000000000003</v>
      </c>
      <c r="WB32" s="19">
        <v>101.2</v>
      </c>
      <c r="WC32" s="19">
        <v>96.48</v>
      </c>
      <c r="WD32" s="19">
        <v>101.051</v>
      </c>
      <c r="WE32" s="19">
        <v>0.14899999999999999</v>
      </c>
      <c r="WF32" s="19">
        <v>13.5</v>
      </c>
      <c r="WG32" s="19">
        <v>18.3</v>
      </c>
      <c r="WH32" s="19">
        <v>18.57</v>
      </c>
      <c r="WI32" s="19">
        <v>-5.07</v>
      </c>
      <c r="WJ32" s="19">
        <v>9.5</v>
      </c>
      <c r="WK32" s="19">
        <v>9.1999999999999993</v>
      </c>
      <c r="WL32" s="19">
        <v>9.1999999999999993</v>
      </c>
      <c r="WM32" s="19">
        <v>0.3</v>
      </c>
      <c r="WN32" s="19">
        <v>19.399999999999999</v>
      </c>
      <c r="WO32" s="19">
        <v>19.317070000000001</v>
      </c>
      <c r="WP32" s="19">
        <v>19.317070000000001</v>
      </c>
      <c r="WQ32" s="19">
        <v>8.2930000000000004E-2</v>
      </c>
      <c r="WR32" s="19"/>
      <c r="WS32" s="19"/>
      <c r="WT32" s="19"/>
      <c r="WU32" s="19">
        <v>0</v>
      </c>
      <c r="WV32" s="19">
        <v>43.47</v>
      </c>
      <c r="WW32" s="19">
        <v>40</v>
      </c>
      <c r="WX32" s="19">
        <v>34.285710000000002</v>
      </c>
      <c r="WY32" s="19">
        <v>9.1842900000000007</v>
      </c>
      <c r="WZ32" s="19">
        <v>34.81</v>
      </c>
      <c r="XA32" s="19">
        <v>30</v>
      </c>
      <c r="XB32" s="19">
        <v>25.714289999999998</v>
      </c>
      <c r="XC32" s="19">
        <v>9.0957100000000004</v>
      </c>
      <c r="XD32" s="19">
        <v>27.4</v>
      </c>
      <c r="XE32" s="19">
        <v>29.184000000000001</v>
      </c>
      <c r="XF32" s="19">
        <v>29.184000000000001</v>
      </c>
      <c r="XG32" s="19">
        <v>-1.784</v>
      </c>
      <c r="XH32" s="19">
        <v>3.1</v>
      </c>
      <c r="XI32" s="19">
        <v>2.8159999999999998</v>
      </c>
      <c r="XJ32" s="19">
        <v>2.8159999999999998</v>
      </c>
      <c r="XK32" s="19">
        <v>0.28399999999999997</v>
      </c>
      <c r="XL32" s="19">
        <v>16</v>
      </c>
      <c r="XM32" s="19">
        <v>14</v>
      </c>
      <c r="XN32" s="19">
        <v>14</v>
      </c>
      <c r="XO32" s="19">
        <v>2</v>
      </c>
      <c r="XP32" s="19"/>
      <c r="XQ32" s="19"/>
      <c r="XR32" s="19"/>
      <c r="XS32" s="19">
        <v>0</v>
      </c>
      <c r="XT32" s="19">
        <v>5.7</v>
      </c>
      <c r="XU32" s="19">
        <v>5.1100000000000003</v>
      </c>
      <c r="XV32" s="19">
        <v>5.1100000000000003</v>
      </c>
      <c r="XW32" s="19">
        <v>0.59</v>
      </c>
    </row>
    <row r="33" spans="1:647" ht="24" customHeight="1" x14ac:dyDescent="0.25">
      <c r="A33" s="1"/>
      <c r="B33" s="13" t="s">
        <v>62</v>
      </c>
      <c r="C33" s="13" t="s">
        <v>725</v>
      </c>
      <c r="D33" s="14"/>
      <c r="E33" s="14"/>
      <c r="F33" s="14"/>
      <c r="G33" s="14">
        <v>0</v>
      </c>
      <c r="H33" s="14"/>
      <c r="I33" s="14"/>
      <c r="J33" s="14"/>
      <c r="K33" s="14">
        <v>0</v>
      </c>
      <c r="L33" s="14">
        <v>597.79999999999995</v>
      </c>
      <c r="M33" s="14">
        <v>646.79789000000005</v>
      </c>
      <c r="N33" s="14">
        <v>646.79789000000005</v>
      </c>
      <c r="O33" s="14">
        <v>-48.997889999999998</v>
      </c>
      <c r="P33" s="14">
        <v>202.3</v>
      </c>
      <c r="Q33" s="14">
        <v>200</v>
      </c>
      <c r="R33" s="14">
        <v>211.44126</v>
      </c>
      <c r="S33" s="14">
        <v>-9.1412600000000008</v>
      </c>
      <c r="T33" s="14"/>
      <c r="U33" s="14"/>
      <c r="V33" s="14"/>
      <c r="W33" s="14">
        <v>0</v>
      </c>
      <c r="X33" s="14"/>
      <c r="Y33" s="14"/>
      <c r="Z33" s="14"/>
      <c r="AA33" s="14">
        <v>0</v>
      </c>
      <c r="AB33" s="14">
        <v>88.2</v>
      </c>
      <c r="AC33" s="14">
        <v>92.226339999999993</v>
      </c>
      <c r="AD33" s="14">
        <v>92.226339999999993</v>
      </c>
      <c r="AE33" s="14">
        <v>-4.0263400000000003</v>
      </c>
      <c r="AF33" s="14">
        <v>226</v>
      </c>
      <c r="AG33" s="14">
        <v>227.01273</v>
      </c>
      <c r="AH33" s="14">
        <v>227.01273</v>
      </c>
      <c r="AI33" s="14">
        <v>-1.0127299999999999</v>
      </c>
      <c r="AJ33" s="14"/>
      <c r="AK33" s="14"/>
      <c r="AL33" s="14"/>
      <c r="AM33" s="14">
        <v>0</v>
      </c>
      <c r="AN33" s="14"/>
      <c r="AO33" s="14"/>
      <c r="AP33" s="14"/>
      <c r="AQ33" s="14">
        <v>0</v>
      </c>
      <c r="AR33" s="14">
        <v>159.9</v>
      </c>
      <c r="AS33" s="14">
        <v>143.76553000000001</v>
      </c>
      <c r="AT33" s="14">
        <v>143.76552000000001</v>
      </c>
      <c r="AU33" s="14">
        <v>16.13448</v>
      </c>
      <c r="AV33" s="14">
        <v>160.5</v>
      </c>
      <c r="AW33" s="14">
        <v>143.76553000000001</v>
      </c>
      <c r="AX33" s="14">
        <v>143.76552000000001</v>
      </c>
      <c r="AY33" s="14">
        <v>16.734480000000001</v>
      </c>
      <c r="AZ33" s="14">
        <v>160.6</v>
      </c>
      <c r="BA33" s="14">
        <v>143.76553000000001</v>
      </c>
      <c r="BB33" s="14">
        <v>143.76552000000001</v>
      </c>
      <c r="BC33" s="14">
        <v>16.834479999999999</v>
      </c>
      <c r="BD33" s="14">
        <v>252.7</v>
      </c>
      <c r="BE33" s="14">
        <v>215.64830000000001</v>
      </c>
      <c r="BF33" s="14">
        <v>215.64829</v>
      </c>
      <c r="BG33" s="14">
        <v>37.05171</v>
      </c>
      <c r="BH33" s="14">
        <v>197.1</v>
      </c>
      <c r="BI33" s="14">
        <v>195.12200000000001</v>
      </c>
      <c r="BJ33" s="14">
        <v>195.12200999999999</v>
      </c>
      <c r="BK33" s="14">
        <v>1.9779899999999999</v>
      </c>
      <c r="BL33" s="14">
        <v>103.2</v>
      </c>
      <c r="BM33" s="14">
        <v>97.561000000000007</v>
      </c>
      <c r="BN33" s="14">
        <v>97.561000000000007</v>
      </c>
      <c r="BO33" s="14">
        <v>5.6390000000000002</v>
      </c>
      <c r="BP33" s="14">
        <v>564.6</v>
      </c>
      <c r="BQ33" s="14">
        <v>568.29854</v>
      </c>
      <c r="BR33" s="14">
        <v>568.29854</v>
      </c>
      <c r="BS33" s="14">
        <v>-3.6985399999999999</v>
      </c>
      <c r="BT33" s="14">
        <v>10.199999999999999</v>
      </c>
      <c r="BU33" s="14">
        <v>10.17268</v>
      </c>
      <c r="BV33" s="14">
        <v>10.17268</v>
      </c>
      <c r="BW33" s="14">
        <v>2.7320000000000001E-2</v>
      </c>
      <c r="BX33" s="14"/>
      <c r="BY33" s="14"/>
      <c r="BZ33" s="14"/>
      <c r="CA33" s="14">
        <v>0</v>
      </c>
      <c r="CB33" s="14"/>
      <c r="CC33" s="14"/>
      <c r="CD33" s="14"/>
      <c r="CE33" s="14">
        <v>0</v>
      </c>
      <c r="CF33" s="14"/>
      <c r="CG33" s="14"/>
      <c r="CH33" s="14"/>
      <c r="CI33" s="14">
        <v>0</v>
      </c>
      <c r="CJ33" s="14"/>
      <c r="CK33" s="14"/>
      <c r="CL33" s="14"/>
      <c r="CM33" s="14">
        <v>0</v>
      </c>
      <c r="CN33" s="14">
        <v>164.9</v>
      </c>
      <c r="CO33" s="14">
        <v>164.70732000000001</v>
      </c>
      <c r="CP33" s="14">
        <v>164.70732000000001</v>
      </c>
      <c r="CQ33" s="14">
        <v>0.19267999999999999</v>
      </c>
      <c r="CR33" s="14">
        <v>8.8000000000000007</v>
      </c>
      <c r="CS33" s="14">
        <v>7.6877500000000003</v>
      </c>
      <c r="CT33" s="14">
        <v>7.6877500000000003</v>
      </c>
      <c r="CU33" s="14">
        <v>1.11225</v>
      </c>
      <c r="CV33" s="14">
        <v>3</v>
      </c>
      <c r="CW33" s="14">
        <v>4.2199</v>
      </c>
      <c r="CX33" s="14">
        <v>4.2199</v>
      </c>
      <c r="CY33" s="14">
        <v>-1.2199</v>
      </c>
      <c r="CZ33" s="14">
        <v>16.2</v>
      </c>
      <c r="DA33" s="14">
        <v>0</v>
      </c>
      <c r="DB33" s="14">
        <v>0</v>
      </c>
      <c r="DC33" s="14">
        <v>16.2</v>
      </c>
      <c r="DD33" s="14">
        <v>6.6</v>
      </c>
      <c r="DE33" s="14">
        <v>6.69435</v>
      </c>
      <c r="DF33" s="14">
        <v>6.69435</v>
      </c>
      <c r="DG33" s="14">
        <v>-9.4350000000000003E-2</v>
      </c>
      <c r="DH33" s="14">
        <v>10.1</v>
      </c>
      <c r="DI33" s="14">
        <v>9.9953000000000003</v>
      </c>
      <c r="DJ33" s="14">
        <v>9.9953000000000003</v>
      </c>
      <c r="DK33" s="14">
        <v>0.1047</v>
      </c>
      <c r="DL33" s="14">
        <v>91.2</v>
      </c>
      <c r="DM33" s="14">
        <v>95.524000000000001</v>
      </c>
      <c r="DN33" s="14">
        <v>95.524000000000001</v>
      </c>
      <c r="DO33" s="14">
        <v>-4.3239999999999998</v>
      </c>
      <c r="DP33" s="14">
        <v>8.9</v>
      </c>
      <c r="DQ33" s="14">
        <v>8.9130000000000003</v>
      </c>
      <c r="DR33" s="14">
        <v>8.9130000000000003</v>
      </c>
      <c r="DS33" s="14">
        <v>-1.2999999999999999E-2</v>
      </c>
      <c r="DT33" s="14"/>
      <c r="DU33" s="14"/>
      <c r="DV33" s="14"/>
      <c r="DW33" s="14">
        <v>0</v>
      </c>
      <c r="DX33" s="14"/>
      <c r="DY33" s="14"/>
      <c r="DZ33" s="14"/>
      <c r="EA33" s="14">
        <v>0</v>
      </c>
      <c r="EB33" s="14"/>
      <c r="EC33" s="14"/>
      <c r="ED33" s="14"/>
      <c r="EE33" s="14">
        <v>0</v>
      </c>
      <c r="EF33" s="14">
        <v>110.4</v>
      </c>
      <c r="EG33" s="14">
        <v>112.90537</v>
      </c>
      <c r="EH33" s="14">
        <v>112.90537</v>
      </c>
      <c r="EI33" s="14">
        <v>-2.5053700000000001</v>
      </c>
      <c r="EJ33" s="14">
        <v>220.6</v>
      </c>
      <c r="EK33" s="14">
        <v>221.55625000000001</v>
      </c>
      <c r="EL33" s="14">
        <v>221.55625000000001</v>
      </c>
      <c r="EM33" s="14">
        <v>-0.95625000000000004</v>
      </c>
      <c r="EN33" s="14"/>
      <c r="EO33" s="14"/>
      <c r="EP33" s="14"/>
      <c r="EQ33" s="14">
        <v>0</v>
      </c>
      <c r="ER33" s="14"/>
      <c r="ES33" s="14"/>
      <c r="ET33" s="14"/>
      <c r="EU33" s="14">
        <v>0</v>
      </c>
      <c r="EV33" s="14"/>
      <c r="EW33" s="14"/>
      <c r="EX33" s="14"/>
      <c r="EY33" s="14">
        <v>0</v>
      </c>
      <c r="EZ33" s="14">
        <v>6.4</v>
      </c>
      <c r="FA33" s="14">
        <v>6.39</v>
      </c>
      <c r="FB33" s="14">
        <v>6.39</v>
      </c>
      <c r="FC33" s="14">
        <v>0.01</v>
      </c>
      <c r="FD33" s="14">
        <v>461.6</v>
      </c>
      <c r="FE33" s="14">
        <v>458.87804999999997</v>
      </c>
      <c r="FF33" s="14">
        <v>458.87804999999997</v>
      </c>
      <c r="FG33" s="14">
        <v>2.7219500000000001</v>
      </c>
      <c r="FH33" s="14">
        <v>80.400000000000006</v>
      </c>
      <c r="FI33" s="14">
        <v>81.954149999999998</v>
      </c>
      <c r="FJ33" s="14">
        <v>81.954149999999998</v>
      </c>
      <c r="FK33" s="14">
        <v>-1.5541499999999999</v>
      </c>
      <c r="FL33" s="14">
        <v>147.54599999999999</v>
      </c>
      <c r="FM33" s="14">
        <v>148.62634</v>
      </c>
      <c r="FN33" s="14">
        <v>148.62634</v>
      </c>
      <c r="FO33" s="14">
        <v>-1.0803400000000001</v>
      </c>
      <c r="FP33" s="14">
        <v>42.360999999999997</v>
      </c>
      <c r="FQ33" s="14">
        <v>41.498959999999997</v>
      </c>
      <c r="FR33" s="14">
        <v>41.498959999999997</v>
      </c>
      <c r="FS33" s="14">
        <v>0.86204000000000003</v>
      </c>
      <c r="FT33" s="14">
        <v>18.3</v>
      </c>
      <c r="FU33" s="14">
        <v>19.28585</v>
      </c>
      <c r="FV33" s="14">
        <v>19.28585</v>
      </c>
      <c r="FW33" s="14">
        <v>-0.98585</v>
      </c>
      <c r="FX33" s="14">
        <v>19.7</v>
      </c>
      <c r="FY33" s="14">
        <v>19.317070000000001</v>
      </c>
      <c r="FZ33" s="14">
        <v>19.317070000000001</v>
      </c>
      <c r="GA33" s="14">
        <v>0.38292999999999999</v>
      </c>
      <c r="GB33" s="14">
        <v>87.3</v>
      </c>
      <c r="GC33" s="14">
        <v>87.657560000000004</v>
      </c>
      <c r="GD33" s="14">
        <v>87.657560000000004</v>
      </c>
      <c r="GE33" s="14">
        <v>-0.35755999999999999</v>
      </c>
      <c r="GF33" s="14">
        <v>124</v>
      </c>
      <c r="GG33" s="14">
        <v>181.07354000000001</v>
      </c>
      <c r="GH33" s="14">
        <v>162.89739</v>
      </c>
      <c r="GI33" s="14">
        <v>-38.897390000000001</v>
      </c>
      <c r="GJ33" s="14">
        <v>125.4</v>
      </c>
      <c r="GK33" s="14">
        <v>181.07354000000001</v>
      </c>
      <c r="GL33" s="14">
        <v>162.89739</v>
      </c>
      <c r="GM33" s="14">
        <v>-37.497390000000003</v>
      </c>
      <c r="GN33" s="14">
        <v>153.9</v>
      </c>
      <c r="GO33" s="14">
        <v>181.07354000000001</v>
      </c>
      <c r="GP33" s="14">
        <v>162.89739</v>
      </c>
      <c r="GQ33" s="14">
        <v>-8.9973899999999993</v>
      </c>
      <c r="GR33" s="14">
        <v>109</v>
      </c>
      <c r="GS33" s="14">
        <v>110.91316999999999</v>
      </c>
      <c r="GT33" s="14">
        <v>110.91316999999999</v>
      </c>
      <c r="GU33" s="14">
        <v>-1.91317</v>
      </c>
      <c r="GV33" s="14">
        <v>0</v>
      </c>
      <c r="GW33" s="14"/>
      <c r="GX33" s="14"/>
      <c r="GY33" s="14">
        <v>0</v>
      </c>
      <c r="GZ33" s="14">
        <v>9.1999999999999993</v>
      </c>
      <c r="HA33" s="14">
        <v>8.3742099999999997</v>
      </c>
      <c r="HB33" s="14">
        <v>8.3742199999999993</v>
      </c>
      <c r="HC33" s="14">
        <v>0.82577999999999996</v>
      </c>
      <c r="HD33" s="14">
        <v>46</v>
      </c>
      <c r="HE33" s="14">
        <v>47.26634</v>
      </c>
      <c r="HF33" s="14">
        <v>47.26634</v>
      </c>
      <c r="HG33" s="14">
        <v>-1.26634</v>
      </c>
      <c r="HH33" s="14">
        <v>47</v>
      </c>
      <c r="HI33" s="14">
        <v>44.275120000000001</v>
      </c>
      <c r="HJ33" s="14">
        <v>44.275120000000001</v>
      </c>
      <c r="HK33" s="14">
        <v>2.7248800000000002</v>
      </c>
      <c r="HL33" s="14">
        <v>3.8</v>
      </c>
      <c r="HM33" s="14">
        <v>3.8872599999999999</v>
      </c>
      <c r="HN33" s="14">
        <v>3.8872599999999999</v>
      </c>
      <c r="HO33" s="14">
        <v>-8.7260000000000004E-2</v>
      </c>
      <c r="HP33" s="14">
        <v>38.9</v>
      </c>
      <c r="HQ33" s="14">
        <v>34.419510000000002</v>
      </c>
      <c r="HR33" s="14">
        <v>34.419510000000002</v>
      </c>
      <c r="HS33" s="14">
        <v>4.4804899999999996</v>
      </c>
      <c r="HT33" s="14">
        <v>173.6</v>
      </c>
      <c r="HU33" s="14">
        <v>171.54185000000001</v>
      </c>
      <c r="HV33" s="14">
        <v>171.54185000000001</v>
      </c>
      <c r="HW33" s="14">
        <v>2.0581499999999999</v>
      </c>
      <c r="HX33" s="14">
        <v>94.9</v>
      </c>
      <c r="HY33" s="14">
        <v>95.917959999999994</v>
      </c>
      <c r="HZ33" s="14">
        <v>84.06326</v>
      </c>
      <c r="IA33" s="14">
        <v>10.836740000000001</v>
      </c>
      <c r="IB33" s="14"/>
      <c r="IC33" s="14"/>
      <c r="ID33" s="14"/>
      <c r="IE33" s="14">
        <v>0</v>
      </c>
      <c r="IF33" s="14"/>
      <c r="IG33" s="14"/>
      <c r="IH33" s="14"/>
      <c r="II33" s="14">
        <v>0</v>
      </c>
      <c r="IJ33" s="14">
        <v>45.7</v>
      </c>
      <c r="IK33" s="14">
        <v>46.075009999999999</v>
      </c>
      <c r="IL33" s="14">
        <v>48.41648</v>
      </c>
      <c r="IM33" s="14">
        <v>-2.7164799999999998</v>
      </c>
      <c r="IN33" s="14"/>
      <c r="IO33" s="14"/>
      <c r="IP33" s="14"/>
      <c r="IQ33" s="14">
        <v>0</v>
      </c>
      <c r="IR33" s="14"/>
      <c r="IS33" s="14"/>
      <c r="IT33" s="14"/>
      <c r="IU33" s="14">
        <v>0</v>
      </c>
      <c r="IV33" s="14"/>
      <c r="IW33" s="14"/>
      <c r="IX33" s="14"/>
      <c r="IY33" s="14">
        <v>0</v>
      </c>
      <c r="IZ33" s="14">
        <v>86.5</v>
      </c>
      <c r="JA33" s="14">
        <v>88.815600000000003</v>
      </c>
      <c r="JB33" s="14">
        <v>88.815600000000003</v>
      </c>
      <c r="JC33" s="14">
        <v>-2.3155999999999999</v>
      </c>
      <c r="JD33" s="14">
        <v>162.69999999999999</v>
      </c>
      <c r="JE33" s="14">
        <v>172.35556</v>
      </c>
      <c r="JF33" s="14">
        <v>171.34727000000001</v>
      </c>
      <c r="JG33" s="14">
        <v>-8.6472700000000007</v>
      </c>
      <c r="JH33" s="14">
        <v>155.4</v>
      </c>
      <c r="JI33" s="14">
        <v>172.35556</v>
      </c>
      <c r="JJ33" s="14">
        <v>171.34727000000001</v>
      </c>
      <c r="JK33" s="14">
        <v>-15.94727</v>
      </c>
      <c r="JL33" s="14">
        <v>195.9</v>
      </c>
      <c r="JM33" s="14">
        <v>172.35556</v>
      </c>
      <c r="JN33" s="14">
        <v>0</v>
      </c>
      <c r="JO33" s="14">
        <v>195.9</v>
      </c>
      <c r="JP33" s="14">
        <v>244.7</v>
      </c>
      <c r="JQ33" s="14">
        <v>258.53334999999998</v>
      </c>
      <c r="JR33" s="14">
        <v>171.34727000000001</v>
      </c>
      <c r="JS33" s="14">
        <v>73.352729999999994</v>
      </c>
      <c r="JT33" s="14">
        <v>39.700000000000003</v>
      </c>
      <c r="JU33" s="14">
        <v>0</v>
      </c>
      <c r="JV33" s="14"/>
      <c r="JW33" s="14">
        <v>39.700000000000003</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2.7</v>
      </c>
      <c r="LA33" s="14">
        <v>1.7009700000000001</v>
      </c>
      <c r="LB33" s="14">
        <v>1.7009700000000001</v>
      </c>
      <c r="LC33" s="14">
        <v>0.99902999999999997</v>
      </c>
      <c r="LD33" s="14">
        <v>267.45499999999998</v>
      </c>
      <c r="LE33" s="14">
        <v>271.12195000000003</v>
      </c>
      <c r="LF33" s="14">
        <v>271.12195000000003</v>
      </c>
      <c r="LG33" s="14">
        <v>-3.6669499999999999</v>
      </c>
      <c r="LH33" s="14">
        <v>132.38900000000001</v>
      </c>
      <c r="LI33" s="14">
        <v>133.67995999999999</v>
      </c>
      <c r="LJ33" s="14">
        <v>133.67995999999999</v>
      </c>
      <c r="LK33" s="14">
        <v>-1.2909600000000001</v>
      </c>
      <c r="LL33" s="14">
        <v>63.575000000000003</v>
      </c>
      <c r="LM33" s="14">
        <v>67.461460000000002</v>
      </c>
      <c r="LN33" s="14">
        <v>67.461460000000002</v>
      </c>
      <c r="LO33" s="14">
        <v>-3.88646</v>
      </c>
      <c r="LP33" s="14">
        <v>80.73</v>
      </c>
      <c r="LQ33" s="14">
        <v>78.567999999999998</v>
      </c>
      <c r="LR33" s="14">
        <v>78.567999999999998</v>
      </c>
      <c r="LS33" s="14">
        <v>2.1619999999999999</v>
      </c>
      <c r="LT33" s="14">
        <v>30.004000000000001</v>
      </c>
      <c r="LU33" s="14">
        <v>30.097560000000001</v>
      </c>
      <c r="LV33" s="14">
        <v>30.097560000000001</v>
      </c>
      <c r="LW33" s="14">
        <v>-9.3560000000000004E-2</v>
      </c>
      <c r="LX33" s="14"/>
      <c r="LY33" s="14"/>
      <c r="LZ33" s="14"/>
      <c r="MA33" s="14">
        <v>0</v>
      </c>
      <c r="MB33" s="14"/>
      <c r="MC33" s="14"/>
      <c r="MD33" s="14"/>
      <c r="ME33" s="14">
        <v>0</v>
      </c>
      <c r="MF33" s="14"/>
      <c r="MG33" s="14"/>
      <c r="MH33" s="14"/>
      <c r="MI33" s="14">
        <v>0</v>
      </c>
      <c r="MJ33" s="14"/>
      <c r="MK33" s="14">
        <v>0</v>
      </c>
      <c r="ML33" s="14">
        <v>110</v>
      </c>
      <c r="MM33" s="14">
        <v>-110</v>
      </c>
      <c r="MN33" s="14">
        <v>138.816</v>
      </c>
      <c r="MO33" s="14">
        <v>137.33329000000001</v>
      </c>
      <c r="MP33" s="14">
        <v>144.31267</v>
      </c>
      <c r="MQ33" s="14">
        <v>-5.4966699999999999</v>
      </c>
      <c r="MR33" s="14">
        <v>66.284999999999997</v>
      </c>
      <c r="MS33" s="14">
        <v>68.666650000000004</v>
      </c>
      <c r="MT33" s="14">
        <v>72.156329999999997</v>
      </c>
      <c r="MU33" s="14">
        <v>-5.8713300000000004</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160.5</v>
      </c>
      <c r="NQ33" s="14">
        <v>0</v>
      </c>
      <c r="NR33" s="14"/>
      <c r="NS33" s="14">
        <v>160.5</v>
      </c>
      <c r="NT33" s="14"/>
      <c r="NU33" s="14"/>
      <c r="NV33" s="14"/>
      <c r="NW33" s="14">
        <v>0</v>
      </c>
      <c r="NX33" s="14">
        <v>0.3</v>
      </c>
      <c r="NY33" s="14">
        <v>0.86</v>
      </c>
      <c r="NZ33" s="14">
        <v>0.86</v>
      </c>
      <c r="OA33" s="14">
        <v>-0.56000000000000005</v>
      </c>
      <c r="OB33" s="14">
        <v>98.4</v>
      </c>
      <c r="OC33" s="14">
        <v>88.691379999999995</v>
      </c>
      <c r="OD33" s="14">
        <v>110.41500000000001</v>
      </c>
      <c r="OE33" s="14">
        <v>-12.015000000000001</v>
      </c>
      <c r="OF33" s="14">
        <v>76.900000000000006</v>
      </c>
      <c r="OG33" s="14">
        <v>74.606999999999999</v>
      </c>
      <c r="OH33" s="14">
        <v>74.606999999999999</v>
      </c>
      <c r="OI33" s="14">
        <v>2.2930000000000001</v>
      </c>
      <c r="OJ33" s="14">
        <v>16.100000000000001</v>
      </c>
      <c r="OK33" s="14">
        <v>9.8640000000000008</v>
      </c>
      <c r="OL33" s="14">
        <v>9.8640000000000008</v>
      </c>
      <c r="OM33" s="14">
        <v>6.2359999999999998</v>
      </c>
      <c r="ON33" s="14">
        <v>0.5</v>
      </c>
      <c r="OO33" s="14">
        <v>0.4</v>
      </c>
      <c r="OP33" s="14">
        <v>0.4</v>
      </c>
      <c r="OQ33" s="14">
        <v>0.1</v>
      </c>
      <c r="OR33" s="14"/>
      <c r="OS33" s="14"/>
      <c r="OT33" s="14"/>
      <c r="OU33" s="14">
        <v>0</v>
      </c>
      <c r="OV33" s="14">
        <v>10.4</v>
      </c>
      <c r="OW33" s="14">
        <v>9.9830000000000005</v>
      </c>
      <c r="OX33" s="14">
        <v>9.9830000000000005</v>
      </c>
      <c r="OY33" s="14">
        <v>0.41699999999999998</v>
      </c>
      <c r="OZ33" s="14">
        <v>5.3</v>
      </c>
      <c r="PA33" s="14">
        <v>5.67</v>
      </c>
      <c r="PB33" s="14">
        <v>5.67</v>
      </c>
      <c r="PC33" s="14">
        <v>-0.37</v>
      </c>
      <c r="PD33" s="14">
        <v>1.2</v>
      </c>
      <c r="PE33" s="14">
        <v>1</v>
      </c>
      <c r="PF33" s="14">
        <v>1</v>
      </c>
      <c r="PG33" s="14">
        <v>0.2</v>
      </c>
      <c r="PH33" s="14">
        <v>1.5</v>
      </c>
      <c r="PI33" s="14">
        <v>1</v>
      </c>
      <c r="PJ33" s="14">
        <v>1.8</v>
      </c>
      <c r="PK33" s="14">
        <v>-0.3</v>
      </c>
      <c r="PL33" s="14">
        <v>4.9000000000000004</v>
      </c>
      <c r="PM33" s="14">
        <v>4.9000000000000004</v>
      </c>
      <c r="PN33" s="14">
        <v>4.9000000000000004</v>
      </c>
      <c r="PO33" s="14">
        <v>0</v>
      </c>
      <c r="PP33" s="14">
        <v>20.2</v>
      </c>
      <c r="PQ33" s="14">
        <v>19.5122</v>
      </c>
      <c r="PR33" s="14">
        <v>19.5122</v>
      </c>
      <c r="PS33" s="14">
        <v>0.68779999999999997</v>
      </c>
      <c r="PT33" s="14">
        <v>10</v>
      </c>
      <c r="PU33" s="14">
        <v>19.5122</v>
      </c>
      <c r="PV33" s="14">
        <v>19.5122</v>
      </c>
      <c r="PW33" s="14">
        <v>-9.5122</v>
      </c>
      <c r="PX33" s="14">
        <v>18.3</v>
      </c>
      <c r="PY33" s="14">
        <v>18.048780000000001</v>
      </c>
      <c r="PZ33" s="14">
        <v>18.048780000000001</v>
      </c>
      <c r="QA33" s="14">
        <v>0.25122</v>
      </c>
      <c r="QB33" s="14">
        <v>3.4</v>
      </c>
      <c r="QC33" s="14">
        <v>3.5</v>
      </c>
      <c r="QD33" s="14">
        <v>3.5</v>
      </c>
      <c r="QE33" s="14">
        <v>-0.1</v>
      </c>
      <c r="QF33" s="14">
        <v>18.5</v>
      </c>
      <c r="QG33" s="14">
        <v>18.149999999999999</v>
      </c>
      <c r="QH33" s="14">
        <v>18.146339999999999</v>
      </c>
      <c r="QI33" s="14">
        <v>0.35365999999999997</v>
      </c>
      <c r="QJ33" s="14">
        <v>14.4</v>
      </c>
      <c r="QK33" s="14">
        <v>14.397</v>
      </c>
      <c r="QL33" s="14">
        <v>14.397</v>
      </c>
      <c r="QM33" s="14">
        <v>3.0000000000000001E-3</v>
      </c>
      <c r="QN33" s="14">
        <v>17.3</v>
      </c>
      <c r="QO33" s="14">
        <v>17.7</v>
      </c>
      <c r="QP33" s="14">
        <v>17.151</v>
      </c>
      <c r="QQ33" s="14">
        <v>0.14899999999999999</v>
      </c>
      <c r="QR33" s="14">
        <v>16.899999999999999</v>
      </c>
      <c r="QS33" s="14">
        <v>24.8</v>
      </c>
      <c r="QT33" s="14">
        <v>24.957000000000001</v>
      </c>
      <c r="QU33" s="14">
        <v>-8.0570000000000004</v>
      </c>
      <c r="QV33" s="14">
        <v>69.599999999999994</v>
      </c>
      <c r="QW33" s="14">
        <v>58.78716</v>
      </c>
      <c r="QX33" s="14">
        <v>74.194000000000003</v>
      </c>
      <c r="QY33" s="14">
        <v>-4.5940000000000003</v>
      </c>
      <c r="QZ33" s="14">
        <v>4.7</v>
      </c>
      <c r="RA33" s="14">
        <v>4.2</v>
      </c>
      <c r="RB33" s="14">
        <v>4.2</v>
      </c>
      <c r="RC33" s="14">
        <v>0.5</v>
      </c>
      <c r="RD33" s="14">
        <v>1.2</v>
      </c>
      <c r="RE33" s="14">
        <v>1.2</v>
      </c>
      <c r="RF33" s="14">
        <v>1.2</v>
      </c>
      <c r="RG33" s="14">
        <v>0</v>
      </c>
      <c r="RH33" s="14">
        <v>1.2</v>
      </c>
      <c r="RI33" s="14">
        <v>1.2</v>
      </c>
      <c r="RJ33" s="14">
        <v>1.2</v>
      </c>
      <c r="RK33" s="14">
        <v>0</v>
      </c>
      <c r="RL33" s="14">
        <v>2</v>
      </c>
      <c r="RM33" s="14">
        <v>2.6</v>
      </c>
      <c r="RN33" s="14">
        <v>2.6</v>
      </c>
      <c r="RO33" s="14">
        <v>-0.6</v>
      </c>
      <c r="RP33" s="14">
        <v>18.5</v>
      </c>
      <c r="RQ33" s="14">
        <v>19.3</v>
      </c>
      <c r="RR33" s="14">
        <v>18.613</v>
      </c>
      <c r="RS33" s="14">
        <v>-0.113</v>
      </c>
      <c r="RT33" s="14">
        <v>3.5</v>
      </c>
      <c r="RU33" s="14">
        <v>3.51</v>
      </c>
      <c r="RV33" s="14">
        <v>3.51</v>
      </c>
      <c r="RW33" s="14">
        <v>-0.01</v>
      </c>
      <c r="RX33" s="14">
        <v>19.899999999999999</v>
      </c>
      <c r="RY33" s="14">
        <v>19.869240000000001</v>
      </c>
      <c r="RZ33" s="14">
        <v>19.869240000000001</v>
      </c>
      <c r="SA33" s="14">
        <v>3.0759999999999999E-2</v>
      </c>
      <c r="SB33" s="14">
        <v>3</v>
      </c>
      <c r="SC33" s="14">
        <v>2</v>
      </c>
      <c r="SD33" s="14">
        <v>2</v>
      </c>
      <c r="SE33" s="14">
        <v>1</v>
      </c>
      <c r="SF33" s="14">
        <v>0</v>
      </c>
      <c r="SG33" s="14"/>
      <c r="SH33" s="14">
        <v>0.7</v>
      </c>
      <c r="SI33" s="14">
        <v>-0.7</v>
      </c>
      <c r="SJ33" s="14">
        <v>19.8</v>
      </c>
      <c r="SK33" s="14">
        <v>19.21951</v>
      </c>
      <c r="SL33" s="14">
        <v>19.21951</v>
      </c>
      <c r="SM33" s="14">
        <v>0.58048999999999995</v>
      </c>
      <c r="SN33" s="14">
        <v>13</v>
      </c>
      <c r="SO33" s="14">
        <v>12.292680000000001</v>
      </c>
      <c r="SP33" s="14">
        <v>12.292680000000001</v>
      </c>
      <c r="SQ33" s="14">
        <v>0.70731999999999995</v>
      </c>
      <c r="SR33" s="14">
        <v>20.3</v>
      </c>
      <c r="SS33" s="14">
        <v>19.5122</v>
      </c>
      <c r="ST33" s="14">
        <v>19.5122</v>
      </c>
      <c r="SU33" s="14">
        <v>0.78779999999999994</v>
      </c>
      <c r="SV33" s="14">
        <v>20.2</v>
      </c>
      <c r="SW33" s="14">
        <v>19.5122</v>
      </c>
      <c r="SX33" s="14">
        <v>19.5122</v>
      </c>
      <c r="SY33" s="14">
        <v>0.68779999999999997</v>
      </c>
      <c r="SZ33" s="14">
        <v>19.600000000000001</v>
      </c>
      <c r="TA33" s="14">
        <v>19.317070000000001</v>
      </c>
      <c r="TB33" s="14">
        <v>19.317070000000001</v>
      </c>
      <c r="TC33" s="14">
        <v>0.28293000000000001</v>
      </c>
      <c r="TD33" s="14">
        <v>1.9</v>
      </c>
      <c r="TE33" s="14">
        <v>3.6120000000000001</v>
      </c>
      <c r="TF33" s="14">
        <v>3.6120000000000001</v>
      </c>
      <c r="TG33" s="14">
        <v>-1.712</v>
      </c>
      <c r="TH33" s="14">
        <v>12.2</v>
      </c>
      <c r="TI33" s="14">
        <v>35.427999999999997</v>
      </c>
      <c r="TJ33" s="14">
        <v>35.427999999999997</v>
      </c>
      <c r="TK33" s="14">
        <v>-23.228000000000002</v>
      </c>
      <c r="TL33" s="14">
        <v>26.6</v>
      </c>
      <c r="TM33" s="14">
        <v>35.206000000000003</v>
      </c>
      <c r="TN33" s="14">
        <v>35.206000000000003</v>
      </c>
      <c r="TO33" s="14">
        <v>-8.6059999999999999</v>
      </c>
      <c r="TP33" s="14">
        <v>38.200000000000003</v>
      </c>
      <c r="TQ33" s="14">
        <v>22.13889</v>
      </c>
      <c r="TR33" s="14">
        <v>49.192</v>
      </c>
      <c r="TS33" s="14">
        <v>-10.992000000000001</v>
      </c>
      <c r="TT33" s="14">
        <v>65.8</v>
      </c>
      <c r="TU33" s="14">
        <v>25.95121</v>
      </c>
      <c r="TV33" s="14">
        <v>58.792999999999999</v>
      </c>
      <c r="TW33" s="14">
        <v>7.0069999999999997</v>
      </c>
      <c r="TX33" s="14">
        <v>1</v>
      </c>
      <c r="TY33" s="14">
        <v>4.0999999999999996</v>
      </c>
      <c r="TZ33" s="14">
        <v>3.8</v>
      </c>
      <c r="UA33" s="14">
        <v>-2.8</v>
      </c>
      <c r="UB33" s="14">
        <v>2.2000000000000002</v>
      </c>
      <c r="UC33" s="14">
        <v>4.9000000000000004</v>
      </c>
      <c r="UD33" s="14">
        <v>4.5259999999999998</v>
      </c>
      <c r="UE33" s="14">
        <v>-2.3260000000000001</v>
      </c>
      <c r="UF33" s="14">
        <v>20.9</v>
      </c>
      <c r="UG33" s="14">
        <v>20</v>
      </c>
      <c r="UH33" s="14">
        <v>20</v>
      </c>
      <c r="UI33" s="14">
        <v>0.9</v>
      </c>
      <c r="UJ33" s="14">
        <v>8.4</v>
      </c>
      <c r="UK33" s="14">
        <v>8.4</v>
      </c>
      <c r="UL33" s="14">
        <v>8.4</v>
      </c>
      <c r="UM33" s="14">
        <v>0</v>
      </c>
      <c r="UN33" s="14">
        <v>1.6</v>
      </c>
      <c r="UO33" s="14">
        <v>7.8</v>
      </c>
      <c r="UP33" s="14">
        <v>7.8</v>
      </c>
      <c r="UQ33" s="14">
        <v>-6.2</v>
      </c>
      <c r="UR33" s="14">
        <v>20.399999999999999</v>
      </c>
      <c r="US33" s="14">
        <v>19.5122</v>
      </c>
      <c r="UT33" s="14">
        <v>19.5122</v>
      </c>
      <c r="UU33" s="14">
        <v>0.88780000000000003</v>
      </c>
      <c r="UV33" s="14">
        <v>20.399999999999999</v>
      </c>
      <c r="UW33" s="14">
        <v>19.5122</v>
      </c>
      <c r="UX33" s="14">
        <v>19.5122</v>
      </c>
      <c r="UY33" s="14">
        <v>0.88780000000000003</v>
      </c>
      <c r="UZ33" s="14">
        <v>20.2</v>
      </c>
      <c r="VA33" s="14">
        <v>19.5122</v>
      </c>
      <c r="VB33" s="14">
        <v>19.5122</v>
      </c>
      <c r="VC33" s="14">
        <v>0.68779999999999997</v>
      </c>
      <c r="VD33" s="14">
        <v>11.8</v>
      </c>
      <c r="VE33" s="14">
        <v>9.1</v>
      </c>
      <c r="VF33" s="14">
        <v>7.3150000000000004</v>
      </c>
      <c r="VG33" s="14">
        <v>4.4850000000000003</v>
      </c>
      <c r="VH33" s="14">
        <v>18.600000000000001</v>
      </c>
      <c r="VI33" s="14">
        <v>17.734999999999999</v>
      </c>
      <c r="VJ33" s="14">
        <v>17.734999999999999</v>
      </c>
      <c r="VK33" s="14">
        <v>0.86499999999999999</v>
      </c>
      <c r="VL33" s="14">
        <v>99.6</v>
      </c>
      <c r="VM33" s="14">
        <v>134</v>
      </c>
      <c r="VN33" s="14">
        <v>129.43700000000001</v>
      </c>
      <c r="VO33" s="14">
        <v>-29.837</v>
      </c>
      <c r="VP33" s="14">
        <v>0.67500000000000004</v>
      </c>
      <c r="VQ33" s="14">
        <v>0.6</v>
      </c>
      <c r="VR33" s="14">
        <v>0.6</v>
      </c>
      <c r="VS33" s="14">
        <v>7.4999999999999997E-2</v>
      </c>
      <c r="VT33" s="14">
        <v>21.024000000000001</v>
      </c>
      <c r="VU33" s="14">
        <v>21.544910000000002</v>
      </c>
      <c r="VV33" s="14">
        <v>57.262</v>
      </c>
      <c r="VW33" s="14">
        <v>-36.238</v>
      </c>
      <c r="VX33" s="14">
        <v>27.172999999999998</v>
      </c>
      <c r="VY33" s="14">
        <v>19.232759999999999</v>
      </c>
      <c r="VZ33" s="14">
        <v>91.036000000000001</v>
      </c>
      <c r="WA33" s="14">
        <v>-63.863</v>
      </c>
      <c r="WB33" s="14">
        <v>74.7</v>
      </c>
      <c r="WC33" s="14">
        <v>96.48</v>
      </c>
      <c r="WD33" s="14">
        <v>98.335999999999999</v>
      </c>
      <c r="WE33" s="14">
        <v>-23.635999999999999</v>
      </c>
      <c r="WF33" s="14">
        <v>10.1</v>
      </c>
      <c r="WG33" s="14">
        <v>16.3</v>
      </c>
      <c r="WH33" s="14">
        <v>18.712</v>
      </c>
      <c r="WI33" s="14">
        <v>-8.6120000000000001</v>
      </c>
      <c r="WJ33" s="14">
        <v>9.5</v>
      </c>
      <c r="WK33" s="14">
        <v>9.1999999999999993</v>
      </c>
      <c r="WL33" s="14">
        <v>9.1999999999999993</v>
      </c>
      <c r="WM33" s="14">
        <v>0.3</v>
      </c>
      <c r="WN33" s="14">
        <v>19.600000000000001</v>
      </c>
      <c r="WO33" s="14">
        <v>19.317070000000001</v>
      </c>
      <c r="WP33" s="14">
        <v>19.317070000000001</v>
      </c>
      <c r="WQ33" s="14">
        <v>0.28293000000000001</v>
      </c>
      <c r="WR33" s="14"/>
      <c r="WS33" s="14"/>
      <c r="WT33" s="14"/>
      <c r="WU33" s="14">
        <v>0</v>
      </c>
      <c r="WV33" s="14">
        <v>42.2</v>
      </c>
      <c r="WW33" s="14">
        <v>40</v>
      </c>
      <c r="WX33" s="14">
        <v>34.285710000000002</v>
      </c>
      <c r="WY33" s="14">
        <v>7.9142900000000003</v>
      </c>
      <c r="WZ33" s="14">
        <v>34.700000000000003</v>
      </c>
      <c r="XA33" s="14">
        <v>30</v>
      </c>
      <c r="XB33" s="14">
        <v>25.714289999999998</v>
      </c>
      <c r="XC33" s="14">
        <v>8.9857099999999992</v>
      </c>
      <c r="XD33" s="14">
        <v>27.2</v>
      </c>
      <c r="XE33" s="14">
        <v>29.184000000000001</v>
      </c>
      <c r="XF33" s="14">
        <v>29.184000000000001</v>
      </c>
      <c r="XG33" s="14">
        <v>-1.984</v>
      </c>
      <c r="XH33" s="14">
        <v>3</v>
      </c>
      <c r="XI33" s="14">
        <v>2.8159999999999998</v>
      </c>
      <c r="XJ33" s="14">
        <v>2.8159999999999998</v>
      </c>
      <c r="XK33" s="14">
        <v>0.184</v>
      </c>
      <c r="XL33" s="14">
        <v>16</v>
      </c>
      <c r="XM33" s="14">
        <v>14</v>
      </c>
      <c r="XN33" s="14">
        <v>14</v>
      </c>
      <c r="XO33" s="14">
        <v>2</v>
      </c>
      <c r="XP33" s="14"/>
      <c r="XQ33" s="14"/>
      <c r="XR33" s="14"/>
      <c r="XS33" s="14">
        <v>0</v>
      </c>
      <c r="XT33" s="14">
        <v>7.3</v>
      </c>
      <c r="XU33" s="14">
        <v>5.1100000000000003</v>
      </c>
      <c r="XV33" s="14">
        <v>5.1100000000000003</v>
      </c>
      <c r="XW33" s="14">
        <v>2.19</v>
      </c>
    </row>
    <row r="34" spans="1:647" ht="24" customHeight="1" x14ac:dyDescent="0.25">
      <c r="A34" s="1"/>
      <c r="B34" s="16" t="s">
        <v>62</v>
      </c>
      <c r="C34" s="16" t="s">
        <v>726</v>
      </c>
      <c r="D34" s="17"/>
      <c r="E34" s="17"/>
      <c r="F34" s="17"/>
      <c r="G34" s="17">
        <v>0</v>
      </c>
      <c r="H34" s="17"/>
      <c r="I34" s="17"/>
      <c r="J34" s="17"/>
      <c r="K34" s="17">
        <v>0</v>
      </c>
      <c r="L34" s="17">
        <v>599.4</v>
      </c>
      <c r="M34" s="17">
        <v>646.79789000000005</v>
      </c>
      <c r="N34" s="17">
        <v>646.79789000000005</v>
      </c>
      <c r="O34" s="17">
        <v>-47.397889999999997</v>
      </c>
      <c r="P34" s="17">
        <v>197.8</v>
      </c>
      <c r="Q34" s="17">
        <v>200</v>
      </c>
      <c r="R34" s="17">
        <v>211.44126</v>
      </c>
      <c r="S34" s="17">
        <v>-13.641260000000001</v>
      </c>
      <c r="T34" s="17"/>
      <c r="U34" s="17"/>
      <c r="V34" s="17"/>
      <c r="W34" s="17">
        <v>0</v>
      </c>
      <c r="X34" s="17"/>
      <c r="Y34" s="17"/>
      <c r="Z34" s="17"/>
      <c r="AA34" s="17">
        <v>0</v>
      </c>
      <c r="AB34" s="17">
        <v>90.4</v>
      </c>
      <c r="AC34" s="17">
        <v>92.226339999999993</v>
      </c>
      <c r="AD34" s="17">
        <v>92.226339999999993</v>
      </c>
      <c r="AE34" s="17">
        <v>-1.8263400000000001</v>
      </c>
      <c r="AF34" s="17">
        <v>226.4</v>
      </c>
      <c r="AG34" s="17">
        <v>227.01273</v>
      </c>
      <c r="AH34" s="17">
        <v>227.01273</v>
      </c>
      <c r="AI34" s="17">
        <v>-0.61273</v>
      </c>
      <c r="AJ34" s="17"/>
      <c r="AK34" s="17"/>
      <c r="AL34" s="17"/>
      <c r="AM34" s="17">
        <v>0</v>
      </c>
      <c r="AN34" s="17"/>
      <c r="AO34" s="17"/>
      <c r="AP34" s="17"/>
      <c r="AQ34" s="17">
        <v>0</v>
      </c>
      <c r="AR34" s="17">
        <v>160.80000000000001</v>
      </c>
      <c r="AS34" s="17">
        <v>143.76553000000001</v>
      </c>
      <c r="AT34" s="17">
        <v>143.76552000000001</v>
      </c>
      <c r="AU34" s="17">
        <v>17.034479999999999</v>
      </c>
      <c r="AV34" s="17">
        <v>161.30000000000001</v>
      </c>
      <c r="AW34" s="17">
        <v>143.76553000000001</v>
      </c>
      <c r="AX34" s="17">
        <v>143.76552000000001</v>
      </c>
      <c r="AY34" s="17">
        <v>17.534479999999999</v>
      </c>
      <c r="AZ34" s="17">
        <v>161.69999999999999</v>
      </c>
      <c r="BA34" s="17">
        <v>143.76553000000001</v>
      </c>
      <c r="BB34" s="17">
        <v>143.76552000000001</v>
      </c>
      <c r="BC34" s="17">
        <v>17.934480000000001</v>
      </c>
      <c r="BD34" s="17">
        <v>254.6</v>
      </c>
      <c r="BE34" s="17">
        <v>215.64829</v>
      </c>
      <c r="BF34" s="17">
        <v>215.64829</v>
      </c>
      <c r="BG34" s="17">
        <v>38.951709999999999</v>
      </c>
      <c r="BH34" s="17">
        <v>195.3</v>
      </c>
      <c r="BI34" s="17">
        <v>195.12200000000001</v>
      </c>
      <c r="BJ34" s="17">
        <v>195.12200999999999</v>
      </c>
      <c r="BK34" s="17">
        <v>0.17799000000000001</v>
      </c>
      <c r="BL34" s="17">
        <v>102.8</v>
      </c>
      <c r="BM34" s="17">
        <v>97.561000000000007</v>
      </c>
      <c r="BN34" s="17">
        <v>97.561000000000007</v>
      </c>
      <c r="BO34" s="17">
        <v>5.2389999999999999</v>
      </c>
      <c r="BP34" s="17">
        <v>562.79999999999995</v>
      </c>
      <c r="BQ34" s="17">
        <v>568.29854</v>
      </c>
      <c r="BR34" s="17">
        <v>568.29854</v>
      </c>
      <c r="BS34" s="17">
        <v>-5.4985400000000002</v>
      </c>
      <c r="BT34" s="17">
        <v>10.5</v>
      </c>
      <c r="BU34" s="17">
        <v>10.17268</v>
      </c>
      <c r="BV34" s="17">
        <v>10.17268</v>
      </c>
      <c r="BW34" s="17">
        <v>0.32732</v>
      </c>
      <c r="BX34" s="17"/>
      <c r="BY34" s="17"/>
      <c r="BZ34" s="17"/>
      <c r="CA34" s="17">
        <v>0</v>
      </c>
      <c r="CB34" s="17"/>
      <c r="CC34" s="17"/>
      <c r="CD34" s="17"/>
      <c r="CE34" s="17">
        <v>0</v>
      </c>
      <c r="CF34" s="17"/>
      <c r="CG34" s="17"/>
      <c r="CH34" s="17"/>
      <c r="CI34" s="17">
        <v>0</v>
      </c>
      <c r="CJ34" s="17"/>
      <c r="CK34" s="17"/>
      <c r="CL34" s="17"/>
      <c r="CM34" s="17">
        <v>0</v>
      </c>
      <c r="CN34" s="17">
        <v>170.5</v>
      </c>
      <c r="CO34" s="17">
        <v>164.70732000000001</v>
      </c>
      <c r="CP34" s="17">
        <v>164.70732000000001</v>
      </c>
      <c r="CQ34" s="17">
        <v>5.7926799999999998</v>
      </c>
      <c r="CR34" s="17">
        <v>5.9</v>
      </c>
      <c r="CS34" s="17">
        <v>7.6877500000000003</v>
      </c>
      <c r="CT34" s="17">
        <v>7.6877500000000003</v>
      </c>
      <c r="CU34" s="17">
        <v>-1.78775</v>
      </c>
      <c r="CV34" s="17">
        <v>3</v>
      </c>
      <c r="CW34" s="17">
        <v>4.2199</v>
      </c>
      <c r="CX34" s="17">
        <v>4.2199</v>
      </c>
      <c r="CY34" s="17">
        <v>-1.2199</v>
      </c>
      <c r="CZ34" s="17">
        <v>15.9</v>
      </c>
      <c r="DA34" s="17">
        <v>0</v>
      </c>
      <c r="DB34" s="17">
        <v>0</v>
      </c>
      <c r="DC34" s="17">
        <v>15.9</v>
      </c>
      <c r="DD34" s="17">
        <v>6.6</v>
      </c>
      <c r="DE34" s="17">
        <v>6.69435</v>
      </c>
      <c r="DF34" s="17">
        <v>6.69435</v>
      </c>
      <c r="DG34" s="17">
        <v>-9.4350000000000003E-2</v>
      </c>
      <c r="DH34" s="17">
        <v>10.1</v>
      </c>
      <c r="DI34" s="17">
        <v>9.9953000000000003</v>
      </c>
      <c r="DJ34" s="17">
        <v>9.9953000000000003</v>
      </c>
      <c r="DK34" s="17">
        <v>0.1047</v>
      </c>
      <c r="DL34" s="17">
        <v>95.2</v>
      </c>
      <c r="DM34" s="17">
        <v>95.524000000000001</v>
      </c>
      <c r="DN34" s="17">
        <v>95.524000000000001</v>
      </c>
      <c r="DO34" s="17">
        <v>-0.32400000000000001</v>
      </c>
      <c r="DP34" s="17">
        <v>9</v>
      </c>
      <c r="DQ34" s="17">
        <v>8.9130000000000003</v>
      </c>
      <c r="DR34" s="17">
        <v>8.9130000000000003</v>
      </c>
      <c r="DS34" s="17">
        <v>8.6999999999999994E-2</v>
      </c>
      <c r="DT34" s="17"/>
      <c r="DU34" s="17"/>
      <c r="DV34" s="17"/>
      <c r="DW34" s="17">
        <v>0</v>
      </c>
      <c r="DX34" s="17"/>
      <c r="DY34" s="17"/>
      <c r="DZ34" s="17"/>
      <c r="EA34" s="17">
        <v>0</v>
      </c>
      <c r="EB34" s="17"/>
      <c r="EC34" s="17"/>
      <c r="ED34" s="17"/>
      <c r="EE34" s="17">
        <v>0</v>
      </c>
      <c r="EF34" s="17">
        <v>111.1</v>
      </c>
      <c r="EG34" s="17">
        <v>112.90537</v>
      </c>
      <c r="EH34" s="17">
        <v>112.90537</v>
      </c>
      <c r="EI34" s="17">
        <v>-1.8053699999999999</v>
      </c>
      <c r="EJ34" s="17">
        <v>222</v>
      </c>
      <c r="EK34" s="17">
        <v>221.55625000000001</v>
      </c>
      <c r="EL34" s="17">
        <v>221.55625000000001</v>
      </c>
      <c r="EM34" s="17">
        <v>0.44374999999999998</v>
      </c>
      <c r="EN34" s="17"/>
      <c r="EO34" s="17"/>
      <c r="EP34" s="17"/>
      <c r="EQ34" s="17">
        <v>0</v>
      </c>
      <c r="ER34" s="17"/>
      <c r="ES34" s="17"/>
      <c r="ET34" s="17"/>
      <c r="EU34" s="17">
        <v>0</v>
      </c>
      <c r="EV34" s="17"/>
      <c r="EW34" s="17"/>
      <c r="EX34" s="17"/>
      <c r="EY34" s="17">
        <v>0</v>
      </c>
      <c r="EZ34" s="17">
        <v>6.5</v>
      </c>
      <c r="FA34" s="17">
        <v>6.39</v>
      </c>
      <c r="FB34" s="17">
        <v>6.39</v>
      </c>
      <c r="FC34" s="17">
        <v>0.11</v>
      </c>
      <c r="FD34" s="17">
        <v>461.6</v>
      </c>
      <c r="FE34" s="17">
        <v>458.87804999999997</v>
      </c>
      <c r="FF34" s="17">
        <v>458.87804999999997</v>
      </c>
      <c r="FG34" s="17">
        <v>2.7219500000000001</v>
      </c>
      <c r="FH34" s="17">
        <v>82</v>
      </c>
      <c r="FI34" s="17">
        <v>81.954149999999998</v>
      </c>
      <c r="FJ34" s="17">
        <v>81.954149999999998</v>
      </c>
      <c r="FK34" s="17">
        <v>4.5850000000000002E-2</v>
      </c>
      <c r="FL34" s="17">
        <v>148.285</v>
      </c>
      <c r="FM34" s="17">
        <v>148.62634</v>
      </c>
      <c r="FN34" s="17">
        <v>148.62634</v>
      </c>
      <c r="FO34" s="17">
        <v>-0.34133999999999998</v>
      </c>
      <c r="FP34" s="17">
        <v>42.271999999999998</v>
      </c>
      <c r="FQ34" s="17">
        <v>41.498959999999997</v>
      </c>
      <c r="FR34" s="17">
        <v>41.498959999999997</v>
      </c>
      <c r="FS34" s="17">
        <v>0.77303999999999995</v>
      </c>
      <c r="FT34" s="17">
        <v>18.5</v>
      </c>
      <c r="FU34" s="17">
        <v>19.28585</v>
      </c>
      <c r="FV34" s="17">
        <v>19.28585</v>
      </c>
      <c r="FW34" s="17">
        <v>-0.78585000000000005</v>
      </c>
      <c r="FX34" s="17">
        <v>19.7</v>
      </c>
      <c r="FY34" s="17">
        <v>19.317070000000001</v>
      </c>
      <c r="FZ34" s="17">
        <v>19.317070000000001</v>
      </c>
      <c r="GA34" s="17">
        <v>0.38292999999999999</v>
      </c>
      <c r="GB34" s="17">
        <v>92.2</v>
      </c>
      <c r="GC34" s="17">
        <v>87.657560000000004</v>
      </c>
      <c r="GD34" s="17">
        <v>87.657560000000004</v>
      </c>
      <c r="GE34" s="17">
        <v>4.54244</v>
      </c>
      <c r="GF34" s="17">
        <v>133.19999999999999</v>
      </c>
      <c r="GG34" s="17">
        <v>133.33333999999999</v>
      </c>
      <c r="GH34" s="17">
        <v>133.33332999999999</v>
      </c>
      <c r="GI34" s="17">
        <v>-0.13333</v>
      </c>
      <c r="GJ34" s="17">
        <v>133.69999999999999</v>
      </c>
      <c r="GK34" s="17">
        <v>133.33333999999999</v>
      </c>
      <c r="GL34" s="17">
        <v>133.33332999999999</v>
      </c>
      <c r="GM34" s="17">
        <v>0.36667</v>
      </c>
      <c r="GN34" s="17">
        <v>154.30000000000001</v>
      </c>
      <c r="GO34" s="17">
        <v>133.33333999999999</v>
      </c>
      <c r="GP34" s="17">
        <v>133.33332999999999</v>
      </c>
      <c r="GQ34" s="17">
        <v>20.966670000000001</v>
      </c>
      <c r="GR34" s="17">
        <v>108.6</v>
      </c>
      <c r="GS34" s="17">
        <v>110.91316999999999</v>
      </c>
      <c r="GT34" s="17">
        <v>110.91316999999999</v>
      </c>
      <c r="GU34" s="17">
        <v>-2.3131699999999999</v>
      </c>
      <c r="GV34" s="17">
        <v>0</v>
      </c>
      <c r="GW34" s="17"/>
      <c r="GX34" s="17"/>
      <c r="GY34" s="17">
        <v>0</v>
      </c>
      <c r="GZ34" s="17">
        <v>9.3000000000000007</v>
      </c>
      <c r="HA34" s="17">
        <v>8.3742099999999997</v>
      </c>
      <c r="HB34" s="17">
        <v>8.3742199999999993</v>
      </c>
      <c r="HC34" s="17">
        <v>0.92578000000000005</v>
      </c>
      <c r="HD34" s="17">
        <v>46.1</v>
      </c>
      <c r="HE34" s="17">
        <v>47.26634</v>
      </c>
      <c r="HF34" s="17">
        <v>47.26634</v>
      </c>
      <c r="HG34" s="17">
        <v>-1.1663399999999999</v>
      </c>
      <c r="HH34" s="17">
        <v>47.2</v>
      </c>
      <c r="HI34" s="17">
        <v>44.275120000000001</v>
      </c>
      <c r="HJ34" s="17">
        <v>44.275120000000001</v>
      </c>
      <c r="HK34" s="17">
        <v>2.9248799999999999</v>
      </c>
      <c r="HL34" s="17">
        <v>3.8</v>
      </c>
      <c r="HM34" s="17">
        <v>3.8872599999999999</v>
      </c>
      <c r="HN34" s="17">
        <v>3.8872599999999999</v>
      </c>
      <c r="HO34" s="17">
        <v>-8.7260000000000004E-2</v>
      </c>
      <c r="HP34" s="17">
        <v>39.4</v>
      </c>
      <c r="HQ34" s="17">
        <v>34.419510000000002</v>
      </c>
      <c r="HR34" s="17">
        <v>34.419510000000002</v>
      </c>
      <c r="HS34" s="17">
        <v>4.9804899999999996</v>
      </c>
      <c r="HT34" s="17">
        <v>174.2</v>
      </c>
      <c r="HU34" s="17">
        <v>171.54185000000001</v>
      </c>
      <c r="HV34" s="17">
        <v>171.54185000000001</v>
      </c>
      <c r="HW34" s="17">
        <v>2.65815</v>
      </c>
      <c r="HX34" s="17">
        <v>94.9</v>
      </c>
      <c r="HY34" s="17">
        <v>95.824700000000007</v>
      </c>
      <c r="HZ34" s="17">
        <v>58.374580000000002</v>
      </c>
      <c r="IA34" s="17">
        <v>36.525419999999997</v>
      </c>
      <c r="IB34" s="17"/>
      <c r="IC34" s="17"/>
      <c r="ID34" s="17"/>
      <c r="IE34" s="17">
        <v>0</v>
      </c>
      <c r="IF34" s="17"/>
      <c r="IG34" s="17"/>
      <c r="IH34" s="17"/>
      <c r="II34" s="17">
        <v>0</v>
      </c>
      <c r="IJ34" s="17">
        <v>45.8</v>
      </c>
      <c r="IK34" s="17">
        <v>46.075009999999999</v>
      </c>
      <c r="IL34" s="17">
        <v>48.41648</v>
      </c>
      <c r="IM34" s="17">
        <v>-2.6164800000000001</v>
      </c>
      <c r="IN34" s="17"/>
      <c r="IO34" s="17"/>
      <c r="IP34" s="17"/>
      <c r="IQ34" s="17">
        <v>0</v>
      </c>
      <c r="IR34" s="17"/>
      <c r="IS34" s="17"/>
      <c r="IT34" s="17"/>
      <c r="IU34" s="17">
        <v>0</v>
      </c>
      <c r="IV34" s="17"/>
      <c r="IW34" s="17"/>
      <c r="IX34" s="17"/>
      <c r="IY34" s="17">
        <v>0</v>
      </c>
      <c r="IZ34" s="17">
        <v>87</v>
      </c>
      <c r="JA34" s="17">
        <v>88.815600000000003</v>
      </c>
      <c r="JB34" s="17">
        <v>88.815600000000003</v>
      </c>
      <c r="JC34" s="17">
        <v>-1.8156000000000001</v>
      </c>
      <c r="JD34" s="17">
        <v>162.30000000000001</v>
      </c>
      <c r="JE34" s="17">
        <v>173.88890000000001</v>
      </c>
      <c r="JF34" s="17">
        <v>153.25494</v>
      </c>
      <c r="JG34" s="17">
        <v>9.0450599999999994</v>
      </c>
      <c r="JH34" s="17">
        <v>155</v>
      </c>
      <c r="JI34" s="17">
        <v>173.88890000000001</v>
      </c>
      <c r="JJ34" s="17">
        <v>153.25494</v>
      </c>
      <c r="JK34" s="17">
        <v>1.7450600000000001</v>
      </c>
      <c r="JL34" s="17">
        <v>195.3</v>
      </c>
      <c r="JM34" s="17">
        <v>173.88890000000001</v>
      </c>
      <c r="JN34" s="17">
        <v>0</v>
      </c>
      <c r="JO34" s="17">
        <v>195.3</v>
      </c>
      <c r="JP34" s="17">
        <v>244.3</v>
      </c>
      <c r="JQ34" s="17">
        <v>260.83335</v>
      </c>
      <c r="JR34" s="17">
        <v>153.25494</v>
      </c>
      <c r="JS34" s="17">
        <v>91.045060000000007</v>
      </c>
      <c r="JT34" s="17">
        <v>40</v>
      </c>
      <c r="JU34" s="17">
        <v>0</v>
      </c>
      <c r="JV34" s="17"/>
      <c r="JW34" s="17">
        <v>40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2.7</v>
      </c>
      <c r="LA34" s="17">
        <v>1.7009700000000001</v>
      </c>
      <c r="LB34" s="17">
        <v>1.7009700000000001</v>
      </c>
      <c r="LC34" s="17">
        <v>0.99902999999999997</v>
      </c>
      <c r="LD34" s="17">
        <v>269.70600000000002</v>
      </c>
      <c r="LE34" s="17">
        <v>271.12195000000003</v>
      </c>
      <c r="LF34" s="17">
        <v>271.12195000000003</v>
      </c>
      <c r="LG34" s="17">
        <v>-1.41595</v>
      </c>
      <c r="LH34" s="17">
        <v>134.02199999999999</v>
      </c>
      <c r="LI34" s="17">
        <v>133.67995999999999</v>
      </c>
      <c r="LJ34" s="17">
        <v>133.67995999999999</v>
      </c>
      <c r="LK34" s="17">
        <v>0.34204000000000001</v>
      </c>
      <c r="LL34" s="17">
        <v>64.504000000000005</v>
      </c>
      <c r="LM34" s="17">
        <v>67.461460000000002</v>
      </c>
      <c r="LN34" s="17">
        <v>67.461460000000002</v>
      </c>
      <c r="LO34" s="17">
        <v>-2.9574600000000002</v>
      </c>
      <c r="LP34" s="17">
        <v>81.216999999999999</v>
      </c>
      <c r="LQ34" s="17">
        <v>78.567999999999998</v>
      </c>
      <c r="LR34" s="17">
        <v>78.567999999999998</v>
      </c>
      <c r="LS34" s="17">
        <v>2.649</v>
      </c>
      <c r="LT34" s="17">
        <v>30.248000000000001</v>
      </c>
      <c r="LU34" s="17">
        <v>30.097560000000001</v>
      </c>
      <c r="LV34" s="17">
        <v>30.097560000000001</v>
      </c>
      <c r="LW34" s="17">
        <v>0.15043999999999999</v>
      </c>
      <c r="LX34" s="17"/>
      <c r="LY34" s="17"/>
      <c r="LZ34" s="17"/>
      <c r="MA34" s="17">
        <v>0</v>
      </c>
      <c r="MB34" s="17"/>
      <c r="MC34" s="17"/>
      <c r="MD34" s="17"/>
      <c r="ME34" s="17">
        <v>0</v>
      </c>
      <c r="MF34" s="17"/>
      <c r="MG34" s="17"/>
      <c r="MH34" s="17"/>
      <c r="MI34" s="17">
        <v>0</v>
      </c>
      <c r="MJ34" s="17"/>
      <c r="MK34" s="17">
        <v>0</v>
      </c>
      <c r="ML34" s="17">
        <v>130</v>
      </c>
      <c r="MM34" s="17">
        <v>-130</v>
      </c>
      <c r="MN34" s="17">
        <v>137.54300000000001</v>
      </c>
      <c r="MO34" s="17">
        <v>137.33329000000001</v>
      </c>
      <c r="MP34" s="17">
        <v>144.31267</v>
      </c>
      <c r="MQ34" s="17">
        <v>-6.7696699999999996</v>
      </c>
      <c r="MR34" s="17">
        <v>65.23</v>
      </c>
      <c r="MS34" s="17">
        <v>68.666650000000004</v>
      </c>
      <c r="MT34" s="17">
        <v>72.156329999999997</v>
      </c>
      <c r="MU34" s="17">
        <v>-6.9263300000000001</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58.4</v>
      </c>
      <c r="NQ34" s="17">
        <v>0</v>
      </c>
      <c r="NR34" s="17"/>
      <c r="NS34" s="17">
        <v>58.4</v>
      </c>
      <c r="NT34" s="17"/>
      <c r="NU34" s="17"/>
      <c r="NV34" s="17"/>
      <c r="NW34" s="17">
        <v>0</v>
      </c>
      <c r="NX34" s="17">
        <v>0.1</v>
      </c>
      <c r="NY34" s="17">
        <v>0.86</v>
      </c>
      <c r="NZ34" s="17">
        <v>0.86</v>
      </c>
      <c r="OA34" s="17">
        <v>-0.76</v>
      </c>
      <c r="OB34" s="17">
        <v>92.2</v>
      </c>
      <c r="OC34" s="17">
        <v>93.180080000000004</v>
      </c>
      <c r="OD34" s="17">
        <v>113.069</v>
      </c>
      <c r="OE34" s="17">
        <v>-20.869</v>
      </c>
      <c r="OF34" s="17">
        <v>77.5</v>
      </c>
      <c r="OG34" s="17">
        <v>73.331000000000003</v>
      </c>
      <c r="OH34" s="17">
        <v>73.331000000000003</v>
      </c>
      <c r="OI34" s="17">
        <v>4.1689999999999996</v>
      </c>
      <c r="OJ34" s="17">
        <v>16.3</v>
      </c>
      <c r="OK34" s="17">
        <v>10.465</v>
      </c>
      <c r="OL34" s="17">
        <v>10.465</v>
      </c>
      <c r="OM34" s="17">
        <v>5.835</v>
      </c>
      <c r="ON34" s="17">
        <v>0.5</v>
      </c>
      <c r="OO34" s="17">
        <v>0.4</v>
      </c>
      <c r="OP34" s="17">
        <v>0.4</v>
      </c>
      <c r="OQ34" s="17">
        <v>0.1</v>
      </c>
      <c r="OR34" s="17"/>
      <c r="OS34" s="17"/>
      <c r="OT34" s="17"/>
      <c r="OU34" s="17">
        <v>0</v>
      </c>
      <c r="OV34" s="17">
        <v>10.4</v>
      </c>
      <c r="OW34" s="17">
        <v>9.9830000000000005</v>
      </c>
      <c r="OX34" s="17">
        <v>9.9830000000000005</v>
      </c>
      <c r="OY34" s="17">
        <v>0.41699999999999998</v>
      </c>
      <c r="OZ34" s="17">
        <v>5.3</v>
      </c>
      <c r="PA34" s="17">
        <v>5.67</v>
      </c>
      <c r="PB34" s="17">
        <v>5.67</v>
      </c>
      <c r="PC34" s="17">
        <v>-0.37</v>
      </c>
      <c r="PD34" s="17">
        <v>1.2</v>
      </c>
      <c r="PE34" s="17">
        <v>1</v>
      </c>
      <c r="PF34" s="17">
        <v>1</v>
      </c>
      <c r="PG34" s="17">
        <v>0.2</v>
      </c>
      <c r="PH34" s="17">
        <v>1.5</v>
      </c>
      <c r="PI34" s="17">
        <v>1</v>
      </c>
      <c r="PJ34" s="17">
        <v>1.8</v>
      </c>
      <c r="PK34" s="17">
        <v>-0.3</v>
      </c>
      <c r="PL34" s="17">
        <v>4.8</v>
      </c>
      <c r="PM34" s="17">
        <v>4.9000000000000004</v>
      </c>
      <c r="PN34" s="17">
        <v>4.9000000000000004</v>
      </c>
      <c r="PO34" s="17">
        <v>-0.1</v>
      </c>
      <c r="PP34" s="17">
        <v>20.2</v>
      </c>
      <c r="PQ34" s="17">
        <v>19.5122</v>
      </c>
      <c r="PR34" s="17">
        <v>19.5122</v>
      </c>
      <c r="PS34" s="17">
        <v>0.68779999999999997</v>
      </c>
      <c r="PT34" s="17">
        <v>10</v>
      </c>
      <c r="PU34" s="17">
        <v>19.5122</v>
      </c>
      <c r="PV34" s="17">
        <v>19.5122</v>
      </c>
      <c r="PW34" s="17">
        <v>-9.5122</v>
      </c>
      <c r="PX34" s="17">
        <v>18.2</v>
      </c>
      <c r="PY34" s="17">
        <v>18.048780000000001</v>
      </c>
      <c r="PZ34" s="17">
        <v>18.048780000000001</v>
      </c>
      <c r="QA34" s="17">
        <v>0.15121999999999999</v>
      </c>
      <c r="QB34" s="17">
        <v>3.4</v>
      </c>
      <c r="QC34" s="17">
        <v>3.5</v>
      </c>
      <c r="QD34" s="17">
        <v>3.5</v>
      </c>
      <c r="QE34" s="17">
        <v>-0.1</v>
      </c>
      <c r="QF34" s="17">
        <v>18.5</v>
      </c>
      <c r="QG34" s="17">
        <v>18.149999999999999</v>
      </c>
      <c r="QH34" s="17">
        <v>18.146339999999999</v>
      </c>
      <c r="QI34" s="17">
        <v>0.35365999999999997</v>
      </c>
      <c r="QJ34" s="17">
        <v>14.2</v>
      </c>
      <c r="QK34" s="17">
        <v>14.209</v>
      </c>
      <c r="QL34" s="17">
        <v>14.209</v>
      </c>
      <c r="QM34" s="17">
        <v>-8.9999999999999993E-3</v>
      </c>
      <c r="QN34" s="17">
        <v>17.5</v>
      </c>
      <c r="QO34" s="17">
        <v>17.8</v>
      </c>
      <c r="QP34" s="17">
        <v>16.981999999999999</v>
      </c>
      <c r="QQ34" s="17">
        <v>0.51800000000000002</v>
      </c>
      <c r="QR34" s="17">
        <v>15.5</v>
      </c>
      <c r="QS34" s="17">
        <v>24.8</v>
      </c>
      <c r="QT34" s="17">
        <v>25.33</v>
      </c>
      <c r="QU34" s="17">
        <v>-9.83</v>
      </c>
      <c r="QV34" s="17">
        <v>60.4</v>
      </c>
      <c r="QW34" s="17">
        <v>63.682090000000002</v>
      </c>
      <c r="QX34" s="17">
        <v>76.070999999999998</v>
      </c>
      <c r="QY34" s="17">
        <v>-15.670999999999999</v>
      </c>
      <c r="QZ34" s="17">
        <v>4.7</v>
      </c>
      <c r="RA34" s="17">
        <v>4.2</v>
      </c>
      <c r="RB34" s="17">
        <v>4.2</v>
      </c>
      <c r="RC34" s="17">
        <v>0.5</v>
      </c>
      <c r="RD34" s="17">
        <v>1.2</v>
      </c>
      <c r="RE34" s="17">
        <v>1.2</v>
      </c>
      <c r="RF34" s="17">
        <v>1.2</v>
      </c>
      <c r="RG34" s="17">
        <v>0</v>
      </c>
      <c r="RH34" s="17">
        <v>1.2</v>
      </c>
      <c r="RI34" s="17">
        <v>1.2</v>
      </c>
      <c r="RJ34" s="17">
        <v>1.2</v>
      </c>
      <c r="RK34" s="17">
        <v>0</v>
      </c>
      <c r="RL34" s="17">
        <v>2</v>
      </c>
      <c r="RM34" s="17">
        <v>2.6</v>
      </c>
      <c r="RN34" s="17">
        <v>2.6</v>
      </c>
      <c r="RO34" s="17">
        <v>-0.6</v>
      </c>
      <c r="RP34" s="17">
        <v>18.5</v>
      </c>
      <c r="RQ34" s="17">
        <v>19.2</v>
      </c>
      <c r="RR34" s="17">
        <v>18.765999999999998</v>
      </c>
      <c r="RS34" s="17">
        <v>-0.26600000000000001</v>
      </c>
      <c r="RT34" s="17">
        <v>3.6</v>
      </c>
      <c r="RU34" s="17">
        <v>3.51</v>
      </c>
      <c r="RV34" s="17">
        <v>3.51</v>
      </c>
      <c r="RW34" s="17">
        <v>0.09</v>
      </c>
      <c r="RX34" s="17">
        <v>20.2</v>
      </c>
      <c r="RY34" s="17">
        <v>19.869240000000001</v>
      </c>
      <c r="RZ34" s="17">
        <v>19.869240000000001</v>
      </c>
      <c r="SA34" s="17">
        <v>0.33076</v>
      </c>
      <c r="SB34" s="17">
        <v>3</v>
      </c>
      <c r="SC34" s="17">
        <v>2</v>
      </c>
      <c r="SD34" s="17">
        <v>2</v>
      </c>
      <c r="SE34" s="17">
        <v>1</v>
      </c>
      <c r="SF34" s="17">
        <v>0</v>
      </c>
      <c r="SG34" s="17"/>
      <c r="SH34" s="17">
        <v>0.7</v>
      </c>
      <c r="SI34" s="17">
        <v>-0.7</v>
      </c>
      <c r="SJ34" s="17">
        <v>19.8</v>
      </c>
      <c r="SK34" s="17">
        <v>19.21951</v>
      </c>
      <c r="SL34" s="17">
        <v>19.21951</v>
      </c>
      <c r="SM34" s="17">
        <v>0.58048999999999995</v>
      </c>
      <c r="SN34" s="17">
        <v>13</v>
      </c>
      <c r="SO34" s="17">
        <v>12.292680000000001</v>
      </c>
      <c r="SP34" s="17">
        <v>12.292680000000001</v>
      </c>
      <c r="SQ34" s="17">
        <v>0.70731999999999995</v>
      </c>
      <c r="SR34" s="17">
        <v>20.2</v>
      </c>
      <c r="SS34" s="17">
        <v>19.5122</v>
      </c>
      <c r="ST34" s="17">
        <v>19.5122</v>
      </c>
      <c r="SU34" s="17">
        <v>0.68779999999999997</v>
      </c>
      <c r="SV34" s="17">
        <v>20.3</v>
      </c>
      <c r="SW34" s="17">
        <v>19.5122</v>
      </c>
      <c r="SX34" s="17">
        <v>19.5122</v>
      </c>
      <c r="SY34" s="17">
        <v>0.78779999999999994</v>
      </c>
      <c r="SZ34" s="17">
        <v>20</v>
      </c>
      <c r="TA34" s="17">
        <v>19.317070000000001</v>
      </c>
      <c r="TB34" s="17">
        <v>19.317070000000001</v>
      </c>
      <c r="TC34" s="17">
        <v>0.68293000000000004</v>
      </c>
      <c r="TD34" s="17">
        <v>2.2999999999999998</v>
      </c>
      <c r="TE34" s="17">
        <v>4.5860000000000003</v>
      </c>
      <c r="TF34" s="17">
        <v>4.5860000000000003</v>
      </c>
      <c r="TG34" s="17">
        <v>-2.286</v>
      </c>
      <c r="TH34" s="17">
        <v>24.2</v>
      </c>
      <c r="TI34" s="17">
        <v>40.246000000000002</v>
      </c>
      <c r="TJ34" s="17">
        <v>40.246000000000002</v>
      </c>
      <c r="TK34" s="17">
        <v>-16.045999999999999</v>
      </c>
      <c r="TL34" s="17">
        <v>22.8</v>
      </c>
      <c r="TM34" s="17">
        <v>36.875</v>
      </c>
      <c r="TN34" s="17">
        <v>36.875</v>
      </c>
      <c r="TO34" s="17">
        <v>-14.074999999999999</v>
      </c>
      <c r="TP34" s="17">
        <v>37.6</v>
      </c>
      <c r="TQ34" s="17">
        <v>32.450879999999998</v>
      </c>
      <c r="TR34" s="17">
        <v>55.488999999999997</v>
      </c>
      <c r="TS34" s="17">
        <v>-17.888999999999999</v>
      </c>
      <c r="TT34" s="17">
        <v>65.900000000000006</v>
      </c>
      <c r="TU34" s="17">
        <v>31.904450000000001</v>
      </c>
      <c r="TV34" s="17">
        <v>64.619</v>
      </c>
      <c r="TW34" s="17">
        <v>1.2809999999999999</v>
      </c>
      <c r="TX34" s="17">
        <v>14.6</v>
      </c>
      <c r="TY34" s="17">
        <v>4.9000000000000004</v>
      </c>
      <c r="TZ34" s="17">
        <v>4.8339999999999996</v>
      </c>
      <c r="UA34" s="17">
        <v>9.766</v>
      </c>
      <c r="UB34" s="17">
        <v>5.4</v>
      </c>
      <c r="UC34" s="17">
        <v>5.6</v>
      </c>
      <c r="UD34" s="17">
        <v>5.1920000000000002</v>
      </c>
      <c r="UE34" s="17">
        <v>0.20799999999999999</v>
      </c>
      <c r="UF34" s="17">
        <v>20.9</v>
      </c>
      <c r="UG34" s="17">
        <v>20</v>
      </c>
      <c r="UH34" s="17">
        <v>20</v>
      </c>
      <c r="UI34" s="17">
        <v>0.9</v>
      </c>
      <c r="UJ34" s="17">
        <v>8.4</v>
      </c>
      <c r="UK34" s="17">
        <v>8.4</v>
      </c>
      <c r="UL34" s="17">
        <v>8.4</v>
      </c>
      <c r="UM34" s="17">
        <v>0</v>
      </c>
      <c r="UN34" s="17">
        <v>1.3</v>
      </c>
      <c r="UO34" s="17">
        <v>7.8</v>
      </c>
      <c r="UP34" s="17">
        <v>7.8</v>
      </c>
      <c r="UQ34" s="17">
        <v>-6.5</v>
      </c>
      <c r="UR34" s="17">
        <v>20.399999999999999</v>
      </c>
      <c r="US34" s="17">
        <v>19.5122</v>
      </c>
      <c r="UT34" s="17">
        <v>19.5122</v>
      </c>
      <c r="UU34" s="17">
        <v>0.88780000000000003</v>
      </c>
      <c r="UV34" s="17">
        <v>20.399999999999999</v>
      </c>
      <c r="UW34" s="17">
        <v>19.5122</v>
      </c>
      <c r="UX34" s="17">
        <v>19.5122</v>
      </c>
      <c r="UY34" s="17">
        <v>0.88780000000000003</v>
      </c>
      <c r="UZ34" s="17">
        <v>10.1</v>
      </c>
      <c r="VA34" s="17">
        <v>19.5122</v>
      </c>
      <c r="VB34" s="17">
        <v>19.5122</v>
      </c>
      <c r="VC34" s="17">
        <v>-9.4122000000000003</v>
      </c>
      <c r="VD34" s="17">
        <v>12.3</v>
      </c>
      <c r="VE34" s="17">
        <v>7.8</v>
      </c>
      <c r="VF34" s="17">
        <v>8.3089999999999993</v>
      </c>
      <c r="VG34" s="17">
        <v>3.9910000000000001</v>
      </c>
      <c r="VH34" s="17">
        <v>18.2</v>
      </c>
      <c r="VI34" s="17">
        <v>17.611999999999998</v>
      </c>
      <c r="VJ34" s="17">
        <v>17.611999999999998</v>
      </c>
      <c r="VK34" s="17">
        <v>0.58799999999999997</v>
      </c>
      <c r="VL34" s="17">
        <v>81.599999999999994</v>
      </c>
      <c r="VM34" s="17">
        <v>135</v>
      </c>
      <c r="VN34" s="17">
        <v>136.19200000000001</v>
      </c>
      <c r="VO34" s="17">
        <v>-54.591999999999999</v>
      </c>
      <c r="VP34" s="17">
        <v>0.66500000000000004</v>
      </c>
      <c r="VQ34" s="17">
        <v>0.6</v>
      </c>
      <c r="VR34" s="17">
        <v>0.6</v>
      </c>
      <c r="VS34" s="17">
        <v>6.5000000000000002E-2</v>
      </c>
      <c r="VT34" s="17">
        <v>22.19</v>
      </c>
      <c r="VU34" s="17">
        <v>31.247800000000002</v>
      </c>
      <c r="VV34" s="17">
        <v>71.572000000000003</v>
      </c>
      <c r="VW34" s="17">
        <v>-49.381999999999998</v>
      </c>
      <c r="VX34" s="17">
        <v>38.828000000000003</v>
      </c>
      <c r="VY34" s="17">
        <v>29.304860000000001</v>
      </c>
      <c r="VZ34" s="17">
        <v>103.398</v>
      </c>
      <c r="WA34" s="17">
        <v>-64.569999999999993</v>
      </c>
      <c r="WB34" s="17">
        <v>58.8</v>
      </c>
      <c r="WC34" s="17">
        <v>97.2</v>
      </c>
      <c r="WD34" s="17">
        <v>101.696</v>
      </c>
      <c r="WE34" s="17">
        <v>-42.896000000000001</v>
      </c>
      <c r="WF34" s="17">
        <v>10.4</v>
      </c>
      <c r="WG34" s="17">
        <v>13.1</v>
      </c>
      <c r="WH34" s="17">
        <v>17.870999999999999</v>
      </c>
      <c r="WI34" s="17">
        <v>-7.4710000000000001</v>
      </c>
      <c r="WJ34" s="17">
        <v>9.4</v>
      </c>
      <c r="WK34" s="17">
        <v>9.1999999999999993</v>
      </c>
      <c r="WL34" s="17">
        <v>9.1999999999999993</v>
      </c>
      <c r="WM34" s="17">
        <v>0.2</v>
      </c>
      <c r="WN34" s="17">
        <v>20</v>
      </c>
      <c r="WO34" s="17">
        <v>19.317070000000001</v>
      </c>
      <c r="WP34" s="17">
        <v>19.317070000000001</v>
      </c>
      <c r="WQ34" s="17">
        <v>0.68293000000000004</v>
      </c>
      <c r="WR34" s="17"/>
      <c r="WS34" s="17"/>
      <c r="WT34" s="17"/>
      <c r="WU34" s="17">
        <v>0</v>
      </c>
      <c r="WV34" s="17">
        <v>42.38</v>
      </c>
      <c r="WW34" s="17">
        <v>40</v>
      </c>
      <c r="WX34" s="17">
        <v>34.285710000000002</v>
      </c>
      <c r="WY34" s="17">
        <v>8.0942900000000009</v>
      </c>
      <c r="WZ34" s="17">
        <v>34.700000000000003</v>
      </c>
      <c r="XA34" s="17">
        <v>30</v>
      </c>
      <c r="XB34" s="17">
        <v>25.714289999999998</v>
      </c>
      <c r="XC34" s="17">
        <v>8.9857099999999992</v>
      </c>
      <c r="XD34" s="17">
        <v>27.3</v>
      </c>
      <c r="XE34" s="17">
        <v>29.184000000000001</v>
      </c>
      <c r="XF34" s="17">
        <v>29.184000000000001</v>
      </c>
      <c r="XG34" s="17">
        <v>-1.8839999999999999</v>
      </c>
      <c r="XH34" s="17">
        <v>3</v>
      </c>
      <c r="XI34" s="17">
        <v>2.8159999999999998</v>
      </c>
      <c r="XJ34" s="17">
        <v>2.8159999999999998</v>
      </c>
      <c r="XK34" s="17">
        <v>0.184</v>
      </c>
      <c r="XL34" s="17">
        <v>16</v>
      </c>
      <c r="XM34" s="17">
        <v>14</v>
      </c>
      <c r="XN34" s="17">
        <v>14</v>
      </c>
      <c r="XO34" s="17">
        <v>2</v>
      </c>
      <c r="XP34" s="17"/>
      <c r="XQ34" s="17"/>
      <c r="XR34" s="17"/>
      <c r="XS34" s="17">
        <v>0</v>
      </c>
      <c r="XT34" s="17">
        <v>6.7</v>
      </c>
      <c r="XU34" s="17">
        <v>5.1100000000000003</v>
      </c>
      <c r="XV34" s="17">
        <v>5.1100000000000003</v>
      </c>
      <c r="XW34" s="17">
        <v>1.59</v>
      </c>
    </row>
    <row r="35" spans="1:647" ht="24" customHeight="1" x14ac:dyDescent="0.25">
      <c r="A35" s="1"/>
      <c r="B35" s="16" t="s">
        <v>62</v>
      </c>
      <c r="C35" s="16" t="s">
        <v>727</v>
      </c>
      <c r="D35" s="17"/>
      <c r="E35" s="17"/>
      <c r="F35" s="17"/>
      <c r="G35" s="17">
        <v>0</v>
      </c>
      <c r="H35" s="17"/>
      <c r="I35" s="17"/>
      <c r="J35" s="17"/>
      <c r="K35" s="17">
        <v>0</v>
      </c>
      <c r="L35" s="17">
        <v>600.29999999999995</v>
      </c>
      <c r="M35" s="17">
        <v>646.79789000000005</v>
      </c>
      <c r="N35" s="17">
        <v>646.79789000000005</v>
      </c>
      <c r="O35" s="17">
        <v>-46.497889999999998</v>
      </c>
      <c r="P35" s="17">
        <v>198.2</v>
      </c>
      <c r="Q35" s="17">
        <v>200</v>
      </c>
      <c r="R35" s="17">
        <v>211.44126</v>
      </c>
      <c r="S35" s="17">
        <v>-13.24126</v>
      </c>
      <c r="T35" s="17"/>
      <c r="U35" s="17"/>
      <c r="V35" s="17"/>
      <c r="W35" s="17">
        <v>0</v>
      </c>
      <c r="X35" s="17"/>
      <c r="Y35" s="17"/>
      <c r="Z35" s="17"/>
      <c r="AA35" s="17">
        <v>0</v>
      </c>
      <c r="AB35" s="17">
        <v>90.1</v>
      </c>
      <c r="AC35" s="17">
        <v>92.226339999999993</v>
      </c>
      <c r="AD35" s="17">
        <v>92.226339999999993</v>
      </c>
      <c r="AE35" s="17">
        <v>-2.1263399999999999</v>
      </c>
      <c r="AF35" s="17">
        <v>226.2</v>
      </c>
      <c r="AG35" s="17">
        <v>227.01273</v>
      </c>
      <c r="AH35" s="17">
        <v>227.01273</v>
      </c>
      <c r="AI35" s="17">
        <v>-0.81272999999999995</v>
      </c>
      <c r="AJ35" s="17"/>
      <c r="AK35" s="17"/>
      <c r="AL35" s="17"/>
      <c r="AM35" s="17">
        <v>0</v>
      </c>
      <c r="AN35" s="17"/>
      <c r="AO35" s="17"/>
      <c r="AP35" s="17"/>
      <c r="AQ35" s="17">
        <v>0</v>
      </c>
      <c r="AR35" s="17">
        <v>125.9</v>
      </c>
      <c r="AS35" s="17">
        <v>142.43218999999999</v>
      </c>
      <c r="AT35" s="17">
        <v>143.76552000000001</v>
      </c>
      <c r="AU35" s="17">
        <v>-17.86552</v>
      </c>
      <c r="AV35" s="17">
        <v>123.4</v>
      </c>
      <c r="AW35" s="17">
        <v>142.43218999999999</v>
      </c>
      <c r="AX35" s="17">
        <v>143.76552000000001</v>
      </c>
      <c r="AY35" s="17">
        <v>-20.36552</v>
      </c>
      <c r="AZ35" s="17">
        <v>124.9</v>
      </c>
      <c r="BA35" s="17">
        <v>142.43218999999999</v>
      </c>
      <c r="BB35" s="17">
        <v>143.76552000000001</v>
      </c>
      <c r="BC35" s="17">
        <v>-18.86552</v>
      </c>
      <c r="BD35" s="17">
        <v>212.9</v>
      </c>
      <c r="BE35" s="17">
        <v>213.64829</v>
      </c>
      <c r="BF35" s="17">
        <v>215.64829</v>
      </c>
      <c r="BG35" s="17">
        <v>-2.7482899999999999</v>
      </c>
      <c r="BH35" s="17">
        <v>193.7</v>
      </c>
      <c r="BI35" s="17">
        <v>188.32660999999999</v>
      </c>
      <c r="BJ35" s="17">
        <v>195.12200999999999</v>
      </c>
      <c r="BK35" s="17">
        <v>-1.42201</v>
      </c>
      <c r="BL35" s="17">
        <v>102.6</v>
      </c>
      <c r="BM35" s="17">
        <v>94.163309999999996</v>
      </c>
      <c r="BN35" s="17">
        <v>97.561000000000007</v>
      </c>
      <c r="BO35" s="17">
        <v>5.0389999999999997</v>
      </c>
      <c r="BP35" s="17">
        <v>564.9</v>
      </c>
      <c r="BQ35" s="17">
        <v>568.29854</v>
      </c>
      <c r="BR35" s="17">
        <v>568.29854</v>
      </c>
      <c r="BS35" s="17">
        <v>-3.3985400000000001</v>
      </c>
      <c r="BT35" s="17">
        <v>10.5</v>
      </c>
      <c r="BU35" s="17">
        <v>10.17268</v>
      </c>
      <c r="BV35" s="17">
        <v>10.17268</v>
      </c>
      <c r="BW35" s="17">
        <v>0.32732</v>
      </c>
      <c r="BX35" s="17"/>
      <c r="BY35" s="17"/>
      <c r="BZ35" s="17"/>
      <c r="CA35" s="17">
        <v>0</v>
      </c>
      <c r="CB35" s="17"/>
      <c r="CC35" s="17"/>
      <c r="CD35" s="17"/>
      <c r="CE35" s="17">
        <v>0</v>
      </c>
      <c r="CF35" s="17"/>
      <c r="CG35" s="17"/>
      <c r="CH35" s="17"/>
      <c r="CI35" s="17">
        <v>0</v>
      </c>
      <c r="CJ35" s="17"/>
      <c r="CK35" s="17"/>
      <c r="CL35" s="17"/>
      <c r="CM35" s="17">
        <v>0</v>
      </c>
      <c r="CN35" s="17">
        <v>166.3</v>
      </c>
      <c r="CO35" s="17">
        <v>164.70732000000001</v>
      </c>
      <c r="CP35" s="17">
        <v>164.70732000000001</v>
      </c>
      <c r="CQ35" s="17">
        <v>1.5926800000000001</v>
      </c>
      <c r="CR35" s="17">
        <v>5.9</v>
      </c>
      <c r="CS35" s="17">
        <v>7.6877500000000003</v>
      </c>
      <c r="CT35" s="17">
        <v>7.6877500000000003</v>
      </c>
      <c r="CU35" s="17">
        <v>-1.78775</v>
      </c>
      <c r="CV35" s="17">
        <v>3.1</v>
      </c>
      <c r="CW35" s="17">
        <v>4.2199</v>
      </c>
      <c r="CX35" s="17">
        <v>4.2199</v>
      </c>
      <c r="CY35" s="17">
        <v>-1.1198999999999999</v>
      </c>
      <c r="CZ35" s="17">
        <v>16</v>
      </c>
      <c r="DA35" s="17">
        <v>0</v>
      </c>
      <c r="DB35" s="17">
        <v>0</v>
      </c>
      <c r="DC35" s="17">
        <v>16</v>
      </c>
      <c r="DD35" s="17">
        <v>6.6</v>
      </c>
      <c r="DE35" s="17">
        <v>6.69435</v>
      </c>
      <c r="DF35" s="17">
        <v>6.69435</v>
      </c>
      <c r="DG35" s="17">
        <v>-9.4350000000000003E-2</v>
      </c>
      <c r="DH35" s="17">
        <v>10.1</v>
      </c>
      <c r="DI35" s="17">
        <v>9.9953000000000003</v>
      </c>
      <c r="DJ35" s="17">
        <v>9.9953000000000003</v>
      </c>
      <c r="DK35" s="17">
        <v>0.1047</v>
      </c>
      <c r="DL35" s="17">
        <v>95.6</v>
      </c>
      <c r="DM35" s="17">
        <v>95.524000000000001</v>
      </c>
      <c r="DN35" s="17">
        <v>95.524000000000001</v>
      </c>
      <c r="DO35" s="17">
        <v>7.5999999999999998E-2</v>
      </c>
      <c r="DP35" s="17">
        <v>9</v>
      </c>
      <c r="DQ35" s="17">
        <v>8.9130000000000003</v>
      </c>
      <c r="DR35" s="17">
        <v>8.9130000000000003</v>
      </c>
      <c r="DS35" s="17">
        <v>8.6999999999999994E-2</v>
      </c>
      <c r="DT35" s="17"/>
      <c r="DU35" s="17"/>
      <c r="DV35" s="17"/>
      <c r="DW35" s="17">
        <v>0</v>
      </c>
      <c r="DX35" s="17"/>
      <c r="DY35" s="17"/>
      <c r="DZ35" s="17"/>
      <c r="EA35" s="17">
        <v>0</v>
      </c>
      <c r="EB35" s="17"/>
      <c r="EC35" s="17"/>
      <c r="ED35" s="17"/>
      <c r="EE35" s="17">
        <v>0</v>
      </c>
      <c r="EF35" s="17">
        <v>111.1</v>
      </c>
      <c r="EG35" s="17">
        <v>112.90537</v>
      </c>
      <c r="EH35" s="17">
        <v>112.90537</v>
      </c>
      <c r="EI35" s="17">
        <v>-1.8053699999999999</v>
      </c>
      <c r="EJ35" s="17">
        <v>222.5</v>
      </c>
      <c r="EK35" s="17">
        <v>221.55625000000001</v>
      </c>
      <c r="EL35" s="17">
        <v>221.55625000000001</v>
      </c>
      <c r="EM35" s="17">
        <v>0.94374999999999998</v>
      </c>
      <c r="EN35" s="17"/>
      <c r="EO35" s="17"/>
      <c r="EP35" s="17"/>
      <c r="EQ35" s="17">
        <v>0</v>
      </c>
      <c r="ER35" s="17"/>
      <c r="ES35" s="17"/>
      <c r="ET35" s="17"/>
      <c r="EU35" s="17">
        <v>0</v>
      </c>
      <c r="EV35" s="17"/>
      <c r="EW35" s="17"/>
      <c r="EX35" s="17"/>
      <c r="EY35" s="17">
        <v>0</v>
      </c>
      <c r="EZ35" s="17">
        <v>6.5</v>
      </c>
      <c r="FA35" s="17">
        <v>6.39</v>
      </c>
      <c r="FB35" s="17">
        <v>6.39</v>
      </c>
      <c r="FC35" s="17">
        <v>0.11</v>
      </c>
      <c r="FD35" s="17">
        <v>461.1</v>
      </c>
      <c r="FE35" s="17">
        <v>458.87804999999997</v>
      </c>
      <c r="FF35" s="17">
        <v>458.87804999999997</v>
      </c>
      <c r="FG35" s="17">
        <v>2.2219500000000001</v>
      </c>
      <c r="FH35" s="17">
        <v>81.8</v>
      </c>
      <c r="FI35" s="17">
        <v>81.954149999999998</v>
      </c>
      <c r="FJ35" s="17">
        <v>81.954149999999998</v>
      </c>
      <c r="FK35" s="17">
        <v>-0.15415000000000001</v>
      </c>
      <c r="FL35" s="17">
        <v>137.11699999999999</v>
      </c>
      <c r="FM35" s="17">
        <v>148.62634</v>
      </c>
      <c r="FN35" s="17">
        <v>148.62634</v>
      </c>
      <c r="FO35" s="17">
        <v>-11.50934</v>
      </c>
      <c r="FP35" s="17">
        <v>42.334000000000003</v>
      </c>
      <c r="FQ35" s="17">
        <v>41.498959999999997</v>
      </c>
      <c r="FR35" s="17">
        <v>41.498959999999997</v>
      </c>
      <c r="FS35" s="17">
        <v>0.83504</v>
      </c>
      <c r="FT35" s="17">
        <v>18.5</v>
      </c>
      <c r="FU35" s="17">
        <v>19.28585</v>
      </c>
      <c r="FV35" s="17">
        <v>19.28585</v>
      </c>
      <c r="FW35" s="17">
        <v>-0.78585000000000005</v>
      </c>
      <c r="FX35" s="17">
        <v>19.7</v>
      </c>
      <c r="FY35" s="17">
        <v>19.317070000000001</v>
      </c>
      <c r="FZ35" s="17">
        <v>19.317070000000001</v>
      </c>
      <c r="GA35" s="17">
        <v>0.38292999999999999</v>
      </c>
      <c r="GB35" s="17">
        <v>94.1</v>
      </c>
      <c r="GC35" s="17">
        <v>87.657560000000004</v>
      </c>
      <c r="GD35" s="17">
        <v>87.657560000000004</v>
      </c>
      <c r="GE35" s="17">
        <v>6.4424400000000004</v>
      </c>
      <c r="GF35" s="17">
        <v>179.1</v>
      </c>
      <c r="GG35" s="17">
        <v>133.33332999999999</v>
      </c>
      <c r="GH35" s="17">
        <v>133.33332999999999</v>
      </c>
      <c r="GI35" s="17">
        <v>45.766669999999998</v>
      </c>
      <c r="GJ35" s="17">
        <v>178.7</v>
      </c>
      <c r="GK35" s="17">
        <v>133.33332999999999</v>
      </c>
      <c r="GL35" s="17">
        <v>133.33332999999999</v>
      </c>
      <c r="GM35" s="17">
        <v>45.366669999999999</v>
      </c>
      <c r="GN35" s="17">
        <v>182.2</v>
      </c>
      <c r="GO35" s="17">
        <v>133.33332999999999</v>
      </c>
      <c r="GP35" s="17">
        <v>133.33332999999999</v>
      </c>
      <c r="GQ35" s="17">
        <v>48.866669999999999</v>
      </c>
      <c r="GR35" s="17">
        <v>109.3</v>
      </c>
      <c r="GS35" s="17">
        <v>110.91316999999999</v>
      </c>
      <c r="GT35" s="17">
        <v>110.91316999999999</v>
      </c>
      <c r="GU35" s="17">
        <v>-1.61317</v>
      </c>
      <c r="GV35" s="17">
        <v>0</v>
      </c>
      <c r="GW35" s="17"/>
      <c r="GX35" s="17"/>
      <c r="GY35" s="17">
        <v>0</v>
      </c>
      <c r="GZ35" s="17">
        <v>9.3000000000000007</v>
      </c>
      <c r="HA35" s="17">
        <v>8.3742099999999997</v>
      </c>
      <c r="HB35" s="17">
        <v>8.3742199999999993</v>
      </c>
      <c r="HC35" s="17">
        <v>0.92578000000000005</v>
      </c>
      <c r="HD35" s="17">
        <v>45.8</v>
      </c>
      <c r="HE35" s="17">
        <v>47.26634</v>
      </c>
      <c r="HF35" s="17">
        <v>47.26634</v>
      </c>
      <c r="HG35" s="17">
        <v>-1.46634</v>
      </c>
      <c r="HH35" s="17">
        <v>46.5</v>
      </c>
      <c r="HI35" s="17">
        <v>44.275120000000001</v>
      </c>
      <c r="HJ35" s="17">
        <v>44.275120000000001</v>
      </c>
      <c r="HK35" s="17">
        <v>2.2248800000000002</v>
      </c>
      <c r="HL35" s="17">
        <v>3.8</v>
      </c>
      <c r="HM35" s="17">
        <v>3.8872599999999999</v>
      </c>
      <c r="HN35" s="17">
        <v>3.8872599999999999</v>
      </c>
      <c r="HO35" s="17">
        <v>-8.7260000000000004E-2</v>
      </c>
      <c r="HP35" s="17">
        <v>39.200000000000003</v>
      </c>
      <c r="HQ35" s="17">
        <v>34.419510000000002</v>
      </c>
      <c r="HR35" s="17">
        <v>34.419510000000002</v>
      </c>
      <c r="HS35" s="17">
        <v>4.7804900000000004</v>
      </c>
      <c r="HT35" s="17">
        <v>174.2</v>
      </c>
      <c r="HU35" s="17">
        <v>171.54185000000001</v>
      </c>
      <c r="HV35" s="17">
        <v>171.54185000000001</v>
      </c>
      <c r="HW35" s="17">
        <v>2.65815</v>
      </c>
      <c r="HX35" s="17">
        <v>94.6</v>
      </c>
      <c r="HY35" s="17">
        <v>58.374589999999998</v>
      </c>
      <c r="HZ35" s="17">
        <v>58.374580000000002</v>
      </c>
      <c r="IA35" s="17">
        <v>36.22542</v>
      </c>
      <c r="IB35" s="17"/>
      <c r="IC35" s="17"/>
      <c r="ID35" s="17"/>
      <c r="IE35" s="17">
        <v>0</v>
      </c>
      <c r="IF35" s="17"/>
      <c r="IG35" s="17"/>
      <c r="IH35" s="17"/>
      <c r="II35" s="17">
        <v>0</v>
      </c>
      <c r="IJ35" s="17">
        <v>46.7</v>
      </c>
      <c r="IK35" s="17">
        <v>46.075009999999999</v>
      </c>
      <c r="IL35" s="17">
        <v>48.41648</v>
      </c>
      <c r="IM35" s="17">
        <v>-1.71648</v>
      </c>
      <c r="IN35" s="17"/>
      <c r="IO35" s="17"/>
      <c r="IP35" s="17"/>
      <c r="IQ35" s="17">
        <v>0</v>
      </c>
      <c r="IR35" s="17"/>
      <c r="IS35" s="17"/>
      <c r="IT35" s="17"/>
      <c r="IU35" s="17">
        <v>0</v>
      </c>
      <c r="IV35" s="17"/>
      <c r="IW35" s="17"/>
      <c r="IX35" s="17"/>
      <c r="IY35" s="17">
        <v>0</v>
      </c>
      <c r="IZ35" s="17">
        <v>86.9</v>
      </c>
      <c r="JA35" s="17">
        <v>88.815600000000003</v>
      </c>
      <c r="JB35" s="17">
        <v>88.815600000000003</v>
      </c>
      <c r="JC35" s="17">
        <v>-1.9156</v>
      </c>
      <c r="JD35" s="17">
        <v>162.19999999999999</v>
      </c>
      <c r="JE35" s="17">
        <v>171.11111</v>
      </c>
      <c r="JF35" s="17">
        <v>135.19089</v>
      </c>
      <c r="JG35" s="17">
        <v>27.00911</v>
      </c>
      <c r="JH35" s="17">
        <v>154.6</v>
      </c>
      <c r="JI35" s="17">
        <v>171.11111</v>
      </c>
      <c r="JJ35" s="17">
        <v>135.19089</v>
      </c>
      <c r="JK35" s="17">
        <v>19.409109999999998</v>
      </c>
      <c r="JL35" s="17">
        <v>193.9</v>
      </c>
      <c r="JM35" s="17">
        <v>171.11111</v>
      </c>
      <c r="JN35" s="17">
        <v>0</v>
      </c>
      <c r="JO35" s="17">
        <v>193.9</v>
      </c>
      <c r="JP35" s="17">
        <v>244.2</v>
      </c>
      <c r="JQ35" s="17">
        <v>256.66665999999998</v>
      </c>
      <c r="JR35" s="17">
        <v>135.19089</v>
      </c>
      <c r="JS35" s="17">
        <v>109.00911000000001</v>
      </c>
      <c r="JT35" s="17">
        <v>40</v>
      </c>
      <c r="JU35" s="17">
        <v>0</v>
      </c>
      <c r="JV35" s="17"/>
      <c r="JW35" s="17">
        <v>40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2.7</v>
      </c>
      <c r="LA35" s="17">
        <v>1.7009700000000001</v>
      </c>
      <c r="LB35" s="17">
        <v>1.7009700000000001</v>
      </c>
      <c r="LC35" s="17">
        <v>0.99902999999999997</v>
      </c>
      <c r="LD35" s="17">
        <v>239.078</v>
      </c>
      <c r="LE35" s="17">
        <v>271.12195000000003</v>
      </c>
      <c r="LF35" s="17">
        <v>271.12195000000003</v>
      </c>
      <c r="LG35" s="17">
        <v>-32.043950000000002</v>
      </c>
      <c r="LH35" s="17">
        <v>133</v>
      </c>
      <c r="LI35" s="17">
        <v>133.67995999999999</v>
      </c>
      <c r="LJ35" s="17">
        <v>133.67995999999999</v>
      </c>
      <c r="LK35" s="17">
        <v>-0.67996000000000001</v>
      </c>
      <c r="LL35" s="17">
        <v>64.233000000000004</v>
      </c>
      <c r="LM35" s="17">
        <v>67.461460000000002</v>
      </c>
      <c r="LN35" s="17">
        <v>67.461460000000002</v>
      </c>
      <c r="LO35" s="17">
        <v>-3.2284600000000001</v>
      </c>
      <c r="LP35" s="17">
        <v>80.932000000000002</v>
      </c>
      <c r="LQ35" s="17">
        <v>78.567999999999998</v>
      </c>
      <c r="LR35" s="17">
        <v>78.567999999999998</v>
      </c>
      <c r="LS35" s="17">
        <v>2.3639999999999999</v>
      </c>
      <c r="LT35" s="17">
        <v>30.161000000000001</v>
      </c>
      <c r="LU35" s="17">
        <v>30.097560000000001</v>
      </c>
      <c r="LV35" s="17">
        <v>30.097560000000001</v>
      </c>
      <c r="LW35" s="17">
        <v>6.3439999999999996E-2</v>
      </c>
      <c r="LX35" s="17"/>
      <c r="LY35" s="17"/>
      <c r="LZ35" s="17"/>
      <c r="MA35" s="17">
        <v>0</v>
      </c>
      <c r="MB35" s="17"/>
      <c r="MC35" s="17"/>
      <c r="MD35" s="17"/>
      <c r="ME35" s="17">
        <v>0</v>
      </c>
      <c r="MF35" s="17"/>
      <c r="MG35" s="17"/>
      <c r="MH35" s="17"/>
      <c r="MI35" s="17">
        <v>0</v>
      </c>
      <c r="MJ35" s="17"/>
      <c r="MK35" s="17">
        <v>0</v>
      </c>
      <c r="ML35" s="17">
        <v>130</v>
      </c>
      <c r="MM35" s="17">
        <v>-130</v>
      </c>
      <c r="MN35" s="17">
        <v>136.08500000000001</v>
      </c>
      <c r="MO35" s="17">
        <v>137.33329000000001</v>
      </c>
      <c r="MP35" s="17">
        <v>144.31267</v>
      </c>
      <c r="MQ35" s="17">
        <v>-8.2276699999999998</v>
      </c>
      <c r="MR35" s="17">
        <v>64.218999999999994</v>
      </c>
      <c r="MS35" s="17">
        <v>68.666650000000004</v>
      </c>
      <c r="MT35" s="17">
        <v>72.156329999999997</v>
      </c>
      <c r="MU35" s="17">
        <v>-7.9373300000000002</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0</v>
      </c>
      <c r="NQ35" s="17">
        <v>0</v>
      </c>
      <c r="NR35" s="17"/>
      <c r="NS35" s="17">
        <v>0</v>
      </c>
      <c r="NT35" s="17"/>
      <c r="NU35" s="17"/>
      <c r="NV35" s="17"/>
      <c r="NW35" s="17">
        <v>0</v>
      </c>
      <c r="NX35" s="17">
        <v>0.1</v>
      </c>
      <c r="NY35" s="17">
        <v>0.86</v>
      </c>
      <c r="NZ35" s="17">
        <v>0.86</v>
      </c>
      <c r="OA35" s="17">
        <v>-0.76</v>
      </c>
      <c r="OB35" s="17">
        <v>100.2</v>
      </c>
      <c r="OC35" s="17">
        <v>91.607650000000007</v>
      </c>
      <c r="OD35" s="17">
        <v>114.619</v>
      </c>
      <c r="OE35" s="17">
        <v>-14.419</v>
      </c>
      <c r="OF35" s="17">
        <v>76.599999999999994</v>
      </c>
      <c r="OG35" s="17">
        <v>71.02</v>
      </c>
      <c r="OH35" s="17">
        <v>71.02</v>
      </c>
      <c r="OI35" s="17">
        <v>5.58</v>
      </c>
      <c r="OJ35" s="17">
        <v>14.5</v>
      </c>
      <c r="OK35" s="17">
        <v>10.516</v>
      </c>
      <c r="OL35" s="17">
        <v>10.516</v>
      </c>
      <c r="OM35" s="17">
        <v>3.984</v>
      </c>
      <c r="ON35" s="17">
        <v>0.5</v>
      </c>
      <c r="OO35" s="17">
        <v>0.3</v>
      </c>
      <c r="OP35" s="17">
        <v>0.3</v>
      </c>
      <c r="OQ35" s="17">
        <v>0.2</v>
      </c>
      <c r="OR35" s="17"/>
      <c r="OS35" s="17"/>
      <c r="OT35" s="17"/>
      <c r="OU35" s="17">
        <v>0</v>
      </c>
      <c r="OV35" s="17">
        <v>10.3</v>
      </c>
      <c r="OW35" s="17">
        <v>9.9830000000000005</v>
      </c>
      <c r="OX35" s="17">
        <v>9.9830000000000005</v>
      </c>
      <c r="OY35" s="17">
        <v>0.317</v>
      </c>
      <c r="OZ35" s="17">
        <v>5.3</v>
      </c>
      <c r="PA35" s="17">
        <v>5.67</v>
      </c>
      <c r="PB35" s="17">
        <v>5.67</v>
      </c>
      <c r="PC35" s="17">
        <v>-0.37</v>
      </c>
      <c r="PD35" s="17">
        <v>1.2</v>
      </c>
      <c r="PE35" s="17">
        <v>1</v>
      </c>
      <c r="PF35" s="17">
        <v>1</v>
      </c>
      <c r="PG35" s="17">
        <v>0.2</v>
      </c>
      <c r="PH35" s="17">
        <v>1.5</v>
      </c>
      <c r="PI35" s="17">
        <v>1</v>
      </c>
      <c r="PJ35" s="17">
        <v>1.8</v>
      </c>
      <c r="PK35" s="17">
        <v>-0.3</v>
      </c>
      <c r="PL35" s="17">
        <v>5</v>
      </c>
      <c r="PM35" s="17">
        <v>4.9000000000000004</v>
      </c>
      <c r="PN35" s="17">
        <v>4.9000000000000004</v>
      </c>
      <c r="PO35" s="17">
        <v>0.1</v>
      </c>
      <c r="PP35" s="17">
        <v>20.2</v>
      </c>
      <c r="PQ35" s="17">
        <v>19.5122</v>
      </c>
      <c r="PR35" s="17">
        <v>19.5122</v>
      </c>
      <c r="PS35" s="17">
        <v>0.68779999999999997</v>
      </c>
      <c r="PT35" s="17">
        <v>10</v>
      </c>
      <c r="PU35" s="17">
        <v>19.5122</v>
      </c>
      <c r="PV35" s="17">
        <v>19.5122</v>
      </c>
      <c r="PW35" s="17">
        <v>-9.5122</v>
      </c>
      <c r="PX35" s="17">
        <v>18</v>
      </c>
      <c r="PY35" s="17">
        <v>18.048780000000001</v>
      </c>
      <c r="PZ35" s="17">
        <v>18.048780000000001</v>
      </c>
      <c r="QA35" s="17">
        <v>-4.8779999999999997E-2</v>
      </c>
      <c r="QB35" s="17">
        <v>3.4</v>
      </c>
      <c r="QC35" s="17">
        <v>3.5</v>
      </c>
      <c r="QD35" s="17">
        <v>3.5</v>
      </c>
      <c r="QE35" s="17">
        <v>-0.1</v>
      </c>
      <c r="QF35" s="17">
        <v>18.5</v>
      </c>
      <c r="QG35" s="17">
        <v>18.149999999999999</v>
      </c>
      <c r="QH35" s="17">
        <v>18.146339999999999</v>
      </c>
      <c r="QI35" s="17">
        <v>0.35365999999999997</v>
      </c>
      <c r="QJ35" s="17">
        <v>14.1</v>
      </c>
      <c r="QK35" s="17">
        <v>14.443</v>
      </c>
      <c r="QL35" s="17">
        <v>14.443</v>
      </c>
      <c r="QM35" s="17">
        <v>-0.34300000000000003</v>
      </c>
      <c r="QN35" s="17">
        <v>17.600000000000001</v>
      </c>
      <c r="QO35" s="17">
        <v>17.600000000000001</v>
      </c>
      <c r="QP35" s="17">
        <v>17.337</v>
      </c>
      <c r="QQ35" s="17">
        <v>0.26300000000000001</v>
      </c>
      <c r="QR35" s="17">
        <v>15.1</v>
      </c>
      <c r="QS35" s="17">
        <v>24.5</v>
      </c>
      <c r="QT35" s="17">
        <v>25.463999999999999</v>
      </c>
      <c r="QU35" s="17">
        <v>-10.364000000000001</v>
      </c>
      <c r="QV35" s="17">
        <v>57.2</v>
      </c>
      <c r="QW35" s="17">
        <v>63.021659999999997</v>
      </c>
      <c r="QX35" s="17">
        <v>77.411000000000001</v>
      </c>
      <c r="QY35" s="17">
        <v>-20.210999999999999</v>
      </c>
      <c r="QZ35" s="17">
        <v>4.7</v>
      </c>
      <c r="RA35" s="17">
        <v>4.2</v>
      </c>
      <c r="RB35" s="17">
        <v>4.2</v>
      </c>
      <c r="RC35" s="17">
        <v>0.5</v>
      </c>
      <c r="RD35" s="17">
        <v>1.2</v>
      </c>
      <c r="RE35" s="17">
        <v>1.2</v>
      </c>
      <c r="RF35" s="17">
        <v>1.2</v>
      </c>
      <c r="RG35" s="17">
        <v>0</v>
      </c>
      <c r="RH35" s="17">
        <v>1.2</v>
      </c>
      <c r="RI35" s="17">
        <v>1.2</v>
      </c>
      <c r="RJ35" s="17">
        <v>1.2</v>
      </c>
      <c r="RK35" s="17">
        <v>0</v>
      </c>
      <c r="RL35" s="17">
        <v>2</v>
      </c>
      <c r="RM35" s="17">
        <v>2.6</v>
      </c>
      <c r="RN35" s="17">
        <v>2.6</v>
      </c>
      <c r="RO35" s="17">
        <v>-0.6</v>
      </c>
      <c r="RP35" s="17">
        <v>18.600000000000001</v>
      </c>
      <c r="RQ35" s="17">
        <v>18.899999999999999</v>
      </c>
      <c r="RR35" s="17">
        <v>15.788</v>
      </c>
      <c r="RS35" s="17">
        <v>2.8119999999999998</v>
      </c>
      <c r="RT35" s="17">
        <v>3.4</v>
      </c>
      <c r="RU35" s="17">
        <v>3.51</v>
      </c>
      <c r="RV35" s="17">
        <v>3.51</v>
      </c>
      <c r="RW35" s="17">
        <v>-0.11</v>
      </c>
      <c r="RX35" s="17">
        <v>20.2</v>
      </c>
      <c r="RY35" s="17">
        <v>19.869240000000001</v>
      </c>
      <c r="RZ35" s="17">
        <v>19.869240000000001</v>
      </c>
      <c r="SA35" s="17">
        <v>0.33076</v>
      </c>
      <c r="SB35" s="17">
        <v>3</v>
      </c>
      <c r="SC35" s="17">
        <v>2</v>
      </c>
      <c r="SD35" s="17">
        <v>2</v>
      </c>
      <c r="SE35" s="17">
        <v>1</v>
      </c>
      <c r="SF35" s="17">
        <v>0</v>
      </c>
      <c r="SG35" s="17"/>
      <c r="SH35" s="17">
        <v>0.7</v>
      </c>
      <c r="SI35" s="17">
        <v>-0.7</v>
      </c>
      <c r="SJ35" s="17">
        <v>19.8</v>
      </c>
      <c r="SK35" s="17">
        <v>19.21951</v>
      </c>
      <c r="SL35" s="17">
        <v>19.21951</v>
      </c>
      <c r="SM35" s="17">
        <v>0.58048999999999995</v>
      </c>
      <c r="SN35" s="17">
        <v>13</v>
      </c>
      <c r="SO35" s="17">
        <v>12.292680000000001</v>
      </c>
      <c r="SP35" s="17">
        <v>12.292680000000001</v>
      </c>
      <c r="SQ35" s="17">
        <v>0.70731999999999995</v>
      </c>
      <c r="SR35" s="17">
        <v>20.3</v>
      </c>
      <c r="SS35" s="17">
        <v>19.5122</v>
      </c>
      <c r="ST35" s="17">
        <v>19.5122</v>
      </c>
      <c r="SU35" s="17">
        <v>0.78779999999999994</v>
      </c>
      <c r="SV35" s="17">
        <v>20.3</v>
      </c>
      <c r="SW35" s="17">
        <v>19.5122</v>
      </c>
      <c r="SX35" s="17">
        <v>19.5122</v>
      </c>
      <c r="SY35" s="17">
        <v>0.78779999999999994</v>
      </c>
      <c r="SZ35" s="17">
        <v>20</v>
      </c>
      <c r="TA35" s="17">
        <v>19.317070000000001</v>
      </c>
      <c r="TB35" s="17">
        <v>19.317070000000001</v>
      </c>
      <c r="TC35" s="17">
        <v>0.68293000000000004</v>
      </c>
      <c r="TD35" s="17">
        <v>4.7</v>
      </c>
      <c r="TE35" s="17">
        <v>5.5010000000000003</v>
      </c>
      <c r="TF35" s="17">
        <v>5.5010000000000003</v>
      </c>
      <c r="TG35" s="17">
        <v>-0.80100000000000005</v>
      </c>
      <c r="TH35" s="17">
        <v>35.6</v>
      </c>
      <c r="TI35" s="17">
        <v>44.212000000000003</v>
      </c>
      <c r="TJ35" s="17">
        <v>44.212000000000003</v>
      </c>
      <c r="TK35" s="17">
        <v>-8.6120000000000001</v>
      </c>
      <c r="TL35" s="17">
        <v>25.9</v>
      </c>
      <c r="TM35" s="17">
        <v>36.606999999999999</v>
      </c>
      <c r="TN35" s="17">
        <v>36.606999999999999</v>
      </c>
      <c r="TO35" s="17">
        <v>-10.707000000000001</v>
      </c>
      <c r="TP35" s="17">
        <v>41.6</v>
      </c>
      <c r="TQ35" s="17">
        <v>41.665439999999997</v>
      </c>
      <c r="TR35" s="17">
        <v>60.920999999999999</v>
      </c>
      <c r="TS35" s="17">
        <v>-19.321000000000002</v>
      </c>
      <c r="TT35" s="17">
        <v>62.8</v>
      </c>
      <c r="TU35" s="17">
        <v>36.883940000000003</v>
      </c>
      <c r="TV35" s="17">
        <v>69.760000000000005</v>
      </c>
      <c r="TW35" s="17">
        <v>-6.96</v>
      </c>
      <c r="TX35" s="17">
        <v>12.2</v>
      </c>
      <c r="TY35" s="17">
        <v>5.9</v>
      </c>
      <c r="TZ35" s="17">
        <v>5.782</v>
      </c>
      <c r="UA35" s="17">
        <v>6.4180000000000001</v>
      </c>
      <c r="UB35" s="17">
        <v>3.7</v>
      </c>
      <c r="UC35" s="17">
        <v>6.3</v>
      </c>
      <c r="UD35" s="17">
        <v>5.806</v>
      </c>
      <c r="UE35" s="17">
        <v>-2.1059999999999999</v>
      </c>
      <c r="UF35" s="17">
        <v>20.9</v>
      </c>
      <c r="UG35" s="17">
        <v>20</v>
      </c>
      <c r="UH35" s="17">
        <v>20</v>
      </c>
      <c r="UI35" s="17">
        <v>0.9</v>
      </c>
      <c r="UJ35" s="17">
        <v>8.4</v>
      </c>
      <c r="UK35" s="17">
        <v>8.4</v>
      </c>
      <c r="UL35" s="17">
        <v>8.4</v>
      </c>
      <c r="UM35" s="17">
        <v>0</v>
      </c>
      <c r="UN35" s="17">
        <v>1.3</v>
      </c>
      <c r="UO35" s="17">
        <v>7.8</v>
      </c>
      <c r="UP35" s="17">
        <v>7.8</v>
      </c>
      <c r="UQ35" s="17">
        <v>-6.5</v>
      </c>
      <c r="UR35" s="17">
        <v>20.399999999999999</v>
      </c>
      <c r="US35" s="17">
        <v>19.5122</v>
      </c>
      <c r="UT35" s="17">
        <v>19.5122</v>
      </c>
      <c r="UU35" s="17">
        <v>0.88780000000000003</v>
      </c>
      <c r="UV35" s="17">
        <v>20.399999999999999</v>
      </c>
      <c r="UW35" s="17">
        <v>19.5122</v>
      </c>
      <c r="UX35" s="17">
        <v>19.5122</v>
      </c>
      <c r="UY35" s="17">
        <v>0.88780000000000003</v>
      </c>
      <c r="UZ35" s="17">
        <v>20.2</v>
      </c>
      <c r="VA35" s="17">
        <v>19.5122</v>
      </c>
      <c r="VB35" s="17">
        <v>19.5122</v>
      </c>
      <c r="VC35" s="17">
        <v>0.68779999999999997</v>
      </c>
      <c r="VD35" s="17">
        <v>11.1</v>
      </c>
      <c r="VE35" s="17">
        <v>5.8</v>
      </c>
      <c r="VF35" s="17">
        <v>8.8879999999999999</v>
      </c>
      <c r="VG35" s="17">
        <v>2.2120000000000002</v>
      </c>
      <c r="VH35" s="17">
        <v>17.399999999999999</v>
      </c>
      <c r="VI35" s="17">
        <v>17.084</v>
      </c>
      <c r="VJ35" s="17">
        <v>17.084</v>
      </c>
      <c r="VK35" s="17">
        <v>0.316</v>
      </c>
      <c r="VL35" s="17">
        <v>99.8</v>
      </c>
      <c r="VM35" s="17">
        <v>136</v>
      </c>
      <c r="VN35" s="17">
        <v>132.82300000000001</v>
      </c>
      <c r="VO35" s="17">
        <v>-33.023000000000003</v>
      </c>
      <c r="VP35" s="17">
        <v>0.66600000000000004</v>
      </c>
      <c r="VQ35" s="17">
        <v>0.6</v>
      </c>
      <c r="VR35" s="17">
        <v>0.6</v>
      </c>
      <c r="VS35" s="17">
        <v>6.6000000000000003E-2</v>
      </c>
      <c r="VT35" s="17">
        <v>37.648000000000003</v>
      </c>
      <c r="VU35" s="17">
        <v>40.385750000000002</v>
      </c>
      <c r="VV35" s="17">
        <v>83.941000000000003</v>
      </c>
      <c r="VW35" s="17">
        <v>-46.292999999999999</v>
      </c>
      <c r="VX35" s="17">
        <v>37.094999999999999</v>
      </c>
      <c r="VY35" s="17">
        <v>54.269919999999999</v>
      </c>
      <c r="VZ35" s="17">
        <v>113.57299999999999</v>
      </c>
      <c r="WA35" s="17">
        <v>-76.477999999999994</v>
      </c>
      <c r="WB35" s="17">
        <v>87.1</v>
      </c>
      <c r="WC35" s="17">
        <v>97.92</v>
      </c>
      <c r="WD35" s="17">
        <v>103.52200000000001</v>
      </c>
      <c r="WE35" s="17">
        <v>-16.422000000000001</v>
      </c>
      <c r="WF35" s="17">
        <v>12.4</v>
      </c>
      <c r="WG35" s="17">
        <v>10.3</v>
      </c>
      <c r="WH35" s="17">
        <v>16.975999999999999</v>
      </c>
      <c r="WI35" s="17">
        <v>-4.5759999999999996</v>
      </c>
      <c r="WJ35" s="17">
        <v>9.4</v>
      </c>
      <c r="WK35" s="17">
        <v>9.1999999999999993</v>
      </c>
      <c r="WL35" s="17">
        <v>9.1999999999999993</v>
      </c>
      <c r="WM35" s="17">
        <v>0.2</v>
      </c>
      <c r="WN35" s="17">
        <v>20</v>
      </c>
      <c r="WO35" s="17">
        <v>19.317070000000001</v>
      </c>
      <c r="WP35" s="17">
        <v>19.317070000000001</v>
      </c>
      <c r="WQ35" s="17">
        <v>0.68293000000000004</v>
      </c>
      <c r="WR35" s="17"/>
      <c r="WS35" s="17"/>
      <c r="WT35" s="17"/>
      <c r="WU35" s="17">
        <v>0</v>
      </c>
      <c r="WV35" s="17">
        <v>43.34</v>
      </c>
      <c r="WW35" s="17">
        <v>40</v>
      </c>
      <c r="WX35" s="17">
        <v>34.285710000000002</v>
      </c>
      <c r="WY35" s="17">
        <v>9.0542899999999999</v>
      </c>
      <c r="WZ35" s="17">
        <v>34.909999999999997</v>
      </c>
      <c r="XA35" s="17">
        <v>30</v>
      </c>
      <c r="XB35" s="17">
        <v>25.714289999999998</v>
      </c>
      <c r="XC35" s="17">
        <v>9.1957100000000001</v>
      </c>
      <c r="XD35" s="17">
        <v>27.1</v>
      </c>
      <c r="XE35" s="17">
        <v>29.184000000000001</v>
      </c>
      <c r="XF35" s="17">
        <v>29.184000000000001</v>
      </c>
      <c r="XG35" s="17">
        <v>-2.0840000000000001</v>
      </c>
      <c r="XH35" s="17">
        <v>2.9</v>
      </c>
      <c r="XI35" s="17">
        <v>2.8159999999999998</v>
      </c>
      <c r="XJ35" s="17">
        <v>2.8159999999999998</v>
      </c>
      <c r="XK35" s="17">
        <v>8.4000000000000005E-2</v>
      </c>
      <c r="XL35" s="17">
        <v>16</v>
      </c>
      <c r="XM35" s="17">
        <v>14</v>
      </c>
      <c r="XN35" s="17">
        <v>14</v>
      </c>
      <c r="XO35" s="17">
        <v>2</v>
      </c>
      <c r="XP35" s="17"/>
      <c r="XQ35" s="17"/>
      <c r="XR35" s="17"/>
      <c r="XS35" s="17">
        <v>0</v>
      </c>
      <c r="XT35" s="17">
        <v>7</v>
      </c>
      <c r="XU35" s="17">
        <v>5.1100000000000003</v>
      </c>
      <c r="XV35" s="17">
        <v>5.1100000000000003</v>
      </c>
      <c r="XW35" s="17">
        <v>1.89</v>
      </c>
    </row>
    <row r="36" spans="1:647" ht="24" customHeight="1" x14ac:dyDescent="0.25">
      <c r="A36" s="1"/>
      <c r="B36" s="16" t="s">
        <v>62</v>
      </c>
      <c r="C36" s="16" t="s">
        <v>728</v>
      </c>
      <c r="D36" s="17"/>
      <c r="E36" s="17"/>
      <c r="F36" s="17"/>
      <c r="G36" s="17">
        <v>0</v>
      </c>
      <c r="H36" s="17"/>
      <c r="I36" s="17"/>
      <c r="J36" s="17"/>
      <c r="K36" s="17">
        <v>0</v>
      </c>
      <c r="L36" s="17">
        <v>603.29999999999995</v>
      </c>
      <c r="M36" s="17">
        <v>646.79789000000005</v>
      </c>
      <c r="N36" s="17">
        <v>646.79789000000005</v>
      </c>
      <c r="O36" s="17">
        <v>-43.497889999999998</v>
      </c>
      <c r="P36" s="17">
        <v>199.8</v>
      </c>
      <c r="Q36" s="17">
        <v>200</v>
      </c>
      <c r="R36" s="17">
        <v>211.44126</v>
      </c>
      <c r="S36" s="17">
        <v>-11.641260000000001</v>
      </c>
      <c r="T36" s="17"/>
      <c r="U36" s="17"/>
      <c r="V36" s="17"/>
      <c r="W36" s="17">
        <v>0</v>
      </c>
      <c r="X36" s="17"/>
      <c r="Y36" s="17"/>
      <c r="Z36" s="17"/>
      <c r="AA36" s="17">
        <v>0</v>
      </c>
      <c r="AB36" s="17">
        <v>90.9</v>
      </c>
      <c r="AC36" s="17">
        <v>92.226339999999993</v>
      </c>
      <c r="AD36" s="17">
        <v>92.226339999999993</v>
      </c>
      <c r="AE36" s="17">
        <v>-1.3263400000000001</v>
      </c>
      <c r="AF36" s="17">
        <v>225.5</v>
      </c>
      <c r="AG36" s="17">
        <v>227.01273</v>
      </c>
      <c r="AH36" s="17">
        <v>227.01273</v>
      </c>
      <c r="AI36" s="17">
        <v>-1.5127299999999999</v>
      </c>
      <c r="AJ36" s="17"/>
      <c r="AK36" s="17"/>
      <c r="AL36" s="17"/>
      <c r="AM36" s="17">
        <v>0</v>
      </c>
      <c r="AN36" s="17"/>
      <c r="AO36" s="17"/>
      <c r="AP36" s="17"/>
      <c r="AQ36" s="17">
        <v>0</v>
      </c>
      <c r="AR36" s="17">
        <v>105.9</v>
      </c>
      <c r="AS36" s="17">
        <v>142.43218999999999</v>
      </c>
      <c r="AT36" s="17">
        <v>143.76552000000001</v>
      </c>
      <c r="AU36" s="17">
        <v>-37.865519999999997</v>
      </c>
      <c r="AV36" s="17">
        <v>106.4</v>
      </c>
      <c r="AW36" s="17">
        <v>142.43218999999999</v>
      </c>
      <c r="AX36" s="17">
        <v>143.76552000000001</v>
      </c>
      <c r="AY36" s="17">
        <v>-37.365519999999997</v>
      </c>
      <c r="AZ36" s="17">
        <v>106.4</v>
      </c>
      <c r="BA36" s="17">
        <v>142.43218999999999</v>
      </c>
      <c r="BB36" s="17">
        <v>143.76552000000001</v>
      </c>
      <c r="BC36" s="17">
        <v>-37.365519999999997</v>
      </c>
      <c r="BD36" s="17">
        <v>214</v>
      </c>
      <c r="BE36" s="17">
        <v>213.64829</v>
      </c>
      <c r="BF36" s="17">
        <v>215.64829</v>
      </c>
      <c r="BG36" s="17">
        <v>-1.64829</v>
      </c>
      <c r="BH36" s="17">
        <v>195</v>
      </c>
      <c r="BI36" s="17">
        <v>159.48777999999999</v>
      </c>
      <c r="BJ36" s="17">
        <v>195.12200999999999</v>
      </c>
      <c r="BK36" s="17">
        <v>-0.12200999999999999</v>
      </c>
      <c r="BL36" s="17">
        <v>102.9</v>
      </c>
      <c r="BM36" s="17">
        <v>79.743889999999993</v>
      </c>
      <c r="BN36" s="17">
        <v>97.561000000000007</v>
      </c>
      <c r="BO36" s="17">
        <v>5.3390000000000004</v>
      </c>
      <c r="BP36" s="17">
        <v>553.4</v>
      </c>
      <c r="BQ36" s="17">
        <v>568.29854</v>
      </c>
      <c r="BR36" s="17">
        <v>568.29854</v>
      </c>
      <c r="BS36" s="17">
        <v>-14.898540000000001</v>
      </c>
      <c r="BT36" s="17">
        <v>10.4</v>
      </c>
      <c r="BU36" s="17">
        <v>10.17268</v>
      </c>
      <c r="BV36" s="17">
        <v>10.17268</v>
      </c>
      <c r="BW36" s="17">
        <v>0.22731999999999999</v>
      </c>
      <c r="BX36" s="17"/>
      <c r="BY36" s="17"/>
      <c r="BZ36" s="17"/>
      <c r="CA36" s="17">
        <v>0</v>
      </c>
      <c r="CB36" s="17"/>
      <c r="CC36" s="17"/>
      <c r="CD36" s="17"/>
      <c r="CE36" s="17">
        <v>0</v>
      </c>
      <c r="CF36" s="17"/>
      <c r="CG36" s="17"/>
      <c r="CH36" s="17"/>
      <c r="CI36" s="17">
        <v>0</v>
      </c>
      <c r="CJ36" s="17"/>
      <c r="CK36" s="17"/>
      <c r="CL36" s="17"/>
      <c r="CM36" s="17">
        <v>0</v>
      </c>
      <c r="CN36" s="17">
        <v>168</v>
      </c>
      <c r="CO36" s="17">
        <v>164.70732000000001</v>
      </c>
      <c r="CP36" s="17">
        <v>164.70732000000001</v>
      </c>
      <c r="CQ36" s="17">
        <v>3.2926799999999998</v>
      </c>
      <c r="CR36" s="17">
        <v>8.4</v>
      </c>
      <c r="CS36" s="17">
        <v>7.6877500000000003</v>
      </c>
      <c r="CT36" s="17">
        <v>7.6877500000000003</v>
      </c>
      <c r="CU36" s="17">
        <v>0.71225000000000005</v>
      </c>
      <c r="CV36" s="17">
        <v>3.8</v>
      </c>
      <c r="CW36" s="17">
        <v>4.2199</v>
      </c>
      <c r="CX36" s="17">
        <v>4.2199</v>
      </c>
      <c r="CY36" s="17">
        <v>-0.4199</v>
      </c>
      <c r="CZ36" s="17">
        <v>15.9</v>
      </c>
      <c r="DA36" s="17">
        <v>0</v>
      </c>
      <c r="DB36" s="17">
        <v>0</v>
      </c>
      <c r="DC36" s="17">
        <v>15.9</v>
      </c>
      <c r="DD36" s="17">
        <v>6.6</v>
      </c>
      <c r="DE36" s="17">
        <v>6.69435</v>
      </c>
      <c r="DF36" s="17">
        <v>6.69435</v>
      </c>
      <c r="DG36" s="17">
        <v>-9.4350000000000003E-2</v>
      </c>
      <c r="DH36" s="17">
        <v>10.1</v>
      </c>
      <c r="DI36" s="17">
        <v>9.9953000000000003</v>
      </c>
      <c r="DJ36" s="17">
        <v>9.9953000000000003</v>
      </c>
      <c r="DK36" s="17">
        <v>0.1047</v>
      </c>
      <c r="DL36" s="17">
        <v>94.5</v>
      </c>
      <c r="DM36" s="17">
        <v>95.524000000000001</v>
      </c>
      <c r="DN36" s="17">
        <v>95.524000000000001</v>
      </c>
      <c r="DO36" s="17">
        <v>-1.024</v>
      </c>
      <c r="DP36" s="17">
        <v>8.9</v>
      </c>
      <c r="DQ36" s="17">
        <v>8.9130000000000003</v>
      </c>
      <c r="DR36" s="17">
        <v>8.9130000000000003</v>
      </c>
      <c r="DS36" s="17">
        <v>-1.2999999999999999E-2</v>
      </c>
      <c r="DT36" s="17"/>
      <c r="DU36" s="17"/>
      <c r="DV36" s="17"/>
      <c r="DW36" s="17">
        <v>0</v>
      </c>
      <c r="DX36" s="17"/>
      <c r="DY36" s="17"/>
      <c r="DZ36" s="17"/>
      <c r="EA36" s="17">
        <v>0</v>
      </c>
      <c r="EB36" s="17"/>
      <c r="EC36" s="17"/>
      <c r="ED36" s="17"/>
      <c r="EE36" s="17">
        <v>0</v>
      </c>
      <c r="EF36" s="17">
        <v>110.9</v>
      </c>
      <c r="EG36" s="17">
        <v>112.90537</v>
      </c>
      <c r="EH36" s="17">
        <v>112.90537</v>
      </c>
      <c r="EI36" s="17">
        <v>-2.0053700000000001</v>
      </c>
      <c r="EJ36" s="17">
        <v>221.9</v>
      </c>
      <c r="EK36" s="17">
        <v>221.55625000000001</v>
      </c>
      <c r="EL36" s="17">
        <v>221.55625000000001</v>
      </c>
      <c r="EM36" s="17">
        <v>0.34375</v>
      </c>
      <c r="EN36" s="17"/>
      <c r="EO36" s="17"/>
      <c r="EP36" s="17"/>
      <c r="EQ36" s="17">
        <v>0</v>
      </c>
      <c r="ER36" s="17"/>
      <c r="ES36" s="17"/>
      <c r="ET36" s="17"/>
      <c r="EU36" s="17">
        <v>0</v>
      </c>
      <c r="EV36" s="17"/>
      <c r="EW36" s="17"/>
      <c r="EX36" s="17"/>
      <c r="EY36" s="17">
        <v>0</v>
      </c>
      <c r="EZ36" s="17">
        <v>6.5</v>
      </c>
      <c r="FA36" s="17">
        <v>6.39</v>
      </c>
      <c r="FB36" s="17">
        <v>6.39</v>
      </c>
      <c r="FC36" s="17">
        <v>0.11</v>
      </c>
      <c r="FD36" s="17">
        <v>460.9</v>
      </c>
      <c r="FE36" s="17">
        <v>458.87804999999997</v>
      </c>
      <c r="FF36" s="17">
        <v>458.87804999999997</v>
      </c>
      <c r="FG36" s="17">
        <v>2.0219499999999999</v>
      </c>
      <c r="FH36" s="17">
        <v>81.900000000000006</v>
      </c>
      <c r="FI36" s="17">
        <v>81.954149999999998</v>
      </c>
      <c r="FJ36" s="17">
        <v>81.954149999999998</v>
      </c>
      <c r="FK36" s="17">
        <v>-5.4149999999999997E-2</v>
      </c>
      <c r="FL36" s="17">
        <v>125.354</v>
      </c>
      <c r="FM36" s="17">
        <v>148.62634</v>
      </c>
      <c r="FN36" s="17">
        <v>148.62634</v>
      </c>
      <c r="FO36" s="17">
        <v>-23.27234</v>
      </c>
      <c r="FP36" s="17">
        <v>42.350999999999999</v>
      </c>
      <c r="FQ36" s="17">
        <v>41.498959999999997</v>
      </c>
      <c r="FR36" s="17">
        <v>41.498959999999997</v>
      </c>
      <c r="FS36" s="17">
        <v>0.85204000000000002</v>
      </c>
      <c r="FT36" s="17">
        <v>18.5</v>
      </c>
      <c r="FU36" s="17">
        <v>19.28585</v>
      </c>
      <c r="FV36" s="17">
        <v>19.28585</v>
      </c>
      <c r="FW36" s="17">
        <v>-0.78585000000000005</v>
      </c>
      <c r="FX36" s="17">
        <v>19.7</v>
      </c>
      <c r="FY36" s="17">
        <v>19.317070000000001</v>
      </c>
      <c r="FZ36" s="17">
        <v>19.317070000000001</v>
      </c>
      <c r="GA36" s="17">
        <v>0.38292999999999999</v>
      </c>
      <c r="GB36" s="17">
        <v>88</v>
      </c>
      <c r="GC36" s="17">
        <v>87.657560000000004</v>
      </c>
      <c r="GD36" s="17">
        <v>87.657560000000004</v>
      </c>
      <c r="GE36" s="17">
        <v>0.34244000000000002</v>
      </c>
      <c r="GF36" s="17">
        <v>178</v>
      </c>
      <c r="GG36" s="17">
        <v>133.33332999999999</v>
      </c>
      <c r="GH36" s="17">
        <v>133.33332999999999</v>
      </c>
      <c r="GI36" s="17">
        <v>44.666670000000003</v>
      </c>
      <c r="GJ36" s="17">
        <v>178.7</v>
      </c>
      <c r="GK36" s="17">
        <v>133.33332999999999</v>
      </c>
      <c r="GL36" s="17">
        <v>133.33332999999999</v>
      </c>
      <c r="GM36" s="17">
        <v>45.366669999999999</v>
      </c>
      <c r="GN36" s="17">
        <v>182.1</v>
      </c>
      <c r="GO36" s="17">
        <v>133.33332999999999</v>
      </c>
      <c r="GP36" s="17">
        <v>133.33332999999999</v>
      </c>
      <c r="GQ36" s="17">
        <v>48.766669999999998</v>
      </c>
      <c r="GR36" s="17">
        <v>108.4</v>
      </c>
      <c r="GS36" s="17">
        <v>110.91316999999999</v>
      </c>
      <c r="GT36" s="17">
        <v>110.91316999999999</v>
      </c>
      <c r="GU36" s="17">
        <v>-2.5131700000000001</v>
      </c>
      <c r="GV36" s="17">
        <v>3</v>
      </c>
      <c r="GW36" s="17"/>
      <c r="GX36" s="17"/>
      <c r="GY36" s="17">
        <v>3</v>
      </c>
      <c r="GZ36" s="17">
        <v>9.1999999999999993</v>
      </c>
      <c r="HA36" s="17">
        <v>8.3742099999999997</v>
      </c>
      <c r="HB36" s="17">
        <v>8.3742199999999993</v>
      </c>
      <c r="HC36" s="17">
        <v>0.82577999999999996</v>
      </c>
      <c r="HD36" s="17">
        <v>46</v>
      </c>
      <c r="HE36" s="17">
        <v>47.26634</v>
      </c>
      <c r="HF36" s="17">
        <v>47.26634</v>
      </c>
      <c r="HG36" s="17">
        <v>-1.26634</v>
      </c>
      <c r="HH36" s="17">
        <v>46.8</v>
      </c>
      <c r="HI36" s="17">
        <v>44.275120000000001</v>
      </c>
      <c r="HJ36" s="17">
        <v>44.275120000000001</v>
      </c>
      <c r="HK36" s="17">
        <v>2.52488</v>
      </c>
      <c r="HL36" s="17">
        <v>3.8</v>
      </c>
      <c r="HM36" s="17">
        <v>3.8872599999999999</v>
      </c>
      <c r="HN36" s="17">
        <v>3.8872599999999999</v>
      </c>
      <c r="HO36" s="17">
        <v>-8.7260000000000004E-2</v>
      </c>
      <c r="HP36" s="17">
        <v>39.299999999999997</v>
      </c>
      <c r="HQ36" s="17">
        <v>34.419510000000002</v>
      </c>
      <c r="HR36" s="17">
        <v>34.419510000000002</v>
      </c>
      <c r="HS36" s="17">
        <v>4.88049</v>
      </c>
      <c r="HT36" s="17">
        <v>173.4</v>
      </c>
      <c r="HU36" s="17">
        <v>171.54185000000001</v>
      </c>
      <c r="HV36" s="17">
        <v>171.54185000000001</v>
      </c>
      <c r="HW36" s="17">
        <v>1.85815</v>
      </c>
      <c r="HX36" s="17">
        <v>94.6</v>
      </c>
      <c r="HY36" s="17">
        <v>58.374589999999998</v>
      </c>
      <c r="HZ36" s="17">
        <v>58.374580000000002</v>
      </c>
      <c r="IA36" s="17">
        <v>36.22542</v>
      </c>
      <c r="IB36" s="17"/>
      <c r="IC36" s="17"/>
      <c r="ID36" s="17"/>
      <c r="IE36" s="17">
        <v>0</v>
      </c>
      <c r="IF36" s="17"/>
      <c r="IG36" s="17"/>
      <c r="IH36" s="17"/>
      <c r="II36" s="17">
        <v>0</v>
      </c>
      <c r="IJ36" s="17">
        <v>45.1</v>
      </c>
      <c r="IK36" s="17">
        <v>46.075009999999999</v>
      </c>
      <c r="IL36" s="17">
        <v>48.41648</v>
      </c>
      <c r="IM36" s="17">
        <v>-3.3164799999999999</v>
      </c>
      <c r="IN36" s="17"/>
      <c r="IO36" s="17"/>
      <c r="IP36" s="17"/>
      <c r="IQ36" s="17">
        <v>0</v>
      </c>
      <c r="IR36" s="17"/>
      <c r="IS36" s="17"/>
      <c r="IT36" s="17"/>
      <c r="IU36" s="17">
        <v>0</v>
      </c>
      <c r="IV36" s="17"/>
      <c r="IW36" s="17"/>
      <c r="IX36" s="17"/>
      <c r="IY36" s="17">
        <v>0</v>
      </c>
      <c r="IZ36" s="17">
        <v>86.8</v>
      </c>
      <c r="JA36" s="17">
        <v>88.815600000000003</v>
      </c>
      <c r="JB36" s="17">
        <v>88.815600000000003</v>
      </c>
      <c r="JC36" s="17">
        <v>-2.0156000000000001</v>
      </c>
      <c r="JD36" s="17">
        <v>163.30000000000001</v>
      </c>
      <c r="JE36" s="17">
        <v>171.11111</v>
      </c>
      <c r="JF36" s="17">
        <v>139.62045000000001</v>
      </c>
      <c r="JG36" s="17">
        <v>23.679549999999999</v>
      </c>
      <c r="JH36" s="17">
        <v>159.30000000000001</v>
      </c>
      <c r="JI36" s="17">
        <v>171.11111</v>
      </c>
      <c r="JJ36" s="17">
        <v>139.62045000000001</v>
      </c>
      <c r="JK36" s="17">
        <v>19.679549999999999</v>
      </c>
      <c r="JL36" s="17">
        <v>200</v>
      </c>
      <c r="JM36" s="17">
        <v>171.11111</v>
      </c>
      <c r="JN36" s="17">
        <v>0</v>
      </c>
      <c r="JO36" s="17">
        <v>200</v>
      </c>
      <c r="JP36" s="17">
        <v>244.7</v>
      </c>
      <c r="JQ36" s="17">
        <v>256.66665999999998</v>
      </c>
      <c r="JR36" s="17">
        <v>139.62045000000001</v>
      </c>
      <c r="JS36" s="17">
        <v>105.07955</v>
      </c>
      <c r="JT36" s="17">
        <v>39.6</v>
      </c>
      <c r="JU36" s="17">
        <v>0</v>
      </c>
      <c r="JV36" s="17"/>
      <c r="JW36" s="17">
        <v>39.6</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2.7</v>
      </c>
      <c r="LA36" s="17">
        <v>1.7009700000000001</v>
      </c>
      <c r="LB36" s="17">
        <v>1.7009700000000001</v>
      </c>
      <c r="LC36" s="17">
        <v>0.99902999999999997</v>
      </c>
      <c r="LD36" s="17">
        <v>205.78</v>
      </c>
      <c r="LE36" s="17">
        <v>271.12195000000003</v>
      </c>
      <c r="LF36" s="17">
        <v>271.12195000000003</v>
      </c>
      <c r="LG36" s="17">
        <v>-65.341949999999997</v>
      </c>
      <c r="LH36" s="17">
        <v>133.19499999999999</v>
      </c>
      <c r="LI36" s="17">
        <v>133.67995999999999</v>
      </c>
      <c r="LJ36" s="17">
        <v>133.67995999999999</v>
      </c>
      <c r="LK36" s="17">
        <v>-0.48496</v>
      </c>
      <c r="LL36" s="17">
        <v>64.147000000000006</v>
      </c>
      <c r="LM36" s="17">
        <v>67.461460000000002</v>
      </c>
      <c r="LN36" s="17">
        <v>67.461460000000002</v>
      </c>
      <c r="LO36" s="17">
        <v>-3.31446</v>
      </c>
      <c r="LP36" s="17">
        <v>79.222999999999999</v>
      </c>
      <c r="LQ36" s="17">
        <v>78.567999999999998</v>
      </c>
      <c r="LR36" s="17">
        <v>78.567999999999998</v>
      </c>
      <c r="LS36" s="17">
        <v>0.65500000000000003</v>
      </c>
      <c r="LT36" s="17">
        <v>30.263000000000002</v>
      </c>
      <c r="LU36" s="17">
        <v>30.097560000000001</v>
      </c>
      <c r="LV36" s="17">
        <v>30.097560000000001</v>
      </c>
      <c r="LW36" s="17">
        <v>0.16544</v>
      </c>
      <c r="LX36" s="17"/>
      <c r="LY36" s="17"/>
      <c r="LZ36" s="17"/>
      <c r="MA36" s="17">
        <v>0</v>
      </c>
      <c r="MB36" s="17"/>
      <c r="MC36" s="17"/>
      <c r="MD36" s="17"/>
      <c r="ME36" s="17">
        <v>0</v>
      </c>
      <c r="MF36" s="17"/>
      <c r="MG36" s="17"/>
      <c r="MH36" s="17"/>
      <c r="MI36" s="17">
        <v>0</v>
      </c>
      <c r="MJ36" s="17"/>
      <c r="MK36" s="17">
        <v>10</v>
      </c>
      <c r="ML36" s="17">
        <v>150</v>
      </c>
      <c r="MM36" s="17">
        <v>-150</v>
      </c>
      <c r="MN36" s="17">
        <v>135.18199999999999</v>
      </c>
      <c r="MO36" s="17">
        <v>137.33329000000001</v>
      </c>
      <c r="MP36" s="17">
        <v>144.31267</v>
      </c>
      <c r="MQ36" s="17">
        <v>-9.1306700000000003</v>
      </c>
      <c r="MR36" s="17">
        <v>64.384</v>
      </c>
      <c r="MS36" s="17">
        <v>68.666650000000004</v>
      </c>
      <c r="MT36" s="17">
        <v>72.156329999999997</v>
      </c>
      <c r="MU36" s="17">
        <v>-7.7723300000000002</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0</v>
      </c>
      <c r="NQ36" s="17">
        <v>0</v>
      </c>
      <c r="NR36" s="17"/>
      <c r="NS36" s="17">
        <v>0</v>
      </c>
      <c r="NT36" s="17"/>
      <c r="NU36" s="17"/>
      <c r="NV36" s="17"/>
      <c r="NW36" s="17">
        <v>0</v>
      </c>
      <c r="NX36" s="17">
        <v>0.1</v>
      </c>
      <c r="NY36" s="17">
        <v>0.72</v>
      </c>
      <c r="NZ36" s="17">
        <v>0.72</v>
      </c>
      <c r="OA36" s="17">
        <v>-0.62</v>
      </c>
      <c r="OB36" s="17">
        <v>112.1</v>
      </c>
      <c r="OC36" s="17">
        <v>94.778450000000007</v>
      </c>
      <c r="OD36" s="17">
        <v>112.858</v>
      </c>
      <c r="OE36" s="17">
        <v>-0.75800000000000001</v>
      </c>
      <c r="OF36" s="17">
        <v>75.8</v>
      </c>
      <c r="OG36" s="17">
        <v>68.331000000000003</v>
      </c>
      <c r="OH36" s="17">
        <v>68.331000000000003</v>
      </c>
      <c r="OI36" s="17">
        <v>7.4690000000000003</v>
      </c>
      <c r="OJ36" s="17">
        <v>16.5</v>
      </c>
      <c r="OK36" s="17">
        <v>8.9169999999999998</v>
      </c>
      <c r="OL36" s="17">
        <v>8.9169999999999998</v>
      </c>
      <c r="OM36" s="17">
        <v>7.5830000000000002</v>
      </c>
      <c r="ON36" s="17">
        <v>0.5</v>
      </c>
      <c r="OO36" s="17">
        <v>0.2</v>
      </c>
      <c r="OP36" s="17">
        <v>0.2</v>
      </c>
      <c r="OQ36" s="17">
        <v>0.3</v>
      </c>
      <c r="OR36" s="17"/>
      <c r="OS36" s="17"/>
      <c r="OT36" s="17"/>
      <c r="OU36" s="17">
        <v>0</v>
      </c>
      <c r="OV36" s="17">
        <v>10.3</v>
      </c>
      <c r="OW36" s="17">
        <v>9.9830000000000005</v>
      </c>
      <c r="OX36" s="17">
        <v>9.9830000000000005</v>
      </c>
      <c r="OY36" s="17">
        <v>0.317</v>
      </c>
      <c r="OZ36" s="17">
        <v>5.5</v>
      </c>
      <c r="PA36" s="17">
        <v>5.67</v>
      </c>
      <c r="PB36" s="17">
        <v>5.67</v>
      </c>
      <c r="PC36" s="17">
        <v>-0.17</v>
      </c>
      <c r="PD36" s="17">
        <v>1.2</v>
      </c>
      <c r="PE36" s="17">
        <v>1</v>
      </c>
      <c r="PF36" s="17">
        <v>1</v>
      </c>
      <c r="PG36" s="17">
        <v>0.2</v>
      </c>
      <c r="PH36" s="17">
        <v>1.5</v>
      </c>
      <c r="PI36" s="17">
        <v>1</v>
      </c>
      <c r="PJ36" s="17">
        <v>1.8</v>
      </c>
      <c r="PK36" s="17">
        <v>-0.3</v>
      </c>
      <c r="PL36" s="17">
        <v>5.0999999999999996</v>
      </c>
      <c r="PM36" s="17">
        <v>4.9000000000000004</v>
      </c>
      <c r="PN36" s="17">
        <v>4.9000000000000004</v>
      </c>
      <c r="PO36" s="17">
        <v>0.2</v>
      </c>
      <c r="PP36" s="17">
        <v>20.2</v>
      </c>
      <c r="PQ36" s="17">
        <v>19.5122</v>
      </c>
      <c r="PR36" s="17">
        <v>19.5122</v>
      </c>
      <c r="PS36" s="17">
        <v>0.68779999999999997</v>
      </c>
      <c r="PT36" s="17">
        <v>10</v>
      </c>
      <c r="PU36" s="17">
        <v>19.5122</v>
      </c>
      <c r="PV36" s="17">
        <v>19.5122</v>
      </c>
      <c r="PW36" s="17">
        <v>-9.5122</v>
      </c>
      <c r="PX36" s="17">
        <v>18.3</v>
      </c>
      <c r="PY36" s="17">
        <v>18.048780000000001</v>
      </c>
      <c r="PZ36" s="17">
        <v>18.048780000000001</v>
      </c>
      <c r="QA36" s="17">
        <v>0.25122</v>
      </c>
      <c r="QB36" s="17">
        <v>3.4</v>
      </c>
      <c r="QC36" s="17">
        <v>3.5</v>
      </c>
      <c r="QD36" s="17">
        <v>3.5</v>
      </c>
      <c r="QE36" s="17">
        <v>-0.1</v>
      </c>
      <c r="QF36" s="17">
        <v>18.5</v>
      </c>
      <c r="QG36" s="17">
        <v>18.149999999999999</v>
      </c>
      <c r="QH36" s="17">
        <v>18.146339999999999</v>
      </c>
      <c r="QI36" s="17">
        <v>0.35365999999999997</v>
      </c>
      <c r="QJ36" s="17">
        <v>14</v>
      </c>
      <c r="QK36" s="17">
        <v>14.449</v>
      </c>
      <c r="QL36" s="17">
        <v>14.449</v>
      </c>
      <c r="QM36" s="17">
        <v>-0.44900000000000001</v>
      </c>
      <c r="QN36" s="17">
        <v>17.399999999999999</v>
      </c>
      <c r="QO36" s="17">
        <v>17.3</v>
      </c>
      <c r="QP36" s="17">
        <v>17.271999999999998</v>
      </c>
      <c r="QQ36" s="17">
        <v>0.128</v>
      </c>
      <c r="QR36" s="17">
        <v>22.1</v>
      </c>
      <c r="QS36" s="17">
        <v>24.3</v>
      </c>
      <c r="QT36" s="17">
        <v>24.88</v>
      </c>
      <c r="QU36" s="17">
        <v>-2.78</v>
      </c>
      <c r="QV36" s="17">
        <v>67</v>
      </c>
      <c r="QW36" s="17">
        <v>67.121790000000004</v>
      </c>
      <c r="QX36" s="17">
        <v>77.14</v>
      </c>
      <c r="QY36" s="17">
        <v>-10.14</v>
      </c>
      <c r="QZ36" s="17">
        <v>4.5</v>
      </c>
      <c r="RA36" s="17">
        <v>4.2</v>
      </c>
      <c r="RB36" s="17">
        <v>4.2</v>
      </c>
      <c r="RC36" s="17">
        <v>0.3</v>
      </c>
      <c r="RD36" s="17">
        <v>1.2</v>
      </c>
      <c r="RE36" s="17">
        <v>1.2</v>
      </c>
      <c r="RF36" s="17">
        <v>1.2</v>
      </c>
      <c r="RG36" s="17">
        <v>0</v>
      </c>
      <c r="RH36" s="17">
        <v>1.2</v>
      </c>
      <c r="RI36" s="17">
        <v>1.2</v>
      </c>
      <c r="RJ36" s="17">
        <v>1.2</v>
      </c>
      <c r="RK36" s="17">
        <v>0</v>
      </c>
      <c r="RL36" s="17">
        <v>2</v>
      </c>
      <c r="RM36" s="17">
        <v>2.6</v>
      </c>
      <c r="RN36" s="17">
        <v>2.6</v>
      </c>
      <c r="RO36" s="17">
        <v>-0.6</v>
      </c>
      <c r="RP36" s="17">
        <v>18.600000000000001</v>
      </c>
      <c r="RQ36" s="17">
        <v>18.399999999999999</v>
      </c>
      <c r="RR36" s="17">
        <v>15.413</v>
      </c>
      <c r="RS36" s="17">
        <v>3.1869999999999998</v>
      </c>
      <c r="RT36" s="17">
        <v>3.4</v>
      </c>
      <c r="RU36" s="17">
        <v>3.51</v>
      </c>
      <c r="RV36" s="17">
        <v>3.51</v>
      </c>
      <c r="RW36" s="17">
        <v>-0.11</v>
      </c>
      <c r="RX36" s="17">
        <v>20.2</v>
      </c>
      <c r="RY36" s="17">
        <v>19.869240000000001</v>
      </c>
      <c r="RZ36" s="17">
        <v>19.869240000000001</v>
      </c>
      <c r="SA36" s="17">
        <v>0.33076</v>
      </c>
      <c r="SB36" s="17">
        <v>3</v>
      </c>
      <c r="SC36" s="17">
        <v>2</v>
      </c>
      <c r="SD36" s="17">
        <v>2</v>
      </c>
      <c r="SE36" s="17">
        <v>1</v>
      </c>
      <c r="SF36" s="17">
        <v>0</v>
      </c>
      <c r="SG36" s="17"/>
      <c r="SH36" s="17">
        <v>0.7</v>
      </c>
      <c r="SI36" s="17">
        <v>-0.7</v>
      </c>
      <c r="SJ36" s="17">
        <v>19.8</v>
      </c>
      <c r="SK36" s="17">
        <v>19.21951</v>
      </c>
      <c r="SL36" s="17">
        <v>19.21951</v>
      </c>
      <c r="SM36" s="17">
        <v>0.58048999999999995</v>
      </c>
      <c r="SN36" s="17">
        <v>13</v>
      </c>
      <c r="SO36" s="17">
        <v>12.292680000000001</v>
      </c>
      <c r="SP36" s="17">
        <v>12.292680000000001</v>
      </c>
      <c r="SQ36" s="17">
        <v>0.70731999999999995</v>
      </c>
      <c r="SR36" s="17">
        <v>20.2</v>
      </c>
      <c r="SS36" s="17">
        <v>19.5122</v>
      </c>
      <c r="ST36" s="17">
        <v>19.5122</v>
      </c>
      <c r="SU36" s="17">
        <v>0.68779999999999997</v>
      </c>
      <c r="SV36" s="17">
        <v>20.3</v>
      </c>
      <c r="SW36" s="17">
        <v>19.5122</v>
      </c>
      <c r="SX36" s="17">
        <v>19.5122</v>
      </c>
      <c r="SY36" s="17">
        <v>0.78779999999999994</v>
      </c>
      <c r="SZ36" s="17">
        <v>19.899999999999999</v>
      </c>
      <c r="TA36" s="17">
        <v>19.317070000000001</v>
      </c>
      <c r="TB36" s="17">
        <v>19.317070000000001</v>
      </c>
      <c r="TC36" s="17">
        <v>0.58292999999999995</v>
      </c>
      <c r="TD36" s="17">
        <v>6.5</v>
      </c>
      <c r="TE36" s="17">
        <v>6.2350000000000003</v>
      </c>
      <c r="TF36" s="17">
        <v>6.2350000000000003</v>
      </c>
      <c r="TG36" s="17">
        <v>0.26500000000000001</v>
      </c>
      <c r="TH36" s="17">
        <v>41.8</v>
      </c>
      <c r="TI36" s="17">
        <v>45.624000000000002</v>
      </c>
      <c r="TJ36" s="17">
        <v>45.624000000000002</v>
      </c>
      <c r="TK36" s="17">
        <v>-3.8239999999999998</v>
      </c>
      <c r="TL36" s="17">
        <v>32.700000000000003</v>
      </c>
      <c r="TM36" s="17">
        <v>36.322000000000003</v>
      </c>
      <c r="TN36" s="17">
        <v>36.322000000000003</v>
      </c>
      <c r="TO36" s="17">
        <v>-3.6219999999999999</v>
      </c>
      <c r="TP36" s="17">
        <v>51.1</v>
      </c>
      <c r="TQ36" s="17">
        <v>69.513069999999999</v>
      </c>
      <c r="TR36" s="17">
        <v>63.762</v>
      </c>
      <c r="TS36" s="17">
        <v>-12.662000000000001</v>
      </c>
      <c r="TT36" s="17">
        <v>85.7</v>
      </c>
      <c r="TU36" s="17">
        <v>46.424869999999999</v>
      </c>
      <c r="TV36" s="17">
        <v>72.852000000000004</v>
      </c>
      <c r="TW36" s="17">
        <v>12.848000000000001</v>
      </c>
      <c r="TX36" s="17">
        <v>8.1999999999999993</v>
      </c>
      <c r="TY36" s="17">
        <v>6.2</v>
      </c>
      <c r="TZ36" s="17">
        <v>6.4690000000000003</v>
      </c>
      <c r="UA36" s="17">
        <v>1.7310000000000001</v>
      </c>
      <c r="UB36" s="17">
        <v>5.4</v>
      </c>
      <c r="UC36" s="17">
        <v>6.7</v>
      </c>
      <c r="UD36" s="17">
        <v>6.266</v>
      </c>
      <c r="UE36" s="17">
        <v>-0.86599999999999999</v>
      </c>
      <c r="UF36" s="17">
        <v>20.9</v>
      </c>
      <c r="UG36" s="17">
        <v>20</v>
      </c>
      <c r="UH36" s="17">
        <v>20</v>
      </c>
      <c r="UI36" s="17">
        <v>0.9</v>
      </c>
      <c r="UJ36" s="17">
        <v>8.4</v>
      </c>
      <c r="UK36" s="17">
        <v>8.4</v>
      </c>
      <c r="UL36" s="17">
        <v>8.4</v>
      </c>
      <c r="UM36" s="17">
        <v>0</v>
      </c>
      <c r="UN36" s="17">
        <v>0.7</v>
      </c>
      <c r="UO36" s="17">
        <v>7.8</v>
      </c>
      <c r="UP36" s="17">
        <v>7.8</v>
      </c>
      <c r="UQ36" s="17">
        <v>-7.1</v>
      </c>
      <c r="UR36" s="17">
        <v>20.399999999999999</v>
      </c>
      <c r="US36" s="17">
        <v>19.5122</v>
      </c>
      <c r="UT36" s="17">
        <v>19.5122</v>
      </c>
      <c r="UU36" s="17">
        <v>0.88780000000000003</v>
      </c>
      <c r="UV36" s="17">
        <v>20.399999999999999</v>
      </c>
      <c r="UW36" s="17">
        <v>19.5122</v>
      </c>
      <c r="UX36" s="17">
        <v>19.5122</v>
      </c>
      <c r="UY36" s="17">
        <v>0.88780000000000003</v>
      </c>
      <c r="UZ36" s="17">
        <v>20.2</v>
      </c>
      <c r="VA36" s="17">
        <v>19.5122</v>
      </c>
      <c r="VB36" s="17">
        <v>19.5122</v>
      </c>
      <c r="VC36" s="17">
        <v>0.68779999999999997</v>
      </c>
      <c r="VD36" s="17">
        <v>11.7</v>
      </c>
      <c r="VE36" s="17">
        <v>5</v>
      </c>
      <c r="VF36" s="17">
        <v>8.2260000000000009</v>
      </c>
      <c r="VG36" s="17">
        <v>3.4740000000000002</v>
      </c>
      <c r="VH36" s="17">
        <v>16.100000000000001</v>
      </c>
      <c r="VI36" s="17">
        <v>15.898</v>
      </c>
      <c r="VJ36" s="17">
        <v>15.898</v>
      </c>
      <c r="VK36" s="17">
        <v>0.20200000000000001</v>
      </c>
      <c r="VL36" s="17">
        <v>77.900000000000006</v>
      </c>
      <c r="VM36" s="17">
        <v>136</v>
      </c>
      <c r="VN36" s="17">
        <v>125.999</v>
      </c>
      <c r="VO36" s="17">
        <v>-48.098999999999997</v>
      </c>
      <c r="VP36" s="17">
        <v>0.65800000000000003</v>
      </c>
      <c r="VQ36" s="17">
        <v>0.6</v>
      </c>
      <c r="VR36" s="17">
        <v>0.6</v>
      </c>
      <c r="VS36" s="17">
        <v>5.8000000000000003E-2</v>
      </c>
      <c r="VT36" s="17">
        <v>47.244</v>
      </c>
      <c r="VU36" s="17">
        <v>58.432839999999999</v>
      </c>
      <c r="VV36" s="17">
        <v>90.488</v>
      </c>
      <c r="VW36" s="17">
        <v>-43.244</v>
      </c>
      <c r="VX36" s="17">
        <v>42.171999999999997</v>
      </c>
      <c r="VY36" s="17">
        <v>67.660740000000004</v>
      </c>
      <c r="VZ36" s="17">
        <v>117.182</v>
      </c>
      <c r="WA36" s="17">
        <v>-75.010000000000005</v>
      </c>
      <c r="WB36" s="17">
        <v>78.599999999999994</v>
      </c>
      <c r="WC36" s="17">
        <v>97.92</v>
      </c>
      <c r="WD36" s="17">
        <v>105.33799999999999</v>
      </c>
      <c r="WE36" s="17">
        <v>-26.738</v>
      </c>
      <c r="WF36" s="17">
        <v>11.7</v>
      </c>
      <c r="WG36" s="17">
        <v>8.5</v>
      </c>
      <c r="WH36" s="17">
        <v>15.087</v>
      </c>
      <c r="WI36" s="17">
        <v>-3.387</v>
      </c>
      <c r="WJ36" s="17">
        <v>9.4</v>
      </c>
      <c r="WK36" s="17">
        <v>9.1999999999999993</v>
      </c>
      <c r="WL36" s="17">
        <v>9.1999999999999993</v>
      </c>
      <c r="WM36" s="17">
        <v>0.2</v>
      </c>
      <c r="WN36" s="17">
        <v>20</v>
      </c>
      <c r="WO36" s="17">
        <v>19.317070000000001</v>
      </c>
      <c r="WP36" s="17">
        <v>19.317070000000001</v>
      </c>
      <c r="WQ36" s="17">
        <v>0.68293000000000004</v>
      </c>
      <c r="WR36" s="17"/>
      <c r="WS36" s="17"/>
      <c r="WT36" s="17"/>
      <c r="WU36" s="17">
        <v>0</v>
      </c>
      <c r="WV36" s="17">
        <v>43.54</v>
      </c>
      <c r="WW36" s="17">
        <v>40</v>
      </c>
      <c r="WX36" s="17">
        <v>34.285710000000002</v>
      </c>
      <c r="WY36" s="17">
        <v>9.2542899999999992</v>
      </c>
      <c r="WZ36" s="17">
        <v>34.78</v>
      </c>
      <c r="XA36" s="17">
        <v>30</v>
      </c>
      <c r="XB36" s="17">
        <v>25.714289999999998</v>
      </c>
      <c r="XC36" s="17">
        <v>9.0657099999999993</v>
      </c>
      <c r="XD36" s="17">
        <v>26.9</v>
      </c>
      <c r="XE36" s="17">
        <v>29.184000000000001</v>
      </c>
      <c r="XF36" s="17">
        <v>29.184000000000001</v>
      </c>
      <c r="XG36" s="17">
        <v>-2.2839999999999998</v>
      </c>
      <c r="XH36" s="17">
        <v>2.7</v>
      </c>
      <c r="XI36" s="17">
        <v>2.8159999999999998</v>
      </c>
      <c r="XJ36" s="17">
        <v>2.8159999999999998</v>
      </c>
      <c r="XK36" s="17">
        <v>-0.11600000000000001</v>
      </c>
      <c r="XL36" s="17">
        <v>16</v>
      </c>
      <c r="XM36" s="17">
        <v>14</v>
      </c>
      <c r="XN36" s="17">
        <v>14</v>
      </c>
      <c r="XO36" s="17">
        <v>2</v>
      </c>
      <c r="XP36" s="17"/>
      <c r="XQ36" s="17"/>
      <c r="XR36" s="17"/>
      <c r="XS36" s="17">
        <v>0</v>
      </c>
      <c r="XT36" s="17">
        <v>7.4</v>
      </c>
      <c r="XU36" s="17">
        <v>5.1100000000000003</v>
      </c>
      <c r="XV36" s="17">
        <v>5.1100000000000003</v>
      </c>
      <c r="XW36" s="17">
        <v>2.29</v>
      </c>
    </row>
    <row r="37" spans="1:647" ht="24" customHeight="1" x14ac:dyDescent="0.25">
      <c r="A37" s="1"/>
      <c r="B37" s="16" t="s">
        <v>62</v>
      </c>
      <c r="C37" s="16" t="s">
        <v>729</v>
      </c>
      <c r="D37" s="17"/>
      <c r="E37" s="17"/>
      <c r="F37" s="17"/>
      <c r="G37" s="17">
        <v>0</v>
      </c>
      <c r="H37" s="17"/>
      <c r="I37" s="17"/>
      <c r="J37" s="17"/>
      <c r="K37" s="17">
        <v>0</v>
      </c>
      <c r="L37" s="17">
        <v>648.70000000000005</v>
      </c>
      <c r="M37" s="17">
        <v>646.79789000000005</v>
      </c>
      <c r="N37" s="17">
        <v>646.79789000000005</v>
      </c>
      <c r="O37" s="17">
        <v>1.90211</v>
      </c>
      <c r="P37" s="17">
        <v>205.9</v>
      </c>
      <c r="Q37" s="17">
        <v>200</v>
      </c>
      <c r="R37" s="17">
        <v>211.44126</v>
      </c>
      <c r="S37" s="17">
        <v>-5.5412600000000003</v>
      </c>
      <c r="T37" s="17"/>
      <c r="U37" s="17"/>
      <c r="V37" s="17"/>
      <c r="W37" s="17">
        <v>0</v>
      </c>
      <c r="X37" s="17"/>
      <c r="Y37" s="17"/>
      <c r="Z37" s="17"/>
      <c r="AA37" s="17">
        <v>0</v>
      </c>
      <c r="AB37" s="17">
        <v>90.1</v>
      </c>
      <c r="AC37" s="17">
        <v>92.226339999999993</v>
      </c>
      <c r="AD37" s="17">
        <v>92.226339999999993</v>
      </c>
      <c r="AE37" s="17">
        <v>-2.1263399999999999</v>
      </c>
      <c r="AF37" s="17">
        <v>227.2</v>
      </c>
      <c r="AG37" s="17">
        <v>227.01273</v>
      </c>
      <c r="AH37" s="17">
        <v>227.01273</v>
      </c>
      <c r="AI37" s="17">
        <v>0.18726999999999999</v>
      </c>
      <c r="AJ37" s="17"/>
      <c r="AK37" s="17"/>
      <c r="AL37" s="17"/>
      <c r="AM37" s="17">
        <v>0</v>
      </c>
      <c r="AN37" s="17"/>
      <c r="AO37" s="17"/>
      <c r="AP37" s="17"/>
      <c r="AQ37" s="17">
        <v>0</v>
      </c>
      <c r="AR37" s="17">
        <v>118.6</v>
      </c>
      <c r="AS37" s="17">
        <v>143.76553000000001</v>
      </c>
      <c r="AT37" s="17">
        <v>143.76552000000001</v>
      </c>
      <c r="AU37" s="17">
        <v>-25.165520000000001</v>
      </c>
      <c r="AV37" s="17">
        <v>118.3</v>
      </c>
      <c r="AW37" s="17">
        <v>143.76553000000001</v>
      </c>
      <c r="AX37" s="17">
        <v>143.76552000000001</v>
      </c>
      <c r="AY37" s="17">
        <v>-25.465520000000001</v>
      </c>
      <c r="AZ37" s="17">
        <v>118.6</v>
      </c>
      <c r="BA37" s="17">
        <v>143.76553000000001</v>
      </c>
      <c r="BB37" s="17">
        <v>143.76552000000001</v>
      </c>
      <c r="BC37" s="17">
        <v>-25.165520000000001</v>
      </c>
      <c r="BD37" s="17">
        <v>221.4</v>
      </c>
      <c r="BE37" s="17">
        <v>215.64829</v>
      </c>
      <c r="BF37" s="17">
        <v>215.64829</v>
      </c>
      <c r="BG37" s="17">
        <v>5.7517100000000001</v>
      </c>
      <c r="BH37" s="17">
        <v>197</v>
      </c>
      <c r="BI37" s="17">
        <v>193.1037</v>
      </c>
      <c r="BJ37" s="17">
        <v>195.12200999999999</v>
      </c>
      <c r="BK37" s="17">
        <v>1.87799</v>
      </c>
      <c r="BL37" s="17">
        <v>103.7</v>
      </c>
      <c r="BM37" s="17">
        <v>96.551850000000002</v>
      </c>
      <c r="BN37" s="17">
        <v>97.561000000000007</v>
      </c>
      <c r="BO37" s="17">
        <v>6.1390000000000002</v>
      </c>
      <c r="BP37" s="17">
        <v>557.20000000000005</v>
      </c>
      <c r="BQ37" s="17">
        <v>568.29854</v>
      </c>
      <c r="BR37" s="17">
        <v>568.29854</v>
      </c>
      <c r="BS37" s="17">
        <v>-11.09854</v>
      </c>
      <c r="BT37" s="17">
        <v>10.5</v>
      </c>
      <c r="BU37" s="17">
        <v>10.17268</v>
      </c>
      <c r="BV37" s="17">
        <v>10.17268</v>
      </c>
      <c r="BW37" s="17">
        <v>0.32732</v>
      </c>
      <c r="BX37" s="17"/>
      <c r="BY37" s="17"/>
      <c r="BZ37" s="17"/>
      <c r="CA37" s="17">
        <v>0</v>
      </c>
      <c r="CB37" s="17"/>
      <c r="CC37" s="17"/>
      <c r="CD37" s="17"/>
      <c r="CE37" s="17">
        <v>0</v>
      </c>
      <c r="CF37" s="17"/>
      <c r="CG37" s="17"/>
      <c r="CH37" s="17"/>
      <c r="CI37" s="17">
        <v>0</v>
      </c>
      <c r="CJ37" s="17"/>
      <c r="CK37" s="17"/>
      <c r="CL37" s="17"/>
      <c r="CM37" s="17">
        <v>0</v>
      </c>
      <c r="CN37" s="17">
        <v>169</v>
      </c>
      <c r="CO37" s="17">
        <v>164.70732000000001</v>
      </c>
      <c r="CP37" s="17">
        <v>164.70732000000001</v>
      </c>
      <c r="CQ37" s="17">
        <v>4.2926799999999998</v>
      </c>
      <c r="CR37" s="17">
        <v>8.5</v>
      </c>
      <c r="CS37" s="17">
        <v>7.6877500000000003</v>
      </c>
      <c r="CT37" s="17">
        <v>7.6877500000000003</v>
      </c>
      <c r="CU37" s="17">
        <v>0.81225000000000003</v>
      </c>
      <c r="CV37" s="17">
        <v>2.9</v>
      </c>
      <c r="CW37" s="17">
        <v>4.2199</v>
      </c>
      <c r="CX37" s="17">
        <v>4.2199</v>
      </c>
      <c r="CY37" s="17">
        <v>-1.3199000000000001</v>
      </c>
      <c r="CZ37" s="17">
        <v>16</v>
      </c>
      <c r="DA37" s="17">
        <v>0</v>
      </c>
      <c r="DB37" s="17">
        <v>0</v>
      </c>
      <c r="DC37" s="17">
        <v>16</v>
      </c>
      <c r="DD37" s="17">
        <v>6.5</v>
      </c>
      <c r="DE37" s="17">
        <v>6.69435</v>
      </c>
      <c r="DF37" s="17">
        <v>6.69435</v>
      </c>
      <c r="DG37" s="17">
        <v>-0.19434999999999999</v>
      </c>
      <c r="DH37" s="17">
        <v>10.1</v>
      </c>
      <c r="DI37" s="17">
        <v>9.9953000000000003</v>
      </c>
      <c r="DJ37" s="17">
        <v>9.9953000000000003</v>
      </c>
      <c r="DK37" s="17">
        <v>0.1047</v>
      </c>
      <c r="DL37" s="17">
        <v>94.3</v>
      </c>
      <c r="DM37" s="17">
        <v>95.524000000000001</v>
      </c>
      <c r="DN37" s="17">
        <v>95.524000000000001</v>
      </c>
      <c r="DO37" s="17">
        <v>-1.224</v>
      </c>
      <c r="DP37" s="17">
        <v>8.9</v>
      </c>
      <c r="DQ37" s="17">
        <v>8.9130000000000003</v>
      </c>
      <c r="DR37" s="17">
        <v>8.9130000000000003</v>
      </c>
      <c r="DS37" s="17">
        <v>-1.2999999999999999E-2</v>
      </c>
      <c r="DT37" s="17"/>
      <c r="DU37" s="17"/>
      <c r="DV37" s="17"/>
      <c r="DW37" s="17">
        <v>0</v>
      </c>
      <c r="DX37" s="17"/>
      <c r="DY37" s="17"/>
      <c r="DZ37" s="17"/>
      <c r="EA37" s="17">
        <v>0</v>
      </c>
      <c r="EB37" s="17"/>
      <c r="EC37" s="17"/>
      <c r="ED37" s="17"/>
      <c r="EE37" s="17">
        <v>0</v>
      </c>
      <c r="EF37" s="17">
        <v>111</v>
      </c>
      <c r="EG37" s="17">
        <v>112.90537</v>
      </c>
      <c r="EH37" s="17">
        <v>112.90537</v>
      </c>
      <c r="EI37" s="17">
        <v>-1.90537</v>
      </c>
      <c r="EJ37" s="17">
        <v>222.4</v>
      </c>
      <c r="EK37" s="17">
        <v>221.55625000000001</v>
      </c>
      <c r="EL37" s="17">
        <v>221.55625000000001</v>
      </c>
      <c r="EM37" s="17">
        <v>0.84375</v>
      </c>
      <c r="EN37" s="17"/>
      <c r="EO37" s="17"/>
      <c r="EP37" s="17"/>
      <c r="EQ37" s="17">
        <v>0</v>
      </c>
      <c r="ER37" s="17"/>
      <c r="ES37" s="17"/>
      <c r="ET37" s="17"/>
      <c r="EU37" s="17">
        <v>0</v>
      </c>
      <c r="EV37" s="17"/>
      <c r="EW37" s="17"/>
      <c r="EX37" s="17"/>
      <c r="EY37" s="17">
        <v>0</v>
      </c>
      <c r="EZ37" s="17">
        <v>6.4</v>
      </c>
      <c r="FA37" s="17">
        <v>6.39</v>
      </c>
      <c r="FB37" s="17">
        <v>6.39</v>
      </c>
      <c r="FC37" s="17">
        <v>0.01</v>
      </c>
      <c r="FD37" s="17">
        <v>460.9</v>
      </c>
      <c r="FE37" s="17">
        <v>458.87804999999997</v>
      </c>
      <c r="FF37" s="17">
        <v>458.87804999999997</v>
      </c>
      <c r="FG37" s="17">
        <v>2.0219499999999999</v>
      </c>
      <c r="FH37" s="17">
        <v>82</v>
      </c>
      <c r="FI37" s="17">
        <v>81.954149999999998</v>
      </c>
      <c r="FJ37" s="17">
        <v>81.954149999999998</v>
      </c>
      <c r="FK37" s="17">
        <v>4.5850000000000002E-2</v>
      </c>
      <c r="FL37" s="17">
        <v>134.33799999999999</v>
      </c>
      <c r="FM37" s="17">
        <v>148.62634</v>
      </c>
      <c r="FN37" s="17">
        <v>148.62634</v>
      </c>
      <c r="FO37" s="17">
        <v>-14.28834</v>
      </c>
      <c r="FP37" s="17">
        <v>42.311</v>
      </c>
      <c r="FQ37" s="17">
        <v>41.498959999999997</v>
      </c>
      <c r="FR37" s="17">
        <v>41.498959999999997</v>
      </c>
      <c r="FS37" s="17">
        <v>0.81203999999999998</v>
      </c>
      <c r="FT37" s="17">
        <v>18.5</v>
      </c>
      <c r="FU37" s="17">
        <v>19.28585</v>
      </c>
      <c r="FV37" s="17">
        <v>19.28585</v>
      </c>
      <c r="FW37" s="17">
        <v>-0.78585000000000005</v>
      </c>
      <c r="FX37" s="17">
        <v>19.7</v>
      </c>
      <c r="FY37" s="17">
        <v>19.317070000000001</v>
      </c>
      <c r="FZ37" s="17">
        <v>19.317070000000001</v>
      </c>
      <c r="GA37" s="17">
        <v>0.38292999999999999</v>
      </c>
      <c r="GB37" s="17">
        <v>91.8</v>
      </c>
      <c r="GC37" s="17">
        <v>87.657560000000004</v>
      </c>
      <c r="GD37" s="17">
        <v>87.657560000000004</v>
      </c>
      <c r="GE37" s="17">
        <v>4.1424399999999997</v>
      </c>
      <c r="GF37" s="17">
        <v>177.8</v>
      </c>
      <c r="GG37" s="17">
        <v>133.33332999999999</v>
      </c>
      <c r="GH37" s="17">
        <v>133.33333999999999</v>
      </c>
      <c r="GI37" s="17">
        <v>44.466659999999997</v>
      </c>
      <c r="GJ37" s="17">
        <v>178.2</v>
      </c>
      <c r="GK37" s="17">
        <v>133.33332999999999</v>
      </c>
      <c r="GL37" s="17">
        <v>133.33333999999999</v>
      </c>
      <c r="GM37" s="17">
        <v>44.866660000000003</v>
      </c>
      <c r="GN37" s="17">
        <v>182.9</v>
      </c>
      <c r="GO37" s="17">
        <v>133.33332999999999</v>
      </c>
      <c r="GP37" s="17">
        <v>133.33333999999999</v>
      </c>
      <c r="GQ37" s="17">
        <v>49.566659999999999</v>
      </c>
      <c r="GR37" s="17">
        <v>108.5</v>
      </c>
      <c r="GS37" s="17">
        <v>110.91316999999999</v>
      </c>
      <c r="GT37" s="17">
        <v>110.91316999999999</v>
      </c>
      <c r="GU37" s="17">
        <v>-2.41317</v>
      </c>
      <c r="GV37" s="17">
        <v>2.8</v>
      </c>
      <c r="GW37" s="17"/>
      <c r="GX37" s="17"/>
      <c r="GY37" s="17">
        <v>2.8</v>
      </c>
      <c r="GZ37" s="17">
        <v>9.1999999999999993</v>
      </c>
      <c r="HA37" s="17">
        <v>8.3742099999999997</v>
      </c>
      <c r="HB37" s="17">
        <v>8.3742199999999993</v>
      </c>
      <c r="HC37" s="17">
        <v>0.82577999999999996</v>
      </c>
      <c r="HD37" s="17">
        <v>46.1</v>
      </c>
      <c r="HE37" s="17">
        <v>47.26634</v>
      </c>
      <c r="HF37" s="17">
        <v>47.26634</v>
      </c>
      <c r="HG37" s="17">
        <v>-1.1663399999999999</v>
      </c>
      <c r="HH37" s="17">
        <v>47</v>
      </c>
      <c r="HI37" s="17">
        <v>44.275120000000001</v>
      </c>
      <c r="HJ37" s="17">
        <v>44.275120000000001</v>
      </c>
      <c r="HK37" s="17">
        <v>2.7248800000000002</v>
      </c>
      <c r="HL37" s="17">
        <v>3.8</v>
      </c>
      <c r="HM37" s="17">
        <v>3.8872599999999999</v>
      </c>
      <c r="HN37" s="17">
        <v>3.8872599999999999</v>
      </c>
      <c r="HO37" s="17">
        <v>-8.7260000000000004E-2</v>
      </c>
      <c r="HP37" s="17">
        <v>39.6</v>
      </c>
      <c r="HQ37" s="17">
        <v>34.419510000000002</v>
      </c>
      <c r="HR37" s="17">
        <v>34.419510000000002</v>
      </c>
      <c r="HS37" s="17">
        <v>5.1804899999999998</v>
      </c>
      <c r="HT37" s="17">
        <v>173.8</v>
      </c>
      <c r="HU37" s="17">
        <v>171.54185000000001</v>
      </c>
      <c r="HV37" s="17">
        <v>171.54185000000001</v>
      </c>
      <c r="HW37" s="17">
        <v>2.2581500000000001</v>
      </c>
      <c r="HX37" s="17">
        <v>94.6</v>
      </c>
      <c r="HY37" s="17">
        <v>58.374589999999998</v>
      </c>
      <c r="HZ37" s="17">
        <v>72.291920000000005</v>
      </c>
      <c r="IA37" s="17">
        <v>22.30808</v>
      </c>
      <c r="IB37" s="17"/>
      <c r="IC37" s="17"/>
      <c r="ID37" s="17"/>
      <c r="IE37" s="17">
        <v>0</v>
      </c>
      <c r="IF37" s="17"/>
      <c r="IG37" s="17"/>
      <c r="IH37" s="17"/>
      <c r="II37" s="17">
        <v>0</v>
      </c>
      <c r="IJ37" s="17">
        <v>45</v>
      </c>
      <c r="IK37" s="17">
        <v>46.075009999999999</v>
      </c>
      <c r="IL37" s="17">
        <v>48.41648</v>
      </c>
      <c r="IM37" s="17">
        <v>-3.41648</v>
      </c>
      <c r="IN37" s="17"/>
      <c r="IO37" s="17"/>
      <c r="IP37" s="17"/>
      <c r="IQ37" s="17">
        <v>0</v>
      </c>
      <c r="IR37" s="17"/>
      <c r="IS37" s="17"/>
      <c r="IT37" s="17"/>
      <c r="IU37" s="17">
        <v>0</v>
      </c>
      <c r="IV37" s="17"/>
      <c r="IW37" s="17"/>
      <c r="IX37" s="17"/>
      <c r="IY37" s="17">
        <v>0</v>
      </c>
      <c r="IZ37" s="17">
        <v>86.9</v>
      </c>
      <c r="JA37" s="17">
        <v>88.815600000000003</v>
      </c>
      <c r="JB37" s="17">
        <v>88.815600000000003</v>
      </c>
      <c r="JC37" s="17">
        <v>-1.9156</v>
      </c>
      <c r="JD37" s="17">
        <v>162.6</v>
      </c>
      <c r="JE37" s="17">
        <v>174.57777999999999</v>
      </c>
      <c r="JF37" s="17">
        <v>171.34727000000001</v>
      </c>
      <c r="JG37" s="17">
        <v>-8.7472700000000003</v>
      </c>
      <c r="JH37" s="17">
        <v>155.69999999999999</v>
      </c>
      <c r="JI37" s="17">
        <v>174.57777999999999</v>
      </c>
      <c r="JJ37" s="17">
        <v>171.34727000000001</v>
      </c>
      <c r="JK37" s="17">
        <v>-15.647270000000001</v>
      </c>
      <c r="JL37" s="17">
        <v>194.9</v>
      </c>
      <c r="JM37" s="17">
        <v>174.57777999999999</v>
      </c>
      <c r="JN37" s="17">
        <v>0</v>
      </c>
      <c r="JO37" s="17">
        <v>194.9</v>
      </c>
      <c r="JP37" s="17">
        <v>245</v>
      </c>
      <c r="JQ37" s="17">
        <v>261.86667</v>
      </c>
      <c r="JR37" s="17">
        <v>171.34727000000001</v>
      </c>
      <c r="JS37" s="17">
        <v>73.652730000000005</v>
      </c>
      <c r="JT37" s="17">
        <v>40</v>
      </c>
      <c r="JU37" s="17">
        <v>0</v>
      </c>
      <c r="JV37" s="17"/>
      <c r="JW37" s="17">
        <v>40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2.7</v>
      </c>
      <c r="LA37" s="17">
        <v>1.7009700000000001</v>
      </c>
      <c r="LB37" s="17">
        <v>1.7009700000000001</v>
      </c>
      <c r="LC37" s="17">
        <v>0.99902999999999997</v>
      </c>
      <c r="LD37" s="17">
        <v>231.31</v>
      </c>
      <c r="LE37" s="17">
        <v>271.12195000000003</v>
      </c>
      <c r="LF37" s="17">
        <v>271.12195000000003</v>
      </c>
      <c r="LG37" s="17">
        <v>-39.811950000000003</v>
      </c>
      <c r="LH37" s="17">
        <v>133.31299999999999</v>
      </c>
      <c r="LI37" s="17">
        <v>133.67995999999999</v>
      </c>
      <c r="LJ37" s="17">
        <v>133.67995999999999</v>
      </c>
      <c r="LK37" s="17">
        <v>-0.36696000000000001</v>
      </c>
      <c r="LL37" s="17">
        <v>62.284999999999997</v>
      </c>
      <c r="LM37" s="17">
        <v>67.461460000000002</v>
      </c>
      <c r="LN37" s="17">
        <v>67.461460000000002</v>
      </c>
      <c r="LO37" s="17">
        <v>-5.1764599999999996</v>
      </c>
      <c r="LP37" s="17">
        <v>79.488</v>
      </c>
      <c r="LQ37" s="17">
        <v>78.567999999999998</v>
      </c>
      <c r="LR37" s="17">
        <v>78.567999999999998</v>
      </c>
      <c r="LS37" s="17">
        <v>0.92</v>
      </c>
      <c r="LT37" s="17">
        <v>30.248999999999999</v>
      </c>
      <c r="LU37" s="17">
        <v>30.097560000000001</v>
      </c>
      <c r="LV37" s="17">
        <v>30.097560000000001</v>
      </c>
      <c r="LW37" s="17">
        <v>0.15143999999999999</v>
      </c>
      <c r="LX37" s="17"/>
      <c r="LY37" s="17"/>
      <c r="LZ37" s="17"/>
      <c r="MA37" s="17">
        <v>0</v>
      </c>
      <c r="MB37" s="17"/>
      <c r="MC37" s="17"/>
      <c r="MD37" s="17"/>
      <c r="ME37" s="17">
        <v>0</v>
      </c>
      <c r="MF37" s="17"/>
      <c r="MG37" s="17"/>
      <c r="MH37" s="17"/>
      <c r="MI37" s="17">
        <v>0</v>
      </c>
      <c r="MJ37" s="17"/>
      <c r="MK37" s="17">
        <v>10</v>
      </c>
      <c r="ML37" s="17">
        <v>150</v>
      </c>
      <c r="MM37" s="17">
        <v>-150</v>
      </c>
      <c r="MN37" s="17">
        <v>136.673</v>
      </c>
      <c r="MO37" s="17">
        <v>137.33329000000001</v>
      </c>
      <c r="MP37" s="17">
        <v>144.31267</v>
      </c>
      <c r="MQ37" s="17">
        <v>-7.6396699999999997</v>
      </c>
      <c r="MR37" s="17">
        <v>64.805000000000007</v>
      </c>
      <c r="MS37" s="17">
        <v>68.666650000000004</v>
      </c>
      <c r="MT37" s="17">
        <v>72.156329999999997</v>
      </c>
      <c r="MU37" s="17">
        <v>-7.3513299999999999</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0</v>
      </c>
      <c r="NQ37" s="17">
        <v>0</v>
      </c>
      <c r="NR37" s="17"/>
      <c r="NS37" s="17">
        <v>0</v>
      </c>
      <c r="NT37" s="17"/>
      <c r="NU37" s="17"/>
      <c r="NV37" s="17"/>
      <c r="NW37" s="17">
        <v>0</v>
      </c>
      <c r="NX37" s="17">
        <v>0.1</v>
      </c>
      <c r="NY37" s="17">
        <v>0.7</v>
      </c>
      <c r="NZ37" s="17">
        <v>0.7</v>
      </c>
      <c r="OA37" s="17">
        <v>-0.6</v>
      </c>
      <c r="OB37" s="17">
        <v>113.4</v>
      </c>
      <c r="OC37" s="17">
        <v>97.990210000000005</v>
      </c>
      <c r="OD37" s="17">
        <v>111.387</v>
      </c>
      <c r="OE37" s="17">
        <v>2.0129999999999999</v>
      </c>
      <c r="OF37" s="17">
        <v>74.7</v>
      </c>
      <c r="OG37" s="17">
        <v>65.305000000000007</v>
      </c>
      <c r="OH37" s="17">
        <v>65.305000000000007</v>
      </c>
      <c r="OI37" s="17">
        <v>9.3949999999999996</v>
      </c>
      <c r="OJ37" s="17">
        <v>14.1</v>
      </c>
      <c r="OK37" s="17">
        <v>7.4009999999999998</v>
      </c>
      <c r="OL37" s="17">
        <v>7.4009999999999998</v>
      </c>
      <c r="OM37" s="17">
        <v>6.6989999999999998</v>
      </c>
      <c r="ON37" s="17">
        <v>0.2</v>
      </c>
      <c r="OO37" s="17">
        <v>0.2</v>
      </c>
      <c r="OP37" s="17">
        <v>0.2</v>
      </c>
      <c r="OQ37" s="17">
        <v>0</v>
      </c>
      <c r="OR37" s="17"/>
      <c r="OS37" s="17"/>
      <c r="OT37" s="17"/>
      <c r="OU37" s="17">
        <v>0</v>
      </c>
      <c r="OV37" s="17">
        <v>10.4</v>
      </c>
      <c r="OW37" s="17">
        <v>9.9830000000000005</v>
      </c>
      <c r="OX37" s="17">
        <v>9.9830000000000005</v>
      </c>
      <c r="OY37" s="17">
        <v>0.41699999999999998</v>
      </c>
      <c r="OZ37" s="17">
        <v>5.4</v>
      </c>
      <c r="PA37" s="17">
        <v>5.67</v>
      </c>
      <c r="PB37" s="17">
        <v>5.67</v>
      </c>
      <c r="PC37" s="17">
        <v>-0.27</v>
      </c>
      <c r="PD37" s="17">
        <v>1.2</v>
      </c>
      <c r="PE37" s="17">
        <v>1</v>
      </c>
      <c r="PF37" s="17">
        <v>1</v>
      </c>
      <c r="PG37" s="17">
        <v>0.2</v>
      </c>
      <c r="PH37" s="17">
        <v>1.5</v>
      </c>
      <c r="PI37" s="17">
        <v>1</v>
      </c>
      <c r="PJ37" s="17">
        <v>1.8</v>
      </c>
      <c r="PK37" s="17">
        <v>-0.3</v>
      </c>
      <c r="PL37" s="17">
        <v>5.0999999999999996</v>
      </c>
      <c r="PM37" s="17">
        <v>4.9000000000000004</v>
      </c>
      <c r="PN37" s="17">
        <v>4.9000000000000004</v>
      </c>
      <c r="PO37" s="17">
        <v>0.2</v>
      </c>
      <c r="PP37" s="17">
        <v>20.3</v>
      </c>
      <c r="PQ37" s="17">
        <v>19.5122</v>
      </c>
      <c r="PR37" s="17">
        <v>19.5122</v>
      </c>
      <c r="PS37" s="17">
        <v>0.78779999999999994</v>
      </c>
      <c r="PT37" s="17">
        <v>10</v>
      </c>
      <c r="PU37" s="17">
        <v>19.5122</v>
      </c>
      <c r="PV37" s="17">
        <v>19.5122</v>
      </c>
      <c r="PW37" s="17">
        <v>-9.5122</v>
      </c>
      <c r="PX37" s="17">
        <v>18.399999999999999</v>
      </c>
      <c r="PY37" s="17">
        <v>18.048780000000001</v>
      </c>
      <c r="PZ37" s="17">
        <v>18.048780000000001</v>
      </c>
      <c r="QA37" s="17">
        <v>0.35121999999999998</v>
      </c>
      <c r="QB37" s="17">
        <v>3.4</v>
      </c>
      <c r="QC37" s="17">
        <v>3.5</v>
      </c>
      <c r="QD37" s="17">
        <v>3.5</v>
      </c>
      <c r="QE37" s="17">
        <v>-0.1</v>
      </c>
      <c r="QF37" s="17">
        <v>18.5</v>
      </c>
      <c r="QG37" s="17">
        <v>18.149999999999999</v>
      </c>
      <c r="QH37" s="17">
        <v>18.146339999999999</v>
      </c>
      <c r="QI37" s="17">
        <v>0.35365999999999997</v>
      </c>
      <c r="QJ37" s="17">
        <v>13.8</v>
      </c>
      <c r="QK37" s="17">
        <v>14.324</v>
      </c>
      <c r="QL37" s="17">
        <v>14.324</v>
      </c>
      <c r="QM37" s="17">
        <v>-0.52400000000000002</v>
      </c>
      <c r="QN37" s="17">
        <v>17.2</v>
      </c>
      <c r="QO37" s="17">
        <v>17.100000000000001</v>
      </c>
      <c r="QP37" s="17">
        <v>17.045999999999999</v>
      </c>
      <c r="QQ37" s="17">
        <v>0.154</v>
      </c>
      <c r="QR37" s="17">
        <v>24.8</v>
      </c>
      <c r="QS37" s="17">
        <v>24.2</v>
      </c>
      <c r="QT37" s="17">
        <v>24.43</v>
      </c>
      <c r="QU37" s="17">
        <v>0.37</v>
      </c>
      <c r="QV37" s="17">
        <v>79.900000000000006</v>
      </c>
      <c r="QW37" s="17">
        <v>76.231890000000007</v>
      </c>
      <c r="QX37" s="17">
        <v>76.989999999999995</v>
      </c>
      <c r="QY37" s="17">
        <v>2.91</v>
      </c>
      <c r="QZ37" s="17">
        <v>4.5</v>
      </c>
      <c r="RA37" s="17">
        <v>4.2</v>
      </c>
      <c r="RB37" s="17">
        <v>4.2</v>
      </c>
      <c r="RC37" s="17">
        <v>0.3</v>
      </c>
      <c r="RD37" s="17">
        <v>2.4</v>
      </c>
      <c r="RE37" s="17">
        <v>1.2</v>
      </c>
      <c r="RF37" s="17">
        <v>1.2</v>
      </c>
      <c r="RG37" s="17">
        <v>1.2</v>
      </c>
      <c r="RH37" s="17">
        <v>1.2</v>
      </c>
      <c r="RI37" s="17">
        <v>1.2</v>
      </c>
      <c r="RJ37" s="17">
        <v>1.2</v>
      </c>
      <c r="RK37" s="17">
        <v>0</v>
      </c>
      <c r="RL37" s="17">
        <v>2</v>
      </c>
      <c r="RM37" s="17">
        <v>2.6</v>
      </c>
      <c r="RN37" s="17">
        <v>2.6</v>
      </c>
      <c r="RO37" s="17">
        <v>-0.6</v>
      </c>
      <c r="RP37" s="17">
        <v>18.100000000000001</v>
      </c>
      <c r="RQ37" s="17">
        <v>18.3</v>
      </c>
      <c r="RR37" s="17">
        <v>17.943000000000001</v>
      </c>
      <c r="RS37" s="17">
        <v>0.157</v>
      </c>
      <c r="RT37" s="17">
        <v>2.5</v>
      </c>
      <c r="RU37" s="17">
        <v>3.51</v>
      </c>
      <c r="RV37" s="17">
        <v>3.51</v>
      </c>
      <c r="RW37" s="17">
        <v>-1.01</v>
      </c>
      <c r="RX37" s="17">
        <v>20.3</v>
      </c>
      <c r="RY37" s="17">
        <v>19.869240000000001</v>
      </c>
      <c r="RZ37" s="17">
        <v>19.869240000000001</v>
      </c>
      <c r="SA37" s="17">
        <v>0.43075999999999998</v>
      </c>
      <c r="SB37" s="17">
        <v>3</v>
      </c>
      <c r="SC37" s="17">
        <v>2</v>
      </c>
      <c r="SD37" s="17">
        <v>2</v>
      </c>
      <c r="SE37" s="17">
        <v>1</v>
      </c>
      <c r="SF37" s="17">
        <v>0</v>
      </c>
      <c r="SG37" s="17"/>
      <c r="SH37" s="17">
        <v>0.7</v>
      </c>
      <c r="SI37" s="17">
        <v>-0.7</v>
      </c>
      <c r="SJ37" s="17">
        <v>19.8</v>
      </c>
      <c r="SK37" s="17">
        <v>19.21951</v>
      </c>
      <c r="SL37" s="17">
        <v>19.21951</v>
      </c>
      <c r="SM37" s="17">
        <v>0.58048999999999995</v>
      </c>
      <c r="SN37" s="17">
        <v>13.1</v>
      </c>
      <c r="SO37" s="17">
        <v>12.292680000000001</v>
      </c>
      <c r="SP37" s="17">
        <v>12.292680000000001</v>
      </c>
      <c r="SQ37" s="17">
        <v>0.80732000000000004</v>
      </c>
      <c r="SR37" s="17">
        <v>20.3</v>
      </c>
      <c r="SS37" s="17">
        <v>19.5122</v>
      </c>
      <c r="ST37" s="17">
        <v>19.5122</v>
      </c>
      <c r="SU37" s="17">
        <v>0.78779999999999994</v>
      </c>
      <c r="SV37" s="17">
        <v>20.3</v>
      </c>
      <c r="SW37" s="17">
        <v>19.5122</v>
      </c>
      <c r="SX37" s="17">
        <v>19.5122</v>
      </c>
      <c r="SY37" s="17">
        <v>0.78779999999999994</v>
      </c>
      <c r="SZ37" s="17">
        <v>20</v>
      </c>
      <c r="TA37" s="17">
        <v>19.317070000000001</v>
      </c>
      <c r="TB37" s="17">
        <v>19.317070000000001</v>
      </c>
      <c r="TC37" s="17">
        <v>0.68293000000000004</v>
      </c>
      <c r="TD37" s="17">
        <v>13.4</v>
      </c>
      <c r="TE37" s="17">
        <v>6.6669999999999998</v>
      </c>
      <c r="TF37" s="17">
        <v>6.6669999999999998</v>
      </c>
      <c r="TG37" s="17">
        <v>6.7329999999999997</v>
      </c>
      <c r="TH37" s="17">
        <v>49</v>
      </c>
      <c r="TI37" s="17">
        <v>46.600999999999999</v>
      </c>
      <c r="TJ37" s="17">
        <v>46.600999999999999</v>
      </c>
      <c r="TK37" s="17">
        <v>2.399</v>
      </c>
      <c r="TL37" s="17">
        <v>23.3</v>
      </c>
      <c r="TM37" s="17">
        <v>32.630000000000003</v>
      </c>
      <c r="TN37" s="17">
        <v>32.630000000000003</v>
      </c>
      <c r="TO37" s="17">
        <v>-9.33</v>
      </c>
      <c r="TP37" s="17">
        <v>51.3</v>
      </c>
      <c r="TQ37" s="17">
        <v>71.848320000000001</v>
      </c>
      <c r="TR37" s="17">
        <v>66.474999999999994</v>
      </c>
      <c r="TS37" s="17">
        <v>-15.175000000000001</v>
      </c>
      <c r="TT37" s="17">
        <v>85.8</v>
      </c>
      <c r="TU37" s="17">
        <v>55.699379999999998</v>
      </c>
      <c r="TV37" s="17">
        <v>75.790999999999997</v>
      </c>
      <c r="TW37" s="17">
        <v>10.009</v>
      </c>
      <c r="TX37" s="17">
        <v>7.1</v>
      </c>
      <c r="TY37" s="17">
        <v>6.4</v>
      </c>
      <c r="TZ37" s="17">
        <v>7.056</v>
      </c>
      <c r="UA37" s="17">
        <v>4.3999999999999997E-2</v>
      </c>
      <c r="UB37" s="17">
        <v>6.2</v>
      </c>
      <c r="UC37" s="17">
        <v>6.9</v>
      </c>
      <c r="UD37" s="17">
        <v>6.6859999999999999</v>
      </c>
      <c r="UE37" s="17">
        <v>-0.48599999999999999</v>
      </c>
      <c r="UF37" s="17">
        <v>20.9</v>
      </c>
      <c r="UG37" s="17">
        <v>20</v>
      </c>
      <c r="UH37" s="17">
        <v>20</v>
      </c>
      <c r="UI37" s="17">
        <v>0.9</v>
      </c>
      <c r="UJ37" s="17">
        <v>8.4</v>
      </c>
      <c r="UK37" s="17">
        <v>8.4</v>
      </c>
      <c r="UL37" s="17">
        <v>8.4</v>
      </c>
      <c r="UM37" s="17">
        <v>0</v>
      </c>
      <c r="UN37" s="17">
        <v>0.7</v>
      </c>
      <c r="UO37" s="17">
        <v>7.8</v>
      </c>
      <c r="UP37" s="17">
        <v>7.8</v>
      </c>
      <c r="UQ37" s="17">
        <v>-7.1</v>
      </c>
      <c r="UR37" s="17">
        <v>20.399999999999999</v>
      </c>
      <c r="US37" s="17">
        <v>19.5122</v>
      </c>
      <c r="UT37" s="17">
        <v>19.5122</v>
      </c>
      <c r="UU37" s="17">
        <v>0.88780000000000003</v>
      </c>
      <c r="UV37" s="17">
        <v>20.399999999999999</v>
      </c>
      <c r="UW37" s="17">
        <v>19.5122</v>
      </c>
      <c r="UX37" s="17">
        <v>19.5122</v>
      </c>
      <c r="UY37" s="17">
        <v>0.88780000000000003</v>
      </c>
      <c r="UZ37" s="17">
        <v>20.2</v>
      </c>
      <c r="VA37" s="17">
        <v>19.5122</v>
      </c>
      <c r="VB37" s="17">
        <v>19.5122</v>
      </c>
      <c r="VC37" s="17">
        <v>0.68779999999999997</v>
      </c>
      <c r="VD37" s="17">
        <v>11.5</v>
      </c>
      <c r="VE37" s="17">
        <v>4.7</v>
      </c>
      <c r="VF37" s="17">
        <v>7.4889999999999999</v>
      </c>
      <c r="VG37" s="17">
        <v>4.0110000000000001</v>
      </c>
      <c r="VH37" s="17">
        <v>15</v>
      </c>
      <c r="VI37" s="17">
        <v>14.406000000000001</v>
      </c>
      <c r="VJ37" s="17">
        <v>14.406000000000001</v>
      </c>
      <c r="VK37" s="17">
        <v>0.59399999999999997</v>
      </c>
      <c r="VL37" s="17">
        <v>53.7</v>
      </c>
      <c r="VM37" s="17">
        <v>134</v>
      </c>
      <c r="VN37" s="17">
        <v>126.489</v>
      </c>
      <c r="VO37" s="17">
        <v>-72.789000000000001</v>
      </c>
      <c r="VP37" s="17">
        <v>0.67200000000000004</v>
      </c>
      <c r="VQ37" s="17">
        <v>0.6</v>
      </c>
      <c r="VR37" s="17">
        <v>0.6</v>
      </c>
      <c r="VS37" s="17">
        <v>7.1999999999999995E-2</v>
      </c>
      <c r="VT37" s="17">
        <v>53.38</v>
      </c>
      <c r="VU37" s="17">
        <v>76.093260000000001</v>
      </c>
      <c r="VV37" s="17">
        <v>96.715999999999994</v>
      </c>
      <c r="VW37" s="17">
        <v>-43.335999999999999</v>
      </c>
      <c r="VX37" s="17">
        <v>45.534999999999997</v>
      </c>
      <c r="VY37" s="17">
        <v>80.522670000000005</v>
      </c>
      <c r="VZ37" s="17">
        <v>120.226</v>
      </c>
      <c r="WA37" s="17">
        <v>-74.691000000000003</v>
      </c>
      <c r="WB37" s="17">
        <v>61</v>
      </c>
      <c r="WC37" s="17">
        <v>96.48</v>
      </c>
      <c r="WD37" s="17">
        <v>102.18</v>
      </c>
      <c r="WE37" s="17">
        <v>-41.18</v>
      </c>
      <c r="WF37" s="17">
        <v>12</v>
      </c>
      <c r="WG37" s="17">
        <v>6.3</v>
      </c>
      <c r="WH37" s="17">
        <v>13.428000000000001</v>
      </c>
      <c r="WI37" s="17">
        <v>-1.4279999999999999</v>
      </c>
      <c r="WJ37" s="17">
        <v>9.4</v>
      </c>
      <c r="WK37" s="17">
        <v>9.1999999999999993</v>
      </c>
      <c r="WL37" s="17">
        <v>9.1999999999999993</v>
      </c>
      <c r="WM37" s="17">
        <v>0.2</v>
      </c>
      <c r="WN37" s="17">
        <v>20</v>
      </c>
      <c r="WO37" s="17">
        <v>19.317070000000001</v>
      </c>
      <c r="WP37" s="17">
        <v>19.317070000000001</v>
      </c>
      <c r="WQ37" s="17">
        <v>0.68293000000000004</v>
      </c>
      <c r="WR37" s="17"/>
      <c r="WS37" s="17"/>
      <c r="WT37" s="17"/>
      <c r="WU37" s="17">
        <v>0</v>
      </c>
      <c r="WV37" s="17">
        <v>43.12</v>
      </c>
      <c r="WW37" s="17">
        <v>40</v>
      </c>
      <c r="WX37" s="17">
        <v>34.285710000000002</v>
      </c>
      <c r="WY37" s="17">
        <v>8.8342899999999993</v>
      </c>
      <c r="WZ37" s="17">
        <v>34.74</v>
      </c>
      <c r="XA37" s="17">
        <v>30</v>
      </c>
      <c r="XB37" s="17">
        <v>25.714289999999998</v>
      </c>
      <c r="XC37" s="17">
        <v>9.0257100000000001</v>
      </c>
      <c r="XD37" s="17">
        <v>26.8</v>
      </c>
      <c r="XE37" s="17">
        <v>29.184000000000001</v>
      </c>
      <c r="XF37" s="17">
        <v>29.184000000000001</v>
      </c>
      <c r="XG37" s="17">
        <v>-2.3839999999999999</v>
      </c>
      <c r="XH37" s="17">
        <v>3.1</v>
      </c>
      <c r="XI37" s="17">
        <v>2.8159999999999998</v>
      </c>
      <c r="XJ37" s="17">
        <v>2.8159999999999998</v>
      </c>
      <c r="XK37" s="17">
        <v>0.28399999999999997</v>
      </c>
      <c r="XL37" s="17">
        <v>16.100000000000001</v>
      </c>
      <c r="XM37" s="17">
        <v>14</v>
      </c>
      <c r="XN37" s="17">
        <v>14</v>
      </c>
      <c r="XO37" s="17">
        <v>2.1</v>
      </c>
      <c r="XP37" s="17"/>
      <c r="XQ37" s="17"/>
      <c r="XR37" s="17"/>
      <c r="XS37" s="17">
        <v>0</v>
      </c>
      <c r="XT37" s="17">
        <v>7.1</v>
      </c>
      <c r="XU37" s="17">
        <v>5.1100000000000003</v>
      </c>
      <c r="XV37" s="17">
        <v>5.1100000000000003</v>
      </c>
      <c r="XW37" s="17">
        <v>1.99</v>
      </c>
    </row>
    <row r="38" spans="1:647" ht="24" customHeight="1" x14ac:dyDescent="0.25">
      <c r="A38" s="1"/>
      <c r="B38" s="16" t="s">
        <v>62</v>
      </c>
      <c r="C38" s="16" t="s">
        <v>730</v>
      </c>
      <c r="D38" s="17"/>
      <c r="E38" s="17"/>
      <c r="F38" s="17"/>
      <c r="G38" s="17">
        <v>0</v>
      </c>
      <c r="H38" s="17"/>
      <c r="I38" s="17"/>
      <c r="J38" s="17"/>
      <c r="K38" s="17">
        <v>0</v>
      </c>
      <c r="L38" s="17">
        <v>650.5</v>
      </c>
      <c r="M38" s="17">
        <v>646.79789000000005</v>
      </c>
      <c r="N38" s="17">
        <v>646.79789000000005</v>
      </c>
      <c r="O38" s="17">
        <v>3.7021099999999998</v>
      </c>
      <c r="P38" s="17">
        <v>205</v>
      </c>
      <c r="Q38" s="17">
        <v>200</v>
      </c>
      <c r="R38" s="17">
        <v>211.44126</v>
      </c>
      <c r="S38" s="17">
        <v>-6.4412599999999998</v>
      </c>
      <c r="T38" s="17"/>
      <c r="U38" s="17"/>
      <c r="V38" s="17"/>
      <c r="W38" s="17">
        <v>0</v>
      </c>
      <c r="X38" s="17"/>
      <c r="Y38" s="17"/>
      <c r="Z38" s="17"/>
      <c r="AA38" s="17">
        <v>0</v>
      </c>
      <c r="AB38" s="17">
        <v>91.6</v>
      </c>
      <c r="AC38" s="17">
        <v>92.226339999999993</v>
      </c>
      <c r="AD38" s="17">
        <v>92.226339999999993</v>
      </c>
      <c r="AE38" s="17">
        <v>-0.62634000000000001</v>
      </c>
      <c r="AF38" s="17">
        <v>226.6</v>
      </c>
      <c r="AG38" s="17">
        <v>227.01273</v>
      </c>
      <c r="AH38" s="17">
        <v>227.01273</v>
      </c>
      <c r="AI38" s="17">
        <v>-0.41272999999999999</v>
      </c>
      <c r="AJ38" s="17"/>
      <c r="AK38" s="17"/>
      <c r="AL38" s="17"/>
      <c r="AM38" s="17">
        <v>0</v>
      </c>
      <c r="AN38" s="17"/>
      <c r="AO38" s="17"/>
      <c r="AP38" s="17"/>
      <c r="AQ38" s="17">
        <v>0</v>
      </c>
      <c r="AR38" s="17">
        <v>135.69999999999999</v>
      </c>
      <c r="AS38" s="17">
        <v>163.77778000000001</v>
      </c>
      <c r="AT38" s="17">
        <v>147.33328</v>
      </c>
      <c r="AU38" s="17">
        <v>-11.633279999999999</v>
      </c>
      <c r="AV38" s="17">
        <v>137.30000000000001</v>
      </c>
      <c r="AW38" s="17">
        <v>163.77778000000001</v>
      </c>
      <c r="AX38" s="17">
        <v>147.33328</v>
      </c>
      <c r="AY38" s="17">
        <v>-10.03328</v>
      </c>
      <c r="AZ38" s="17">
        <v>136.80000000000001</v>
      </c>
      <c r="BA38" s="17">
        <v>163.77778000000001</v>
      </c>
      <c r="BB38" s="17">
        <v>147.33328</v>
      </c>
      <c r="BC38" s="17">
        <v>-10.53328</v>
      </c>
      <c r="BD38" s="17">
        <v>222.5</v>
      </c>
      <c r="BE38" s="17">
        <v>245.66667000000001</v>
      </c>
      <c r="BF38" s="17">
        <v>220.99993000000001</v>
      </c>
      <c r="BG38" s="17">
        <v>1.50007</v>
      </c>
      <c r="BH38" s="17">
        <v>194.2</v>
      </c>
      <c r="BI38" s="17">
        <v>191.10679999999999</v>
      </c>
      <c r="BJ38" s="17">
        <v>195.12200999999999</v>
      </c>
      <c r="BK38" s="17">
        <v>-0.92201</v>
      </c>
      <c r="BL38" s="17">
        <v>102.3</v>
      </c>
      <c r="BM38" s="17">
        <v>95.553399999999996</v>
      </c>
      <c r="BN38" s="17">
        <v>97.561000000000007</v>
      </c>
      <c r="BO38" s="17">
        <v>4.7389999999999999</v>
      </c>
      <c r="BP38" s="17">
        <v>564.1</v>
      </c>
      <c r="BQ38" s="17">
        <v>568.29854</v>
      </c>
      <c r="BR38" s="17">
        <v>568.29854</v>
      </c>
      <c r="BS38" s="17">
        <v>-4.1985400000000004</v>
      </c>
      <c r="BT38" s="17">
        <v>10.6</v>
      </c>
      <c r="BU38" s="17">
        <v>10.17268</v>
      </c>
      <c r="BV38" s="17">
        <v>10.17268</v>
      </c>
      <c r="BW38" s="17">
        <v>0.42731999999999998</v>
      </c>
      <c r="BX38" s="17"/>
      <c r="BY38" s="17"/>
      <c r="BZ38" s="17"/>
      <c r="CA38" s="17">
        <v>0</v>
      </c>
      <c r="CB38" s="17"/>
      <c r="CC38" s="17"/>
      <c r="CD38" s="17"/>
      <c r="CE38" s="17">
        <v>0</v>
      </c>
      <c r="CF38" s="17"/>
      <c r="CG38" s="17"/>
      <c r="CH38" s="17"/>
      <c r="CI38" s="17">
        <v>0</v>
      </c>
      <c r="CJ38" s="17"/>
      <c r="CK38" s="17"/>
      <c r="CL38" s="17"/>
      <c r="CM38" s="17">
        <v>0</v>
      </c>
      <c r="CN38" s="17">
        <v>167.5</v>
      </c>
      <c r="CO38" s="17">
        <v>164.70732000000001</v>
      </c>
      <c r="CP38" s="17">
        <v>164.70732000000001</v>
      </c>
      <c r="CQ38" s="17">
        <v>2.7926799999999998</v>
      </c>
      <c r="CR38" s="17">
        <v>8.4</v>
      </c>
      <c r="CS38" s="17">
        <v>7.6877500000000003</v>
      </c>
      <c r="CT38" s="17">
        <v>7.6877500000000003</v>
      </c>
      <c r="CU38" s="17">
        <v>0.71225000000000005</v>
      </c>
      <c r="CV38" s="17">
        <v>2.9</v>
      </c>
      <c r="CW38" s="17">
        <v>4.2199</v>
      </c>
      <c r="CX38" s="17">
        <v>4.2199</v>
      </c>
      <c r="CY38" s="17">
        <v>-1.3199000000000001</v>
      </c>
      <c r="CZ38" s="17">
        <v>0</v>
      </c>
      <c r="DA38" s="17">
        <v>0</v>
      </c>
      <c r="DB38" s="17">
        <v>0</v>
      </c>
      <c r="DC38" s="17">
        <v>0</v>
      </c>
      <c r="DD38" s="17">
        <v>6.5</v>
      </c>
      <c r="DE38" s="17">
        <v>6.69435</v>
      </c>
      <c r="DF38" s="17">
        <v>6.69435</v>
      </c>
      <c r="DG38" s="17">
        <v>-0.19434999999999999</v>
      </c>
      <c r="DH38" s="17">
        <v>10.1</v>
      </c>
      <c r="DI38" s="17">
        <v>9.9953000000000003</v>
      </c>
      <c r="DJ38" s="17">
        <v>9.9953000000000003</v>
      </c>
      <c r="DK38" s="17">
        <v>0.1047</v>
      </c>
      <c r="DL38" s="17">
        <v>144.69999999999999</v>
      </c>
      <c r="DM38" s="17">
        <v>95.524000000000001</v>
      </c>
      <c r="DN38" s="17">
        <v>95.524000000000001</v>
      </c>
      <c r="DO38" s="17">
        <v>49.176000000000002</v>
      </c>
      <c r="DP38" s="17">
        <v>8.9</v>
      </c>
      <c r="DQ38" s="17">
        <v>8.9130000000000003</v>
      </c>
      <c r="DR38" s="17">
        <v>8.9130000000000003</v>
      </c>
      <c r="DS38" s="17">
        <v>-1.2999999999999999E-2</v>
      </c>
      <c r="DT38" s="17"/>
      <c r="DU38" s="17"/>
      <c r="DV38" s="17"/>
      <c r="DW38" s="17">
        <v>0</v>
      </c>
      <c r="DX38" s="17"/>
      <c r="DY38" s="17"/>
      <c r="DZ38" s="17"/>
      <c r="EA38" s="17">
        <v>0</v>
      </c>
      <c r="EB38" s="17"/>
      <c r="EC38" s="17"/>
      <c r="ED38" s="17"/>
      <c r="EE38" s="17">
        <v>0</v>
      </c>
      <c r="EF38" s="17">
        <v>111</v>
      </c>
      <c r="EG38" s="17">
        <v>112.90537</v>
      </c>
      <c r="EH38" s="17">
        <v>112.90537</v>
      </c>
      <c r="EI38" s="17">
        <v>-1.90537</v>
      </c>
      <c r="EJ38" s="17">
        <v>223.6</v>
      </c>
      <c r="EK38" s="17">
        <v>221.55625000000001</v>
      </c>
      <c r="EL38" s="17">
        <v>221.55625000000001</v>
      </c>
      <c r="EM38" s="17">
        <v>2.0437500000000002</v>
      </c>
      <c r="EN38" s="17"/>
      <c r="EO38" s="17"/>
      <c r="EP38" s="17"/>
      <c r="EQ38" s="17">
        <v>0</v>
      </c>
      <c r="ER38" s="17"/>
      <c r="ES38" s="17"/>
      <c r="ET38" s="17"/>
      <c r="EU38" s="17">
        <v>0</v>
      </c>
      <c r="EV38" s="17"/>
      <c r="EW38" s="17"/>
      <c r="EX38" s="17"/>
      <c r="EY38" s="17">
        <v>0</v>
      </c>
      <c r="EZ38" s="17">
        <v>6.4</v>
      </c>
      <c r="FA38" s="17">
        <v>6.39</v>
      </c>
      <c r="FB38" s="17">
        <v>6.39</v>
      </c>
      <c r="FC38" s="17">
        <v>0.01</v>
      </c>
      <c r="FD38" s="17">
        <v>463.3</v>
      </c>
      <c r="FE38" s="17">
        <v>458.87804999999997</v>
      </c>
      <c r="FF38" s="17">
        <v>458.87804999999997</v>
      </c>
      <c r="FG38" s="17">
        <v>4.4219499999999998</v>
      </c>
      <c r="FH38" s="17">
        <v>81.7</v>
      </c>
      <c r="FI38" s="17">
        <v>81.954149999999998</v>
      </c>
      <c r="FJ38" s="17">
        <v>81.954149999999998</v>
      </c>
      <c r="FK38" s="17">
        <v>-0.25414999999999999</v>
      </c>
      <c r="FL38" s="17">
        <v>151.71899999999999</v>
      </c>
      <c r="FM38" s="17">
        <v>148.62634</v>
      </c>
      <c r="FN38" s="17">
        <v>148.62634</v>
      </c>
      <c r="FO38" s="17">
        <v>3.09266</v>
      </c>
      <c r="FP38" s="17">
        <v>42.313000000000002</v>
      </c>
      <c r="FQ38" s="17">
        <v>41.498959999999997</v>
      </c>
      <c r="FR38" s="17">
        <v>41.498959999999997</v>
      </c>
      <c r="FS38" s="17">
        <v>0.81403999999999999</v>
      </c>
      <c r="FT38" s="17">
        <v>18.5</v>
      </c>
      <c r="FU38" s="17">
        <v>19.28585</v>
      </c>
      <c r="FV38" s="17">
        <v>19.28585</v>
      </c>
      <c r="FW38" s="17">
        <v>-0.78585000000000005</v>
      </c>
      <c r="FX38" s="17">
        <v>19.7</v>
      </c>
      <c r="FY38" s="17">
        <v>19.317070000000001</v>
      </c>
      <c r="FZ38" s="17">
        <v>19.317070000000001</v>
      </c>
      <c r="GA38" s="17">
        <v>0.38292999999999999</v>
      </c>
      <c r="GB38" s="17">
        <v>91.7</v>
      </c>
      <c r="GC38" s="17">
        <v>87.657560000000004</v>
      </c>
      <c r="GD38" s="17">
        <v>87.657560000000004</v>
      </c>
      <c r="GE38" s="17">
        <v>4.04244</v>
      </c>
      <c r="GF38" s="17">
        <v>178.2</v>
      </c>
      <c r="GG38" s="17">
        <v>133.33332999999999</v>
      </c>
      <c r="GH38" s="17">
        <v>141.55551</v>
      </c>
      <c r="GI38" s="17">
        <v>36.644489999999998</v>
      </c>
      <c r="GJ38" s="17">
        <v>178.8</v>
      </c>
      <c r="GK38" s="17">
        <v>133.33332999999999</v>
      </c>
      <c r="GL38" s="17">
        <v>141.55551</v>
      </c>
      <c r="GM38" s="17">
        <v>37.244489999999999</v>
      </c>
      <c r="GN38" s="17">
        <v>185.2</v>
      </c>
      <c r="GO38" s="17">
        <v>133.33332999999999</v>
      </c>
      <c r="GP38" s="17">
        <v>141.55551</v>
      </c>
      <c r="GQ38" s="17">
        <v>43.644489999999998</v>
      </c>
      <c r="GR38" s="17">
        <v>108.1</v>
      </c>
      <c r="GS38" s="17">
        <v>110.91316999999999</v>
      </c>
      <c r="GT38" s="17">
        <v>110.91316999999999</v>
      </c>
      <c r="GU38" s="17">
        <v>-2.8131699999999999</v>
      </c>
      <c r="GV38" s="17">
        <v>3.1</v>
      </c>
      <c r="GW38" s="17"/>
      <c r="GX38" s="17"/>
      <c r="GY38" s="17">
        <v>3.1</v>
      </c>
      <c r="GZ38" s="17">
        <v>9.1999999999999993</v>
      </c>
      <c r="HA38" s="17">
        <v>8.3742099999999997</v>
      </c>
      <c r="HB38" s="17">
        <v>8.3742199999999993</v>
      </c>
      <c r="HC38" s="17">
        <v>0.82577999999999996</v>
      </c>
      <c r="HD38" s="17">
        <v>47.2</v>
      </c>
      <c r="HE38" s="17">
        <v>47.26634</v>
      </c>
      <c r="HF38" s="17">
        <v>47.26634</v>
      </c>
      <c r="HG38" s="17">
        <v>-6.6339999999999996E-2</v>
      </c>
      <c r="HH38" s="17">
        <v>47.6</v>
      </c>
      <c r="HI38" s="17">
        <v>44.275120000000001</v>
      </c>
      <c r="HJ38" s="17">
        <v>44.275120000000001</v>
      </c>
      <c r="HK38" s="17">
        <v>3.3248799999999998</v>
      </c>
      <c r="HL38" s="17">
        <v>3.8</v>
      </c>
      <c r="HM38" s="17">
        <v>3.8872599999999999</v>
      </c>
      <c r="HN38" s="17">
        <v>3.8872599999999999</v>
      </c>
      <c r="HO38" s="17">
        <v>-8.7260000000000004E-2</v>
      </c>
      <c r="HP38" s="17">
        <v>39.6</v>
      </c>
      <c r="HQ38" s="17">
        <v>34.419510000000002</v>
      </c>
      <c r="HR38" s="17">
        <v>34.419510000000002</v>
      </c>
      <c r="HS38" s="17">
        <v>5.1804899999999998</v>
      </c>
      <c r="HT38" s="17">
        <v>173.3</v>
      </c>
      <c r="HU38" s="17">
        <v>171.54185000000001</v>
      </c>
      <c r="HV38" s="17">
        <v>171.54185000000001</v>
      </c>
      <c r="HW38" s="17">
        <v>1.7581500000000001</v>
      </c>
      <c r="HX38" s="17">
        <v>51.9</v>
      </c>
      <c r="HY38" s="17">
        <v>58.374589999999998</v>
      </c>
      <c r="HZ38" s="17">
        <v>81.584389999999999</v>
      </c>
      <c r="IA38" s="17">
        <v>-29.68439</v>
      </c>
      <c r="IB38" s="17"/>
      <c r="IC38" s="17"/>
      <c r="ID38" s="17"/>
      <c r="IE38" s="17">
        <v>0</v>
      </c>
      <c r="IF38" s="17"/>
      <c r="IG38" s="17"/>
      <c r="IH38" s="17"/>
      <c r="II38" s="17">
        <v>0</v>
      </c>
      <c r="IJ38" s="17">
        <v>45.6</v>
      </c>
      <c r="IK38" s="17">
        <v>46.075009999999999</v>
      </c>
      <c r="IL38" s="17">
        <v>48.41648</v>
      </c>
      <c r="IM38" s="17">
        <v>-2.8164799999999999</v>
      </c>
      <c r="IN38" s="17"/>
      <c r="IO38" s="17"/>
      <c r="IP38" s="17"/>
      <c r="IQ38" s="17">
        <v>0</v>
      </c>
      <c r="IR38" s="17"/>
      <c r="IS38" s="17"/>
      <c r="IT38" s="17"/>
      <c r="IU38" s="17">
        <v>0</v>
      </c>
      <c r="IV38" s="17"/>
      <c r="IW38" s="17"/>
      <c r="IX38" s="17"/>
      <c r="IY38" s="17">
        <v>0</v>
      </c>
      <c r="IZ38" s="17">
        <v>87.7</v>
      </c>
      <c r="JA38" s="17">
        <v>88.815600000000003</v>
      </c>
      <c r="JB38" s="17">
        <v>88.815600000000003</v>
      </c>
      <c r="JC38" s="17">
        <v>-1.1155999999999999</v>
      </c>
      <c r="JD38" s="17">
        <v>152.30000000000001</v>
      </c>
      <c r="JE38" s="17">
        <v>154.66660999999999</v>
      </c>
      <c r="JF38" s="17">
        <v>171.34727000000001</v>
      </c>
      <c r="JG38" s="17">
        <v>-19.047270000000001</v>
      </c>
      <c r="JH38" s="17">
        <v>151.69999999999999</v>
      </c>
      <c r="JI38" s="17">
        <v>154.66660999999999</v>
      </c>
      <c r="JJ38" s="17">
        <v>171.34727000000001</v>
      </c>
      <c r="JK38" s="17">
        <v>-19.647269999999999</v>
      </c>
      <c r="JL38" s="17">
        <v>152.4</v>
      </c>
      <c r="JM38" s="17">
        <v>154.66660999999999</v>
      </c>
      <c r="JN38" s="17">
        <v>0</v>
      </c>
      <c r="JO38" s="17">
        <v>152.4</v>
      </c>
      <c r="JP38" s="17">
        <v>228.3</v>
      </c>
      <c r="JQ38" s="17">
        <v>231.99991</v>
      </c>
      <c r="JR38" s="17">
        <v>171.34727000000001</v>
      </c>
      <c r="JS38" s="17">
        <v>56.952730000000003</v>
      </c>
      <c r="JT38" s="17">
        <v>0</v>
      </c>
      <c r="JU38" s="17">
        <v>0</v>
      </c>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2.7</v>
      </c>
      <c r="LA38" s="17">
        <v>1.7009700000000001</v>
      </c>
      <c r="LB38" s="17">
        <v>1.7009700000000001</v>
      </c>
      <c r="LC38" s="17">
        <v>0.99902999999999997</v>
      </c>
      <c r="LD38" s="17">
        <v>269.80799999999999</v>
      </c>
      <c r="LE38" s="17">
        <v>271.12195000000003</v>
      </c>
      <c r="LF38" s="17">
        <v>271.12195000000003</v>
      </c>
      <c r="LG38" s="17">
        <v>-1.31395</v>
      </c>
      <c r="LH38" s="17">
        <v>134.27799999999999</v>
      </c>
      <c r="LI38" s="17">
        <v>133.67995999999999</v>
      </c>
      <c r="LJ38" s="17">
        <v>133.67995999999999</v>
      </c>
      <c r="LK38" s="17">
        <v>0.59804000000000002</v>
      </c>
      <c r="LL38" s="17">
        <v>62.591000000000001</v>
      </c>
      <c r="LM38" s="17">
        <v>67.461460000000002</v>
      </c>
      <c r="LN38" s="17">
        <v>67.461460000000002</v>
      </c>
      <c r="LO38" s="17">
        <v>-4.8704599999999996</v>
      </c>
      <c r="LP38" s="17">
        <v>79.472999999999999</v>
      </c>
      <c r="LQ38" s="17">
        <v>78.567999999999998</v>
      </c>
      <c r="LR38" s="17">
        <v>78.567999999999998</v>
      </c>
      <c r="LS38" s="17">
        <v>0.90500000000000003</v>
      </c>
      <c r="LT38" s="17">
        <v>30.512</v>
      </c>
      <c r="LU38" s="17">
        <v>30.097560000000001</v>
      </c>
      <c r="LV38" s="17">
        <v>30.097560000000001</v>
      </c>
      <c r="LW38" s="17">
        <v>0.41443999999999998</v>
      </c>
      <c r="LX38" s="17"/>
      <c r="LY38" s="17"/>
      <c r="LZ38" s="17"/>
      <c r="MA38" s="17">
        <v>0</v>
      </c>
      <c r="MB38" s="17"/>
      <c r="MC38" s="17"/>
      <c r="MD38" s="17"/>
      <c r="ME38" s="17">
        <v>0</v>
      </c>
      <c r="MF38" s="17"/>
      <c r="MG38" s="17"/>
      <c r="MH38" s="17"/>
      <c r="MI38" s="17">
        <v>0</v>
      </c>
      <c r="MJ38" s="17"/>
      <c r="MK38" s="17">
        <v>10</v>
      </c>
      <c r="ML38" s="17">
        <v>150</v>
      </c>
      <c r="MM38" s="17">
        <v>-150</v>
      </c>
      <c r="MN38" s="17">
        <v>136.821</v>
      </c>
      <c r="MO38" s="17">
        <v>137.33329000000001</v>
      </c>
      <c r="MP38" s="17">
        <v>144.31267</v>
      </c>
      <c r="MQ38" s="17">
        <v>-7.4916700000000001</v>
      </c>
      <c r="MR38" s="17">
        <v>64.775999999999996</v>
      </c>
      <c r="MS38" s="17">
        <v>68.666650000000004</v>
      </c>
      <c r="MT38" s="17">
        <v>72.156329999999997</v>
      </c>
      <c r="MU38" s="17">
        <v>-7.3803299999999998</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0</v>
      </c>
      <c r="NQ38" s="17">
        <v>0</v>
      </c>
      <c r="NR38" s="17"/>
      <c r="NS38" s="17">
        <v>0</v>
      </c>
      <c r="NT38" s="17"/>
      <c r="NU38" s="17"/>
      <c r="NV38" s="17"/>
      <c r="NW38" s="17">
        <v>0</v>
      </c>
      <c r="NX38" s="17">
        <v>0.1</v>
      </c>
      <c r="NY38" s="17">
        <v>0.66</v>
      </c>
      <c r="NZ38" s="17">
        <v>0.66</v>
      </c>
      <c r="OA38" s="17">
        <v>-0.56000000000000005</v>
      </c>
      <c r="OB38" s="17">
        <v>115.3</v>
      </c>
      <c r="OC38" s="17">
        <v>102.96306</v>
      </c>
      <c r="OD38" s="17">
        <v>110.783</v>
      </c>
      <c r="OE38" s="17">
        <v>4.5170000000000003</v>
      </c>
      <c r="OF38" s="17">
        <v>73.7</v>
      </c>
      <c r="OG38" s="17">
        <v>61.366</v>
      </c>
      <c r="OH38" s="17">
        <v>61.366</v>
      </c>
      <c r="OI38" s="17">
        <v>12.334</v>
      </c>
      <c r="OJ38" s="17">
        <v>14.2</v>
      </c>
      <c r="OK38" s="17">
        <v>6.1360000000000001</v>
      </c>
      <c r="OL38" s="17">
        <v>6.1360000000000001</v>
      </c>
      <c r="OM38" s="17">
        <v>8.0640000000000001</v>
      </c>
      <c r="ON38" s="17">
        <v>0.2</v>
      </c>
      <c r="OO38" s="17">
        <v>0.1</v>
      </c>
      <c r="OP38" s="17">
        <v>0.1</v>
      </c>
      <c r="OQ38" s="17">
        <v>0.1</v>
      </c>
      <c r="OR38" s="17"/>
      <c r="OS38" s="17"/>
      <c r="OT38" s="17"/>
      <c r="OU38" s="17">
        <v>0</v>
      </c>
      <c r="OV38" s="17">
        <v>10.4</v>
      </c>
      <c r="OW38" s="17">
        <v>9.9830000000000005</v>
      </c>
      <c r="OX38" s="17">
        <v>9.9830000000000005</v>
      </c>
      <c r="OY38" s="17">
        <v>0.41699999999999998</v>
      </c>
      <c r="OZ38" s="17">
        <v>5.4</v>
      </c>
      <c r="PA38" s="17">
        <v>5.67</v>
      </c>
      <c r="PB38" s="17">
        <v>5.67</v>
      </c>
      <c r="PC38" s="17">
        <v>-0.27</v>
      </c>
      <c r="PD38" s="17">
        <v>1.2</v>
      </c>
      <c r="PE38" s="17">
        <v>1</v>
      </c>
      <c r="PF38" s="17">
        <v>1</v>
      </c>
      <c r="PG38" s="17">
        <v>0.2</v>
      </c>
      <c r="PH38" s="17">
        <v>1.5</v>
      </c>
      <c r="PI38" s="17">
        <v>1</v>
      </c>
      <c r="PJ38" s="17">
        <v>1.8</v>
      </c>
      <c r="PK38" s="17">
        <v>-0.3</v>
      </c>
      <c r="PL38" s="17">
        <v>5</v>
      </c>
      <c r="PM38" s="17">
        <v>4.9000000000000004</v>
      </c>
      <c r="PN38" s="17">
        <v>4.9000000000000004</v>
      </c>
      <c r="PO38" s="17">
        <v>0.1</v>
      </c>
      <c r="PP38" s="17">
        <v>20.3</v>
      </c>
      <c r="PQ38" s="17">
        <v>19.5122</v>
      </c>
      <c r="PR38" s="17">
        <v>19.5122</v>
      </c>
      <c r="PS38" s="17">
        <v>0.78779999999999994</v>
      </c>
      <c r="PT38" s="17">
        <v>10</v>
      </c>
      <c r="PU38" s="17">
        <v>19.5122</v>
      </c>
      <c r="PV38" s="17">
        <v>19.5122</v>
      </c>
      <c r="PW38" s="17">
        <v>-9.5122</v>
      </c>
      <c r="PX38" s="17">
        <v>18.399999999999999</v>
      </c>
      <c r="PY38" s="17">
        <v>18.048780000000001</v>
      </c>
      <c r="PZ38" s="17">
        <v>18.048780000000001</v>
      </c>
      <c r="QA38" s="17">
        <v>0.35121999999999998</v>
      </c>
      <c r="QB38" s="17">
        <v>3.4</v>
      </c>
      <c r="QC38" s="17">
        <v>3.5</v>
      </c>
      <c r="QD38" s="17">
        <v>3.5</v>
      </c>
      <c r="QE38" s="17">
        <v>-0.1</v>
      </c>
      <c r="QF38" s="17">
        <v>18.5</v>
      </c>
      <c r="QG38" s="17">
        <v>18.149999999999999</v>
      </c>
      <c r="QH38" s="17">
        <v>18.146339999999999</v>
      </c>
      <c r="QI38" s="17">
        <v>0.35365999999999997</v>
      </c>
      <c r="QJ38" s="17">
        <v>13.7</v>
      </c>
      <c r="QK38" s="17">
        <v>13.881</v>
      </c>
      <c r="QL38" s="17">
        <v>13.881</v>
      </c>
      <c r="QM38" s="17">
        <v>-0.18099999999999999</v>
      </c>
      <c r="QN38" s="17">
        <v>16.8</v>
      </c>
      <c r="QO38" s="17">
        <v>16.7</v>
      </c>
      <c r="QP38" s="17">
        <v>16.398</v>
      </c>
      <c r="QQ38" s="17">
        <v>0.40200000000000002</v>
      </c>
      <c r="QR38" s="17">
        <v>26.1</v>
      </c>
      <c r="QS38" s="17">
        <v>24.2</v>
      </c>
      <c r="QT38" s="17">
        <v>24.379000000000001</v>
      </c>
      <c r="QU38" s="17">
        <v>1.7210000000000001</v>
      </c>
      <c r="QV38" s="17">
        <v>81.900000000000006</v>
      </c>
      <c r="QW38" s="17">
        <v>76.297420000000002</v>
      </c>
      <c r="QX38" s="17">
        <v>77.201999999999998</v>
      </c>
      <c r="QY38" s="17">
        <v>4.6980000000000004</v>
      </c>
      <c r="QZ38" s="17">
        <v>4.5</v>
      </c>
      <c r="RA38" s="17">
        <v>4.2</v>
      </c>
      <c r="RB38" s="17">
        <v>4.2</v>
      </c>
      <c r="RC38" s="17">
        <v>0.3</v>
      </c>
      <c r="RD38" s="17">
        <v>2.4</v>
      </c>
      <c r="RE38" s="17">
        <v>1.2</v>
      </c>
      <c r="RF38" s="17">
        <v>1.2</v>
      </c>
      <c r="RG38" s="17">
        <v>1.2</v>
      </c>
      <c r="RH38" s="17">
        <v>1.2</v>
      </c>
      <c r="RI38" s="17">
        <v>1.2</v>
      </c>
      <c r="RJ38" s="17">
        <v>1.2</v>
      </c>
      <c r="RK38" s="17">
        <v>0</v>
      </c>
      <c r="RL38" s="17">
        <v>2</v>
      </c>
      <c r="RM38" s="17">
        <v>2.6</v>
      </c>
      <c r="RN38" s="17">
        <v>2.6</v>
      </c>
      <c r="RO38" s="17">
        <v>-0.6</v>
      </c>
      <c r="RP38" s="17">
        <v>16.7</v>
      </c>
      <c r="RQ38" s="17">
        <v>17.8</v>
      </c>
      <c r="RR38" s="17">
        <v>17.997</v>
      </c>
      <c r="RS38" s="17">
        <v>-1.2969999999999999</v>
      </c>
      <c r="RT38" s="17">
        <v>2.2999999999999998</v>
      </c>
      <c r="RU38" s="17">
        <v>3.51</v>
      </c>
      <c r="RV38" s="17">
        <v>3.51</v>
      </c>
      <c r="RW38" s="17">
        <v>-1.21</v>
      </c>
      <c r="RX38" s="17">
        <v>20.100000000000001</v>
      </c>
      <c r="RY38" s="17">
        <v>19.869240000000001</v>
      </c>
      <c r="RZ38" s="17">
        <v>19.869240000000001</v>
      </c>
      <c r="SA38" s="17">
        <v>0.23075999999999999</v>
      </c>
      <c r="SB38" s="17">
        <v>3</v>
      </c>
      <c r="SC38" s="17">
        <v>2</v>
      </c>
      <c r="SD38" s="17">
        <v>2</v>
      </c>
      <c r="SE38" s="17">
        <v>1</v>
      </c>
      <c r="SF38" s="17">
        <v>0</v>
      </c>
      <c r="SG38" s="17"/>
      <c r="SH38" s="17">
        <v>0.7</v>
      </c>
      <c r="SI38" s="17">
        <v>-0.7</v>
      </c>
      <c r="SJ38" s="17">
        <v>19.899999999999999</v>
      </c>
      <c r="SK38" s="17">
        <v>19.21951</v>
      </c>
      <c r="SL38" s="17">
        <v>19.21951</v>
      </c>
      <c r="SM38" s="17">
        <v>0.68049000000000004</v>
      </c>
      <c r="SN38" s="17">
        <v>13.1</v>
      </c>
      <c r="SO38" s="17">
        <v>12.292680000000001</v>
      </c>
      <c r="SP38" s="17">
        <v>12.292680000000001</v>
      </c>
      <c r="SQ38" s="17">
        <v>0.80732000000000004</v>
      </c>
      <c r="SR38" s="17">
        <v>20.2</v>
      </c>
      <c r="SS38" s="17">
        <v>19.5122</v>
      </c>
      <c r="ST38" s="17">
        <v>19.5122</v>
      </c>
      <c r="SU38" s="17">
        <v>0.68779999999999997</v>
      </c>
      <c r="SV38" s="17">
        <v>20.3</v>
      </c>
      <c r="SW38" s="17">
        <v>19.5122</v>
      </c>
      <c r="SX38" s="17">
        <v>19.5122</v>
      </c>
      <c r="SY38" s="17">
        <v>0.78779999999999994</v>
      </c>
      <c r="SZ38" s="17">
        <v>19.8</v>
      </c>
      <c r="TA38" s="17">
        <v>19.317070000000001</v>
      </c>
      <c r="TB38" s="17">
        <v>19.317070000000001</v>
      </c>
      <c r="TC38" s="17">
        <v>0.48293000000000003</v>
      </c>
      <c r="TD38" s="17">
        <v>16</v>
      </c>
      <c r="TE38" s="17">
        <v>6.1920000000000002</v>
      </c>
      <c r="TF38" s="17">
        <v>6.1920000000000002</v>
      </c>
      <c r="TG38" s="17">
        <v>9.8079999999999998</v>
      </c>
      <c r="TH38" s="17">
        <v>46.7</v>
      </c>
      <c r="TI38" s="17">
        <v>46.274999999999999</v>
      </c>
      <c r="TJ38" s="17">
        <v>46.274999999999999</v>
      </c>
      <c r="TK38" s="17">
        <v>0.42499999999999999</v>
      </c>
      <c r="TL38" s="17">
        <v>33.4</v>
      </c>
      <c r="TM38" s="17">
        <v>28.460999999999999</v>
      </c>
      <c r="TN38" s="17">
        <v>28.460999999999999</v>
      </c>
      <c r="TO38" s="17">
        <v>4.9390000000000001</v>
      </c>
      <c r="TP38" s="17">
        <v>62.8</v>
      </c>
      <c r="TQ38" s="17">
        <v>74.693470000000005</v>
      </c>
      <c r="TR38" s="17">
        <v>68.805999999999997</v>
      </c>
      <c r="TS38" s="17">
        <v>-6.0060000000000002</v>
      </c>
      <c r="TT38" s="17">
        <v>91.4</v>
      </c>
      <c r="TU38" s="17">
        <v>80.033270000000002</v>
      </c>
      <c r="TV38" s="17">
        <v>78.27</v>
      </c>
      <c r="TW38" s="17">
        <v>13.13</v>
      </c>
      <c r="TX38" s="17">
        <v>9</v>
      </c>
      <c r="TY38" s="17">
        <v>6.5</v>
      </c>
      <c r="TZ38" s="17">
        <v>7.34</v>
      </c>
      <c r="UA38" s="17">
        <v>1.66</v>
      </c>
      <c r="UB38" s="17">
        <v>7.6</v>
      </c>
      <c r="UC38" s="17">
        <v>7</v>
      </c>
      <c r="UD38" s="17">
        <v>6.9850000000000003</v>
      </c>
      <c r="UE38" s="17">
        <v>0.61499999999999999</v>
      </c>
      <c r="UF38" s="17">
        <v>20.9</v>
      </c>
      <c r="UG38" s="17">
        <v>20</v>
      </c>
      <c r="UH38" s="17">
        <v>20</v>
      </c>
      <c r="UI38" s="17">
        <v>0.9</v>
      </c>
      <c r="UJ38" s="17">
        <v>8.4</v>
      </c>
      <c r="UK38" s="17">
        <v>8.4</v>
      </c>
      <c r="UL38" s="17">
        <v>8.4</v>
      </c>
      <c r="UM38" s="17">
        <v>0</v>
      </c>
      <c r="UN38" s="17">
        <v>3.5</v>
      </c>
      <c r="UO38" s="17">
        <v>7.8</v>
      </c>
      <c r="UP38" s="17">
        <v>7.8</v>
      </c>
      <c r="UQ38" s="17">
        <v>-4.3</v>
      </c>
      <c r="UR38" s="17">
        <v>20.399999999999999</v>
      </c>
      <c r="US38" s="17">
        <v>19.5122</v>
      </c>
      <c r="UT38" s="17">
        <v>19.5122</v>
      </c>
      <c r="UU38" s="17">
        <v>0.88780000000000003</v>
      </c>
      <c r="UV38" s="17">
        <v>20.399999999999999</v>
      </c>
      <c r="UW38" s="17">
        <v>19.5122</v>
      </c>
      <c r="UX38" s="17">
        <v>19.5122</v>
      </c>
      <c r="UY38" s="17">
        <v>0.88780000000000003</v>
      </c>
      <c r="UZ38" s="17">
        <v>20.2</v>
      </c>
      <c r="VA38" s="17">
        <v>19.5122</v>
      </c>
      <c r="VB38" s="17">
        <v>19.5122</v>
      </c>
      <c r="VC38" s="17">
        <v>0.68779999999999997</v>
      </c>
      <c r="VD38" s="17">
        <v>9.9</v>
      </c>
      <c r="VE38" s="17">
        <v>4</v>
      </c>
      <c r="VF38" s="17">
        <v>6.524</v>
      </c>
      <c r="VG38" s="17">
        <v>3.3759999999999999</v>
      </c>
      <c r="VH38" s="17">
        <v>10</v>
      </c>
      <c r="VI38" s="17">
        <v>12.301</v>
      </c>
      <c r="VJ38" s="17">
        <v>12.301</v>
      </c>
      <c r="VK38" s="17">
        <v>-2.3010000000000002</v>
      </c>
      <c r="VL38" s="17">
        <v>65.7</v>
      </c>
      <c r="VM38" s="17">
        <v>131</v>
      </c>
      <c r="VN38" s="17">
        <v>120.46899999999999</v>
      </c>
      <c r="VO38" s="17">
        <v>-54.768999999999998</v>
      </c>
      <c r="VP38" s="17">
        <v>0.65600000000000003</v>
      </c>
      <c r="VQ38" s="17">
        <v>0.6</v>
      </c>
      <c r="VR38" s="17">
        <v>0.6</v>
      </c>
      <c r="VS38" s="17">
        <v>5.6000000000000001E-2</v>
      </c>
      <c r="VT38" s="17">
        <v>54.320999999999998</v>
      </c>
      <c r="VU38" s="17">
        <v>93.743039999999993</v>
      </c>
      <c r="VV38" s="17">
        <v>101.98399999999999</v>
      </c>
      <c r="VW38" s="17">
        <v>-47.662999999999997</v>
      </c>
      <c r="VX38" s="17">
        <v>48.982999999999997</v>
      </c>
      <c r="VY38" s="17">
        <v>91.473500000000001</v>
      </c>
      <c r="VZ38" s="17">
        <v>121.57299999999999</v>
      </c>
      <c r="WA38" s="17">
        <v>-72.59</v>
      </c>
      <c r="WB38" s="17">
        <v>50.5</v>
      </c>
      <c r="WC38" s="17">
        <v>94.32</v>
      </c>
      <c r="WD38" s="17">
        <v>98.47</v>
      </c>
      <c r="WE38" s="17">
        <v>-47.97</v>
      </c>
      <c r="WF38" s="17">
        <v>12.1</v>
      </c>
      <c r="WG38" s="17">
        <v>4.2</v>
      </c>
      <c r="WH38" s="17">
        <v>11.601000000000001</v>
      </c>
      <c r="WI38" s="17">
        <v>0.499</v>
      </c>
      <c r="WJ38" s="17">
        <v>9.5</v>
      </c>
      <c r="WK38" s="17">
        <v>9.1999999999999993</v>
      </c>
      <c r="WL38" s="17">
        <v>9.1999999999999993</v>
      </c>
      <c r="WM38" s="17">
        <v>0.3</v>
      </c>
      <c r="WN38" s="17">
        <v>19.8</v>
      </c>
      <c r="WO38" s="17">
        <v>19.317070000000001</v>
      </c>
      <c r="WP38" s="17">
        <v>19.317070000000001</v>
      </c>
      <c r="WQ38" s="17">
        <v>0.48293000000000003</v>
      </c>
      <c r="WR38" s="17"/>
      <c r="WS38" s="17"/>
      <c r="WT38" s="17"/>
      <c r="WU38" s="17">
        <v>0</v>
      </c>
      <c r="WV38" s="17">
        <v>43.18</v>
      </c>
      <c r="WW38" s="17">
        <v>40</v>
      </c>
      <c r="WX38" s="17">
        <v>34.285710000000002</v>
      </c>
      <c r="WY38" s="17">
        <v>8.8942899999999998</v>
      </c>
      <c r="WZ38" s="17">
        <v>34.99</v>
      </c>
      <c r="XA38" s="17">
        <v>30</v>
      </c>
      <c r="XB38" s="17">
        <v>25.714289999999998</v>
      </c>
      <c r="XC38" s="17">
        <v>9.2757100000000001</v>
      </c>
      <c r="XD38" s="17">
        <v>26.9</v>
      </c>
      <c r="XE38" s="17">
        <v>29.184000000000001</v>
      </c>
      <c r="XF38" s="17">
        <v>29.184000000000001</v>
      </c>
      <c r="XG38" s="17">
        <v>-2.2839999999999998</v>
      </c>
      <c r="XH38" s="17">
        <v>2.9</v>
      </c>
      <c r="XI38" s="17">
        <v>2.8159999999999998</v>
      </c>
      <c r="XJ38" s="17">
        <v>2.8159999999999998</v>
      </c>
      <c r="XK38" s="17">
        <v>8.4000000000000005E-2</v>
      </c>
      <c r="XL38" s="17">
        <v>16</v>
      </c>
      <c r="XM38" s="17">
        <v>14</v>
      </c>
      <c r="XN38" s="17">
        <v>14</v>
      </c>
      <c r="XO38" s="17">
        <v>2</v>
      </c>
      <c r="XP38" s="17"/>
      <c r="XQ38" s="17"/>
      <c r="XR38" s="17"/>
      <c r="XS38" s="17">
        <v>0</v>
      </c>
      <c r="XT38" s="17">
        <v>7.4</v>
      </c>
      <c r="XU38" s="17">
        <v>5.1100000000000003</v>
      </c>
      <c r="XV38" s="17">
        <v>5.1100000000000003</v>
      </c>
      <c r="XW38" s="17">
        <v>2.29</v>
      </c>
    </row>
    <row r="39" spans="1:647" ht="24" customHeight="1" x14ac:dyDescent="0.25">
      <c r="A39" s="1"/>
      <c r="B39" s="16" t="s">
        <v>62</v>
      </c>
      <c r="C39" s="16" t="s">
        <v>731</v>
      </c>
      <c r="D39" s="17"/>
      <c r="E39" s="17"/>
      <c r="F39" s="17"/>
      <c r="G39" s="17">
        <v>0</v>
      </c>
      <c r="H39" s="17"/>
      <c r="I39" s="17"/>
      <c r="J39" s="17"/>
      <c r="K39" s="17">
        <v>0</v>
      </c>
      <c r="L39" s="17">
        <v>650.5</v>
      </c>
      <c r="M39" s="17">
        <v>646.79789000000005</v>
      </c>
      <c r="N39" s="17">
        <v>646.79789000000005</v>
      </c>
      <c r="O39" s="17">
        <v>3.7021099999999998</v>
      </c>
      <c r="P39" s="17">
        <v>205.4</v>
      </c>
      <c r="Q39" s="17">
        <v>200</v>
      </c>
      <c r="R39" s="17">
        <v>211.44126</v>
      </c>
      <c r="S39" s="17">
        <v>-6.0412600000000003</v>
      </c>
      <c r="T39" s="17"/>
      <c r="U39" s="17"/>
      <c r="V39" s="17"/>
      <c r="W39" s="17">
        <v>0</v>
      </c>
      <c r="X39" s="17"/>
      <c r="Y39" s="17"/>
      <c r="Z39" s="17"/>
      <c r="AA39" s="17">
        <v>0</v>
      </c>
      <c r="AB39" s="17">
        <v>90.3</v>
      </c>
      <c r="AC39" s="17">
        <v>92.226339999999993</v>
      </c>
      <c r="AD39" s="17">
        <v>92.226339999999993</v>
      </c>
      <c r="AE39" s="17">
        <v>-1.9263399999999999</v>
      </c>
      <c r="AF39" s="17">
        <v>226.9</v>
      </c>
      <c r="AG39" s="17">
        <v>227.01273</v>
      </c>
      <c r="AH39" s="17">
        <v>227.01273</v>
      </c>
      <c r="AI39" s="17">
        <v>-0.11273</v>
      </c>
      <c r="AJ39" s="17"/>
      <c r="AK39" s="17"/>
      <c r="AL39" s="17"/>
      <c r="AM39" s="17">
        <v>0</v>
      </c>
      <c r="AN39" s="17"/>
      <c r="AO39" s="17"/>
      <c r="AP39" s="17"/>
      <c r="AQ39" s="17">
        <v>0</v>
      </c>
      <c r="AR39" s="17">
        <v>114.8</v>
      </c>
      <c r="AS39" s="17">
        <v>142.43218999999999</v>
      </c>
      <c r="AT39" s="17">
        <v>143.76552000000001</v>
      </c>
      <c r="AU39" s="17">
        <v>-28.965520000000001</v>
      </c>
      <c r="AV39" s="17">
        <v>114.9</v>
      </c>
      <c r="AW39" s="17">
        <v>142.43218999999999</v>
      </c>
      <c r="AX39" s="17">
        <v>143.76552000000001</v>
      </c>
      <c r="AY39" s="17">
        <v>-28.86552</v>
      </c>
      <c r="AZ39" s="17">
        <v>115.2</v>
      </c>
      <c r="BA39" s="17">
        <v>142.43218999999999</v>
      </c>
      <c r="BB39" s="17">
        <v>143.76552000000001</v>
      </c>
      <c r="BC39" s="17">
        <v>-28.565519999999999</v>
      </c>
      <c r="BD39" s="17">
        <v>216</v>
      </c>
      <c r="BE39" s="17">
        <v>213.64829</v>
      </c>
      <c r="BF39" s="17">
        <v>215.64829</v>
      </c>
      <c r="BG39" s="17">
        <v>0.35171000000000002</v>
      </c>
      <c r="BH39" s="17">
        <v>194.3</v>
      </c>
      <c r="BI39" s="17">
        <v>154.26247000000001</v>
      </c>
      <c r="BJ39" s="17">
        <v>195.12200999999999</v>
      </c>
      <c r="BK39" s="17">
        <v>-0.82201000000000002</v>
      </c>
      <c r="BL39" s="17">
        <v>102.2</v>
      </c>
      <c r="BM39" s="17">
        <v>77.131240000000005</v>
      </c>
      <c r="BN39" s="17">
        <v>97.561000000000007</v>
      </c>
      <c r="BO39" s="17">
        <v>4.6390000000000002</v>
      </c>
      <c r="BP39" s="17">
        <v>561.9</v>
      </c>
      <c r="BQ39" s="17">
        <v>568.29854</v>
      </c>
      <c r="BR39" s="17">
        <v>568.29854</v>
      </c>
      <c r="BS39" s="17">
        <v>-6.3985399999999997</v>
      </c>
      <c r="BT39" s="17">
        <v>10.5</v>
      </c>
      <c r="BU39" s="17">
        <v>10.17268</v>
      </c>
      <c r="BV39" s="17">
        <v>10.17268</v>
      </c>
      <c r="BW39" s="17">
        <v>0.32732</v>
      </c>
      <c r="BX39" s="17"/>
      <c r="BY39" s="17"/>
      <c r="BZ39" s="17"/>
      <c r="CA39" s="17">
        <v>0</v>
      </c>
      <c r="CB39" s="17"/>
      <c r="CC39" s="17"/>
      <c r="CD39" s="17"/>
      <c r="CE39" s="17">
        <v>0</v>
      </c>
      <c r="CF39" s="17"/>
      <c r="CG39" s="17"/>
      <c r="CH39" s="17"/>
      <c r="CI39" s="17">
        <v>0</v>
      </c>
      <c r="CJ39" s="17"/>
      <c r="CK39" s="17"/>
      <c r="CL39" s="17"/>
      <c r="CM39" s="17">
        <v>0</v>
      </c>
      <c r="CN39" s="17">
        <v>166.6</v>
      </c>
      <c r="CO39" s="17">
        <v>164.70732000000001</v>
      </c>
      <c r="CP39" s="17">
        <v>164.70732000000001</v>
      </c>
      <c r="CQ39" s="17">
        <v>1.8926799999999999</v>
      </c>
      <c r="CR39" s="17">
        <v>8.4</v>
      </c>
      <c r="CS39" s="17">
        <v>7.6877500000000003</v>
      </c>
      <c r="CT39" s="17">
        <v>7.6877500000000003</v>
      </c>
      <c r="CU39" s="17">
        <v>0.71225000000000005</v>
      </c>
      <c r="CV39" s="17">
        <v>3</v>
      </c>
      <c r="CW39" s="17">
        <v>4.2199</v>
      </c>
      <c r="CX39" s="17">
        <v>4.2199</v>
      </c>
      <c r="CY39" s="17">
        <v>-1.2199</v>
      </c>
      <c r="CZ39" s="17">
        <v>0</v>
      </c>
      <c r="DA39" s="17">
        <v>0</v>
      </c>
      <c r="DB39" s="17">
        <v>0</v>
      </c>
      <c r="DC39" s="17">
        <v>0</v>
      </c>
      <c r="DD39" s="17">
        <v>6.5</v>
      </c>
      <c r="DE39" s="17">
        <v>6.69435</v>
      </c>
      <c r="DF39" s="17">
        <v>6.69435</v>
      </c>
      <c r="DG39" s="17">
        <v>-0.19434999999999999</v>
      </c>
      <c r="DH39" s="17">
        <v>10</v>
      </c>
      <c r="DI39" s="17">
        <v>9.9953000000000003</v>
      </c>
      <c r="DJ39" s="17">
        <v>9.9953000000000003</v>
      </c>
      <c r="DK39" s="17">
        <v>4.7000000000000002E-3</v>
      </c>
      <c r="DL39" s="17">
        <v>144.6</v>
      </c>
      <c r="DM39" s="17">
        <v>143</v>
      </c>
      <c r="DN39" s="17">
        <v>143</v>
      </c>
      <c r="DO39" s="17">
        <v>1.6</v>
      </c>
      <c r="DP39" s="17">
        <v>8.9</v>
      </c>
      <c r="DQ39" s="17">
        <v>8.9130000000000003</v>
      </c>
      <c r="DR39" s="17">
        <v>8.9130000000000003</v>
      </c>
      <c r="DS39" s="17">
        <v>-1.2999999999999999E-2</v>
      </c>
      <c r="DT39" s="17"/>
      <c r="DU39" s="17"/>
      <c r="DV39" s="17"/>
      <c r="DW39" s="17">
        <v>0</v>
      </c>
      <c r="DX39" s="17"/>
      <c r="DY39" s="17"/>
      <c r="DZ39" s="17"/>
      <c r="EA39" s="17">
        <v>0</v>
      </c>
      <c r="EB39" s="17"/>
      <c r="EC39" s="17"/>
      <c r="ED39" s="17"/>
      <c r="EE39" s="17">
        <v>0</v>
      </c>
      <c r="EF39" s="17">
        <v>111</v>
      </c>
      <c r="EG39" s="17">
        <v>112.90537</v>
      </c>
      <c r="EH39" s="17">
        <v>112.90537</v>
      </c>
      <c r="EI39" s="17">
        <v>-1.90537</v>
      </c>
      <c r="EJ39" s="17">
        <v>223.4</v>
      </c>
      <c r="EK39" s="17">
        <v>221.55625000000001</v>
      </c>
      <c r="EL39" s="17">
        <v>221.55625000000001</v>
      </c>
      <c r="EM39" s="17">
        <v>1.84375</v>
      </c>
      <c r="EN39" s="17"/>
      <c r="EO39" s="17"/>
      <c r="EP39" s="17"/>
      <c r="EQ39" s="17">
        <v>0</v>
      </c>
      <c r="ER39" s="17"/>
      <c r="ES39" s="17"/>
      <c r="ET39" s="17"/>
      <c r="EU39" s="17">
        <v>0</v>
      </c>
      <c r="EV39" s="17"/>
      <c r="EW39" s="17"/>
      <c r="EX39" s="17"/>
      <c r="EY39" s="17">
        <v>0</v>
      </c>
      <c r="EZ39" s="17">
        <v>6.4</v>
      </c>
      <c r="FA39" s="17">
        <v>6.39</v>
      </c>
      <c r="FB39" s="17">
        <v>6.39</v>
      </c>
      <c r="FC39" s="17">
        <v>0.01</v>
      </c>
      <c r="FD39" s="17">
        <v>462.4</v>
      </c>
      <c r="FE39" s="17">
        <v>458.87804999999997</v>
      </c>
      <c r="FF39" s="17">
        <v>458.87804999999997</v>
      </c>
      <c r="FG39" s="17">
        <v>3.5219499999999999</v>
      </c>
      <c r="FH39" s="17">
        <v>82.1</v>
      </c>
      <c r="FI39" s="17">
        <v>81.954149999999998</v>
      </c>
      <c r="FJ39" s="17">
        <v>81.954149999999998</v>
      </c>
      <c r="FK39" s="17">
        <v>0.14585000000000001</v>
      </c>
      <c r="FL39" s="17">
        <v>129.923</v>
      </c>
      <c r="FM39" s="17">
        <v>148.62634</v>
      </c>
      <c r="FN39" s="17">
        <v>148.62634</v>
      </c>
      <c r="FO39" s="17">
        <v>-18.703340000000001</v>
      </c>
      <c r="FP39" s="17">
        <v>42.290999999999997</v>
      </c>
      <c r="FQ39" s="17">
        <v>41.498959999999997</v>
      </c>
      <c r="FR39" s="17">
        <v>41.498959999999997</v>
      </c>
      <c r="FS39" s="17">
        <v>0.79203999999999997</v>
      </c>
      <c r="FT39" s="17">
        <v>18.5</v>
      </c>
      <c r="FU39" s="17">
        <v>19.28585</v>
      </c>
      <c r="FV39" s="17">
        <v>19.28585</v>
      </c>
      <c r="FW39" s="17">
        <v>-0.78585000000000005</v>
      </c>
      <c r="FX39" s="17">
        <v>19.7</v>
      </c>
      <c r="FY39" s="17">
        <v>19.317070000000001</v>
      </c>
      <c r="FZ39" s="17">
        <v>19.317070000000001</v>
      </c>
      <c r="GA39" s="17">
        <v>0.38292999999999999</v>
      </c>
      <c r="GB39" s="17">
        <v>87.6</v>
      </c>
      <c r="GC39" s="17">
        <v>87.657560000000004</v>
      </c>
      <c r="GD39" s="17">
        <v>87.657560000000004</v>
      </c>
      <c r="GE39" s="17">
        <v>-5.756E-2</v>
      </c>
      <c r="GF39" s="17">
        <v>179.4</v>
      </c>
      <c r="GG39" s="17">
        <v>133.33332999999999</v>
      </c>
      <c r="GH39" s="17">
        <v>156.81983</v>
      </c>
      <c r="GI39" s="17">
        <v>22.580169999999999</v>
      </c>
      <c r="GJ39" s="17">
        <v>179.7</v>
      </c>
      <c r="GK39" s="17">
        <v>133.33332999999999</v>
      </c>
      <c r="GL39" s="17">
        <v>156.81983</v>
      </c>
      <c r="GM39" s="17">
        <v>22.88017</v>
      </c>
      <c r="GN39" s="17">
        <v>185.3</v>
      </c>
      <c r="GO39" s="17">
        <v>133.33332999999999</v>
      </c>
      <c r="GP39" s="17">
        <v>156.81983</v>
      </c>
      <c r="GQ39" s="17">
        <v>28.480170000000001</v>
      </c>
      <c r="GR39" s="17">
        <v>108.6</v>
      </c>
      <c r="GS39" s="17">
        <v>110.91316999999999</v>
      </c>
      <c r="GT39" s="17">
        <v>110.91316999999999</v>
      </c>
      <c r="GU39" s="17">
        <v>-2.3131699999999999</v>
      </c>
      <c r="GV39" s="17">
        <v>3.1</v>
      </c>
      <c r="GW39" s="17"/>
      <c r="GX39" s="17"/>
      <c r="GY39" s="17">
        <v>3.1</v>
      </c>
      <c r="GZ39" s="17">
        <v>9.1999999999999993</v>
      </c>
      <c r="HA39" s="17">
        <v>8.3742099999999997</v>
      </c>
      <c r="HB39" s="17">
        <v>8.3742199999999993</v>
      </c>
      <c r="HC39" s="17">
        <v>0.82577999999999996</v>
      </c>
      <c r="HD39" s="17">
        <v>46.1</v>
      </c>
      <c r="HE39" s="17">
        <v>47.26634</v>
      </c>
      <c r="HF39" s="17">
        <v>47.26634</v>
      </c>
      <c r="HG39" s="17">
        <v>-1.1663399999999999</v>
      </c>
      <c r="HH39" s="17">
        <v>47.1</v>
      </c>
      <c r="HI39" s="17">
        <v>44.275120000000001</v>
      </c>
      <c r="HJ39" s="17">
        <v>44.275120000000001</v>
      </c>
      <c r="HK39" s="17">
        <v>2.8248799999999998</v>
      </c>
      <c r="HL39" s="17">
        <v>3.8</v>
      </c>
      <c r="HM39" s="17">
        <v>3.8872599999999999</v>
      </c>
      <c r="HN39" s="17">
        <v>3.8872599999999999</v>
      </c>
      <c r="HO39" s="17">
        <v>-8.7260000000000004E-2</v>
      </c>
      <c r="HP39" s="17">
        <v>38.200000000000003</v>
      </c>
      <c r="HQ39" s="17">
        <v>34.419510000000002</v>
      </c>
      <c r="HR39" s="17">
        <v>34.419510000000002</v>
      </c>
      <c r="HS39" s="17">
        <v>3.7804899999999999</v>
      </c>
      <c r="HT39" s="17">
        <v>174.4</v>
      </c>
      <c r="HU39" s="17">
        <v>171.54185000000001</v>
      </c>
      <c r="HV39" s="17">
        <v>171.54185000000001</v>
      </c>
      <c r="HW39" s="17">
        <v>2.8581500000000002</v>
      </c>
      <c r="HX39" s="17">
        <v>51.4</v>
      </c>
      <c r="HY39" s="17">
        <v>58.374589999999998</v>
      </c>
      <c r="HZ39" s="17">
        <v>84.325429999999997</v>
      </c>
      <c r="IA39" s="17">
        <v>-32.925429999999999</v>
      </c>
      <c r="IB39" s="17"/>
      <c r="IC39" s="17"/>
      <c r="ID39" s="17"/>
      <c r="IE39" s="17">
        <v>0</v>
      </c>
      <c r="IF39" s="17"/>
      <c r="IG39" s="17"/>
      <c r="IH39" s="17"/>
      <c r="II39" s="17">
        <v>0</v>
      </c>
      <c r="IJ39" s="17">
        <v>45.6</v>
      </c>
      <c r="IK39" s="17">
        <v>46.075009999999999</v>
      </c>
      <c r="IL39" s="17">
        <v>0</v>
      </c>
      <c r="IM39" s="17">
        <v>45.6</v>
      </c>
      <c r="IN39" s="17"/>
      <c r="IO39" s="17"/>
      <c r="IP39" s="17"/>
      <c r="IQ39" s="17">
        <v>0</v>
      </c>
      <c r="IR39" s="17"/>
      <c r="IS39" s="17"/>
      <c r="IT39" s="17"/>
      <c r="IU39" s="17">
        <v>0</v>
      </c>
      <c r="IV39" s="17"/>
      <c r="IW39" s="17"/>
      <c r="IX39" s="17"/>
      <c r="IY39" s="17">
        <v>0</v>
      </c>
      <c r="IZ39" s="17">
        <v>86.9</v>
      </c>
      <c r="JA39" s="17">
        <v>88.815600000000003</v>
      </c>
      <c r="JB39" s="17">
        <v>88.815600000000003</v>
      </c>
      <c r="JC39" s="17">
        <v>-1.9156</v>
      </c>
      <c r="JD39" s="17">
        <v>163.9</v>
      </c>
      <c r="JE39" s="17">
        <v>171.11111</v>
      </c>
      <c r="JF39" s="17">
        <v>171.34727000000001</v>
      </c>
      <c r="JG39" s="17">
        <v>-7.4472699999999996</v>
      </c>
      <c r="JH39" s="17">
        <v>156.6</v>
      </c>
      <c r="JI39" s="17">
        <v>171.11111</v>
      </c>
      <c r="JJ39" s="17">
        <v>171.34727000000001</v>
      </c>
      <c r="JK39" s="17">
        <v>-14.74727</v>
      </c>
      <c r="JL39" s="17">
        <v>194.5</v>
      </c>
      <c r="JM39" s="17">
        <v>171.11111</v>
      </c>
      <c r="JN39" s="17">
        <v>0</v>
      </c>
      <c r="JO39" s="17">
        <v>194.5</v>
      </c>
      <c r="JP39" s="17">
        <v>243.2</v>
      </c>
      <c r="JQ39" s="17">
        <v>256.66665999999998</v>
      </c>
      <c r="JR39" s="17">
        <v>171.34727000000001</v>
      </c>
      <c r="JS39" s="17">
        <v>71.852729999999994</v>
      </c>
      <c r="JT39" s="17">
        <v>0</v>
      </c>
      <c r="JU39" s="17">
        <v>0</v>
      </c>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2.7</v>
      </c>
      <c r="LA39" s="17">
        <v>1.7009700000000001</v>
      </c>
      <c r="LB39" s="17">
        <v>1.7009700000000001</v>
      </c>
      <c r="LC39" s="17">
        <v>0.99902999999999997</v>
      </c>
      <c r="LD39" s="17">
        <v>222.53299999999999</v>
      </c>
      <c r="LE39" s="17">
        <v>271.12195000000003</v>
      </c>
      <c r="LF39" s="17">
        <v>271.12195000000003</v>
      </c>
      <c r="LG39" s="17">
        <v>-48.588949999999997</v>
      </c>
      <c r="LH39" s="17">
        <v>133.36699999999999</v>
      </c>
      <c r="LI39" s="17">
        <v>133.67995999999999</v>
      </c>
      <c r="LJ39" s="17">
        <v>133.67995999999999</v>
      </c>
      <c r="LK39" s="17">
        <v>-0.31296000000000002</v>
      </c>
      <c r="LL39" s="17">
        <v>62.344000000000001</v>
      </c>
      <c r="LM39" s="17">
        <v>67.461460000000002</v>
      </c>
      <c r="LN39" s="17">
        <v>67.461460000000002</v>
      </c>
      <c r="LO39" s="17">
        <v>-5.1174600000000003</v>
      </c>
      <c r="LP39" s="17">
        <v>79.495000000000005</v>
      </c>
      <c r="LQ39" s="17">
        <v>78.567999999999998</v>
      </c>
      <c r="LR39" s="17">
        <v>78.567999999999998</v>
      </c>
      <c r="LS39" s="17">
        <v>0.92700000000000005</v>
      </c>
      <c r="LT39" s="17">
        <v>30.253</v>
      </c>
      <c r="LU39" s="17">
        <v>30.097560000000001</v>
      </c>
      <c r="LV39" s="17">
        <v>30.097560000000001</v>
      </c>
      <c r="LW39" s="17">
        <v>0.15543999999999999</v>
      </c>
      <c r="LX39" s="17"/>
      <c r="LY39" s="17"/>
      <c r="LZ39" s="17"/>
      <c r="MA39" s="17">
        <v>0</v>
      </c>
      <c r="MB39" s="17"/>
      <c r="MC39" s="17"/>
      <c r="MD39" s="17"/>
      <c r="ME39" s="17">
        <v>0</v>
      </c>
      <c r="MF39" s="17"/>
      <c r="MG39" s="17"/>
      <c r="MH39" s="17"/>
      <c r="MI39" s="17">
        <v>0</v>
      </c>
      <c r="MJ39" s="17"/>
      <c r="MK39" s="17">
        <v>10</v>
      </c>
      <c r="ML39" s="17">
        <v>150</v>
      </c>
      <c r="MM39" s="17">
        <v>-150</v>
      </c>
      <c r="MN39" s="17">
        <v>136.49100000000001</v>
      </c>
      <c r="MO39" s="17">
        <v>137.33329000000001</v>
      </c>
      <c r="MP39" s="17">
        <v>144.31267</v>
      </c>
      <c r="MQ39" s="17">
        <v>-7.8216700000000001</v>
      </c>
      <c r="MR39" s="17">
        <v>65.052000000000007</v>
      </c>
      <c r="MS39" s="17">
        <v>68.666650000000004</v>
      </c>
      <c r="MT39" s="17">
        <v>72.156329999999997</v>
      </c>
      <c r="MU39" s="17">
        <v>-7.10433</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0</v>
      </c>
      <c r="NQ39" s="17">
        <v>0</v>
      </c>
      <c r="NR39" s="17"/>
      <c r="NS39" s="17">
        <v>0</v>
      </c>
      <c r="NT39" s="17"/>
      <c r="NU39" s="17"/>
      <c r="NV39" s="17"/>
      <c r="NW39" s="17">
        <v>0</v>
      </c>
      <c r="NX39" s="17">
        <v>0.1</v>
      </c>
      <c r="NY39" s="17">
        <v>0.55000000000000004</v>
      </c>
      <c r="NZ39" s="17">
        <v>0.55000000000000004</v>
      </c>
      <c r="OA39" s="17">
        <v>-0.45</v>
      </c>
      <c r="OB39" s="17">
        <v>115</v>
      </c>
      <c r="OC39" s="17">
        <v>113.61796</v>
      </c>
      <c r="OD39" s="17">
        <v>110.34699999999999</v>
      </c>
      <c r="OE39" s="17">
        <v>4.6529999999999996</v>
      </c>
      <c r="OF39" s="17">
        <v>63.3</v>
      </c>
      <c r="OG39" s="17">
        <v>55.569000000000003</v>
      </c>
      <c r="OH39" s="17">
        <v>55.569000000000003</v>
      </c>
      <c r="OI39" s="17">
        <v>7.7309999999999999</v>
      </c>
      <c r="OJ39" s="17">
        <v>11.9</v>
      </c>
      <c r="OK39" s="17">
        <v>5.2009999999999996</v>
      </c>
      <c r="OL39" s="17">
        <v>5.2009999999999996</v>
      </c>
      <c r="OM39" s="17">
        <v>6.6989999999999998</v>
      </c>
      <c r="ON39" s="17">
        <v>0.1</v>
      </c>
      <c r="OO39" s="17">
        <v>0.1</v>
      </c>
      <c r="OP39" s="17">
        <v>0.1</v>
      </c>
      <c r="OQ39" s="17">
        <v>0</v>
      </c>
      <c r="OR39" s="17"/>
      <c r="OS39" s="17"/>
      <c r="OT39" s="17"/>
      <c r="OU39" s="17">
        <v>0</v>
      </c>
      <c r="OV39" s="17">
        <v>10.4</v>
      </c>
      <c r="OW39" s="17">
        <v>9.9830000000000005</v>
      </c>
      <c r="OX39" s="17">
        <v>9.9830000000000005</v>
      </c>
      <c r="OY39" s="17">
        <v>0.41699999999999998</v>
      </c>
      <c r="OZ39" s="17">
        <v>5.5</v>
      </c>
      <c r="PA39" s="17">
        <v>5.67</v>
      </c>
      <c r="PB39" s="17">
        <v>5.67</v>
      </c>
      <c r="PC39" s="17">
        <v>-0.17</v>
      </c>
      <c r="PD39" s="17">
        <v>1.2</v>
      </c>
      <c r="PE39" s="17">
        <v>1</v>
      </c>
      <c r="PF39" s="17">
        <v>1</v>
      </c>
      <c r="PG39" s="17">
        <v>0.2</v>
      </c>
      <c r="PH39" s="17">
        <v>1.5</v>
      </c>
      <c r="PI39" s="17">
        <v>1</v>
      </c>
      <c r="PJ39" s="17">
        <v>1.8</v>
      </c>
      <c r="PK39" s="17">
        <v>-0.3</v>
      </c>
      <c r="PL39" s="17">
        <v>5</v>
      </c>
      <c r="PM39" s="17">
        <v>4.9000000000000004</v>
      </c>
      <c r="PN39" s="17">
        <v>4.9000000000000004</v>
      </c>
      <c r="PO39" s="17">
        <v>0.1</v>
      </c>
      <c r="PP39" s="17">
        <v>20.2</v>
      </c>
      <c r="PQ39" s="17">
        <v>19.5122</v>
      </c>
      <c r="PR39" s="17">
        <v>19.5122</v>
      </c>
      <c r="PS39" s="17">
        <v>0.68779999999999997</v>
      </c>
      <c r="PT39" s="17">
        <v>10</v>
      </c>
      <c r="PU39" s="17">
        <v>19.5122</v>
      </c>
      <c r="PV39" s="17">
        <v>19.5122</v>
      </c>
      <c r="PW39" s="17">
        <v>-9.5122</v>
      </c>
      <c r="PX39" s="17">
        <v>18.399999999999999</v>
      </c>
      <c r="PY39" s="17">
        <v>18.048780000000001</v>
      </c>
      <c r="PZ39" s="17">
        <v>18.048780000000001</v>
      </c>
      <c r="QA39" s="17">
        <v>0.35121999999999998</v>
      </c>
      <c r="QB39" s="17">
        <v>3.4</v>
      </c>
      <c r="QC39" s="17">
        <v>3.5</v>
      </c>
      <c r="QD39" s="17">
        <v>3.5</v>
      </c>
      <c r="QE39" s="17">
        <v>-0.1</v>
      </c>
      <c r="QF39" s="17">
        <v>18.5</v>
      </c>
      <c r="QG39" s="17">
        <v>18.149999999999999</v>
      </c>
      <c r="QH39" s="17">
        <v>18.146339999999999</v>
      </c>
      <c r="QI39" s="17">
        <v>0.35365999999999997</v>
      </c>
      <c r="QJ39" s="17">
        <v>13.3</v>
      </c>
      <c r="QK39" s="17">
        <v>13.166</v>
      </c>
      <c r="QL39" s="17">
        <v>13.166</v>
      </c>
      <c r="QM39" s="17">
        <v>0.13400000000000001</v>
      </c>
      <c r="QN39" s="17">
        <v>15.8</v>
      </c>
      <c r="QO39" s="17">
        <v>15.9</v>
      </c>
      <c r="QP39" s="17">
        <v>15.872999999999999</v>
      </c>
      <c r="QQ39" s="17">
        <v>-7.2999999999999995E-2</v>
      </c>
      <c r="QR39" s="17">
        <v>28.9</v>
      </c>
      <c r="QS39" s="17">
        <v>24.4</v>
      </c>
      <c r="QT39" s="17">
        <v>24.364000000000001</v>
      </c>
      <c r="QU39" s="17">
        <v>4.5359999999999996</v>
      </c>
      <c r="QV39" s="17">
        <v>81.7</v>
      </c>
      <c r="QW39" s="17">
        <v>81.748840000000001</v>
      </c>
      <c r="QX39" s="17">
        <v>77.515000000000001</v>
      </c>
      <c r="QY39" s="17">
        <v>4.1849999999999996</v>
      </c>
      <c r="QZ39" s="17">
        <v>4.5999999999999996</v>
      </c>
      <c r="RA39" s="17">
        <v>4.2</v>
      </c>
      <c r="RB39" s="17">
        <v>4.2</v>
      </c>
      <c r="RC39" s="17">
        <v>0.4</v>
      </c>
      <c r="RD39" s="17">
        <v>2.4</v>
      </c>
      <c r="RE39" s="17">
        <v>1.2</v>
      </c>
      <c r="RF39" s="17">
        <v>1.2</v>
      </c>
      <c r="RG39" s="17">
        <v>1.2</v>
      </c>
      <c r="RH39" s="17">
        <v>1.2</v>
      </c>
      <c r="RI39" s="17">
        <v>1.2</v>
      </c>
      <c r="RJ39" s="17">
        <v>1.2</v>
      </c>
      <c r="RK39" s="17">
        <v>0</v>
      </c>
      <c r="RL39" s="17">
        <v>2</v>
      </c>
      <c r="RM39" s="17">
        <v>2.6</v>
      </c>
      <c r="RN39" s="17">
        <v>2.6</v>
      </c>
      <c r="RO39" s="17">
        <v>-0.6</v>
      </c>
      <c r="RP39" s="17">
        <v>16</v>
      </c>
      <c r="RQ39" s="17">
        <v>15.6</v>
      </c>
      <c r="RR39" s="17">
        <v>3.7120000000000002</v>
      </c>
      <c r="RS39" s="17">
        <v>12.288</v>
      </c>
      <c r="RT39" s="17">
        <v>3.5</v>
      </c>
      <c r="RU39" s="17">
        <v>3.51</v>
      </c>
      <c r="RV39" s="17">
        <v>3.51</v>
      </c>
      <c r="RW39" s="17">
        <v>-0.01</v>
      </c>
      <c r="RX39" s="17">
        <v>20.2</v>
      </c>
      <c r="RY39" s="17">
        <v>19.869240000000001</v>
      </c>
      <c r="RZ39" s="17">
        <v>19.869240000000001</v>
      </c>
      <c r="SA39" s="17">
        <v>0.33076</v>
      </c>
      <c r="SB39" s="17">
        <v>3</v>
      </c>
      <c r="SC39" s="17">
        <v>2</v>
      </c>
      <c r="SD39" s="17">
        <v>2</v>
      </c>
      <c r="SE39" s="17">
        <v>1</v>
      </c>
      <c r="SF39" s="17">
        <v>0</v>
      </c>
      <c r="SG39" s="17"/>
      <c r="SH39" s="17">
        <v>0.7</v>
      </c>
      <c r="SI39" s="17">
        <v>-0.7</v>
      </c>
      <c r="SJ39" s="17">
        <v>19.8</v>
      </c>
      <c r="SK39" s="17">
        <v>19.21951</v>
      </c>
      <c r="SL39" s="17">
        <v>19.21951</v>
      </c>
      <c r="SM39" s="17">
        <v>0.58048999999999995</v>
      </c>
      <c r="SN39" s="17">
        <v>13.1</v>
      </c>
      <c r="SO39" s="17">
        <v>12.292680000000001</v>
      </c>
      <c r="SP39" s="17">
        <v>12.292680000000001</v>
      </c>
      <c r="SQ39" s="17">
        <v>0.80732000000000004</v>
      </c>
      <c r="SR39" s="17">
        <v>20</v>
      </c>
      <c r="SS39" s="17">
        <v>19.5122</v>
      </c>
      <c r="ST39" s="17">
        <v>19.5122</v>
      </c>
      <c r="SU39" s="17">
        <v>0.48780000000000001</v>
      </c>
      <c r="SV39" s="17">
        <v>20.3</v>
      </c>
      <c r="SW39" s="17">
        <v>19.5122</v>
      </c>
      <c r="SX39" s="17">
        <v>19.5122</v>
      </c>
      <c r="SY39" s="17">
        <v>0.78779999999999994</v>
      </c>
      <c r="SZ39" s="17">
        <v>20</v>
      </c>
      <c r="TA39" s="17">
        <v>19.317070000000001</v>
      </c>
      <c r="TB39" s="17">
        <v>19.317070000000001</v>
      </c>
      <c r="TC39" s="17">
        <v>0.68293000000000004</v>
      </c>
      <c r="TD39" s="17">
        <v>15.6</v>
      </c>
      <c r="TE39" s="17">
        <v>5.726</v>
      </c>
      <c r="TF39" s="17">
        <v>5.726</v>
      </c>
      <c r="TG39" s="17">
        <v>9.8740000000000006</v>
      </c>
      <c r="TH39" s="17">
        <v>48.3</v>
      </c>
      <c r="TI39" s="17">
        <v>45.997999999999998</v>
      </c>
      <c r="TJ39" s="17">
        <v>45.997999999999998</v>
      </c>
      <c r="TK39" s="17">
        <v>2.302</v>
      </c>
      <c r="TL39" s="17">
        <v>31.8</v>
      </c>
      <c r="TM39" s="17">
        <v>31.475999999999999</v>
      </c>
      <c r="TN39" s="17">
        <v>31.475999999999999</v>
      </c>
      <c r="TO39" s="17">
        <v>0.32400000000000001</v>
      </c>
      <c r="TP39" s="17">
        <v>81.8</v>
      </c>
      <c r="TQ39" s="17">
        <v>77.665970000000002</v>
      </c>
      <c r="TR39" s="17">
        <v>70.771000000000001</v>
      </c>
      <c r="TS39" s="17">
        <v>11.029</v>
      </c>
      <c r="TT39" s="17">
        <v>92</v>
      </c>
      <c r="TU39" s="17">
        <v>84.286490000000001</v>
      </c>
      <c r="TV39" s="17">
        <v>80.671999999999997</v>
      </c>
      <c r="TW39" s="17">
        <v>11.327999999999999</v>
      </c>
      <c r="TX39" s="17">
        <v>14.3</v>
      </c>
      <c r="TY39" s="17">
        <v>6.5</v>
      </c>
      <c r="TZ39" s="17">
        <v>7.5369999999999999</v>
      </c>
      <c r="UA39" s="17">
        <v>6.7629999999999999</v>
      </c>
      <c r="UB39" s="17">
        <v>11</v>
      </c>
      <c r="UC39" s="17">
        <v>7.1</v>
      </c>
      <c r="UD39" s="17">
        <v>7.2439999999999998</v>
      </c>
      <c r="UE39" s="17">
        <v>3.7559999999999998</v>
      </c>
      <c r="UF39" s="17">
        <v>20.9</v>
      </c>
      <c r="UG39" s="17">
        <v>20</v>
      </c>
      <c r="UH39" s="17">
        <v>20</v>
      </c>
      <c r="UI39" s="17">
        <v>0.9</v>
      </c>
      <c r="UJ39" s="17">
        <v>8.4</v>
      </c>
      <c r="UK39" s="17">
        <v>8.4</v>
      </c>
      <c r="UL39" s="17">
        <v>8.4</v>
      </c>
      <c r="UM39" s="17">
        <v>0</v>
      </c>
      <c r="UN39" s="17">
        <v>4.4000000000000004</v>
      </c>
      <c r="UO39" s="17">
        <v>7.8</v>
      </c>
      <c r="UP39" s="17">
        <v>7.8</v>
      </c>
      <c r="UQ39" s="17">
        <v>-3.4</v>
      </c>
      <c r="UR39" s="17">
        <v>20.399999999999999</v>
      </c>
      <c r="US39" s="17">
        <v>19.5122</v>
      </c>
      <c r="UT39" s="17">
        <v>19.5122</v>
      </c>
      <c r="UU39" s="17">
        <v>0.88780000000000003</v>
      </c>
      <c r="UV39" s="17">
        <v>20.399999999999999</v>
      </c>
      <c r="UW39" s="17">
        <v>19.5122</v>
      </c>
      <c r="UX39" s="17">
        <v>19.5122</v>
      </c>
      <c r="UY39" s="17">
        <v>0.88780000000000003</v>
      </c>
      <c r="UZ39" s="17">
        <v>20.2</v>
      </c>
      <c r="VA39" s="17">
        <v>19.5122</v>
      </c>
      <c r="VB39" s="17">
        <v>19.5122</v>
      </c>
      <c r="VC39" s="17">
        <v>0.68779999999999997</v>
      </c>
      <c r="VD39" s="17">
        <v>9.3000000000000007</v>
      </c>
      <c r="VE39" s="17">
        <v>3.3</v>
      </c>
      <c r="VF39" s="17">
        <v>5.8689999999999998</v>
      </c>
      <c r="VG39" s="17">
        <v>3.431</v>
      </c>
      <c r="VH39" s="17">
        <v>11.5</v>
      </c>
      <c r="VI39" s="17">
        <v>9.7029999999999994</v>
      </c>
      <c r="VJ39" s="17">
        <v>9.7029999999999994</v>
      </c>
      <c r="VK39" s="17">
        <v>1.7969999999999999</v>
      </c>
      <c r="VL39" s="17">
        <v>32.200000000000003</v>
      </c>
      <c r="VM39" s="17">
        <v>124</v>
      </c>
      <c r="VN39" s="17">
        <v>115.416</v>
      </c>
      <c r="VO39" s="17">
        <v>-83.215999999999994</v>
      </c>
      <c r="VP39" s="17">
        <v>0.65900000000000003</v>
      </c>
      <c r="VQ39" s="17">
        <v>0.6</v>
      </c>
      <c r="VR39" s="17">
        <v>0.6</v>
      </c>
      <c r="VS39" s="17">
        <v>5.8999999999999997E-2</v>
      </c>
      <c r="VT39" s="17">
        <v>80.153000000000006</v>
      </c>
      <c r="VU39" s="17">
        <v>106.37</v>
      </c>
      <c r="VV39" s="17">
        <v>107.285</v>
      </c>
      <c r="VW39" s="17">
        <v>-27.132000000000001</v>
      </c>
      <c r="VX39" s="17">
        <v>81.319999999999993</v>
      </c>
      <c r="VY39" s="17">
        <v>101.78418000000001</v>
      </c>
      <c r="VZ39" s="17">
        <v>122.794</v>
      </c>
      <c r="WA39" s="17">
        <v>-41.473999999999997</v>
      </c>
      <c r="WB39" s="17">
        <v>26.7</v>
      </c>
      <c r="WC39" s="17">
        <v>89.28</v>
      </c>
      <c r="WD39" s="17">
        <v>87.799000000000007</v>
      </c>
      <c r="WE39" s="17">
        <v>-61.098999999999997</v>
      </c>
      <c r="WF39" s="17">
        <v>8.5</v>
      </c>
      <c r="WG39" s="17">
        <v>2.4</v>
      </c>
      <c r="WH39" s="17">
        <v>9.1780000000000008</v>
      </c>
      <c r="WI39" s="17">
        <v>-0.67800000000000005</v>
      </c>
      <c r="WJ39" s="17">
        <v>9.5</v>
      </c>
      <c r="WK39" s="17">
        <v>9.1999999999999993</v>
      </c>
      <c r="WL39" s="17">
        <v>9.1999999999999993</v>
      </c>
      <c r="WM39" s="17">
        <v>0.3</v>
      </c>
      <c r="WN39" s="17">
        <v>20.100000000000001</v>
      </c>
      <c r="WO39" s="17">
        <v>19.317070000000001</v>
      </c>
      <c r="WP39" s="17">
        <v>19.317070000000001</v>
      </c>
      <c r="WQ39" s="17">
        <v>0.78293000000000001</v>
      </c>
      <c r="WR39" s="17"/>
      <c r="WS39" s="17"/>
      <c r="WT39" s="17"/>
      <c r="WU39" s="17">
        <v>0</v>
      </c>
      <c r="WV39" s="17">
        <v>43.76</v>
      </c>
      <c r="WW39" s="17">
        <v>40</v>
      </c>
      <c r="WX39" s="17">
        <v>34.285710000000002</v>
      </c>
      <c r="WY39" s="17">
        <v>9.4742899999999999</v>
      </c>
      <c r="WZ39" s="17">
        <v>34.89</v>
      </c>
      <c r="XA39" s="17">
        <v>30</v>
      </c>
      <c r="XB39" s="17">
        <v>25.714289999999998</v>
      </c>
      <c r="XC39" s="17">
        <v>9.1757100000000005</v>
      </c>
      <c r="XD39" s="17">
        <v>26.8</v>
      </c>
      <c r="XE39" s="17">
        <v>29.184000000000001</v>
      </c>
      <c r="XF39" s="17">
        <v>29.184000000000001</v>
      </c>
      <c r="XG39" s="17">
        <v>-2.3839999999999999</v>
      </c>
      <c r="XH39" s="17">
        <v>2.8</v>
      </c>
      <c r="XI39" s="17">
        <v>2.8159999999999998</v>
      </c>
      <c r="XJ39" s="17">
        <v>2.8159999999999998</v>
      </c>
      <c r="XK39" s="17">
        <v>-1.6E-2</v>
      </c>
      <c r="XL39" s="17">
        <v>16</v>
      </c>
      <c r="XM39" s="17">
        <v>14</v>
      </c>
      <c r="XN39" s="17">
        <v>14</v>
      </c>
      <c r="XO39" s="17">
        <v>2</v>
      </c>
      <c r="XP39" s="17"/>
      <c r="XQ39" s="17"/>
      <c r="XR39" s="17"/>
      <c r="XS39" s="17">
        <v>0</v>
      </c>
      <c r="XT39" s="17">
        <v>6.7</v>
      </c>
      <c r="XU39" s="17">
        <v>5.1100000000000003</v>
      </c>
      <c r="XV39" s="17">
        <v>5.1100000000000003</v>
      </c>
      <c r="XW39" s="17">
        <v>1.59</v>
      </c>
    </row>
    <row r="40" spans="1:647" ht="24" customHeight="1" x14ac:dyDescent="0.25">
      <c r="A40" s="1"/>
      <c r="B40" s="18" t="s">
        <v>62</v>
      </c>
      <c r="C40" s="18" t="s">
        <v>732</v>
      </c>
      <c r="D40" s="19"/>
      <c r="E40" s="19"/>
      <c r="F40" s="19"/>
      <c r="G40" s="19">
        <v>0</v>
      </c>
      <c r="H40" s="19"/>
      <c r="I40" s="19"/>
      <c r="J40" s="19"/>
      <c r="K40" s="19">
        <v>0</v>
      </c>
      <c r="L40" s="19">
        <v>646.70000000000005</v>
      </c>
      <c r="M40" s="19">
        <v>646.79789000000005</v>
      </c>
      <c r="N40" s="19">
        <v>646.79789000000005</v>
      </c>
      <c r="O40" s="19">
        <v>-9.7890000000000005E-2</v>
      </c>
      <c r="P40" s="19">
        <v>204.4</v>
      </c>
      <c r="Q40" s="19">
        <v>200</v>
      </c>
      <c r="R40" s="19">
        <v>211.44126</v>
      </c>
      <c r="S40" s="19">
        <v>-7.0412600000000003</v>
      </c>
      <c r="T40" s="19"/>
      <c r="U40" s="19"/>
      <c r="V40" s="19"/>
      <c r="W40" s="19">
        <v>0</v>
      </c>
      <c r="X40" s="19"/>
      <c r="Y40" s="19"/>
      <c r="Z40" s="19"/>
      <c r="AA40" s="19">
        <v>0</v>
      </c>
      <c r="AB40" s="19">
        <v>90</v>
      </c>
      <c r="AC40" s="19">
        <v>92.226339999999993</v>
      </c>
      <c r="AD40" s="19">
        <v>92.226339999999993</v>
      </c>
      <c r="AE40" s="19">
        <v>-2.22634</v>
      </c>
      <c r="AF40" s="19">
        <v>225.8</v>
      </c>
      <c r="AG40" s="19">
        <v>227.01273</v>
      </c>
      <c r="AH40" s="19">
        <v>227.01273</v>
      </c>
      <c r="AI40" s="19">
        <v>-1.2127300000000001</v>
      </c>
      <c r="AJ40" s="19"/>
      <c r="AK40" s="19"/>
      <c r="AL40" s="19"/>
      <c r="AM40" s="19">
        <v>0</v>
      </c>
      <c r="AN40" s="19"/>
      <c r="AO40" s="19"/>
      <c r="AP40" s="19"/>
      <c r="AQ40" s="19">
        <v>0</v>
      </c>
      <c r="AR40" s="19">
        <v>120.5</v>
      </c>
      <c r="AS40" s="19">
        <v>138.65441999999999</v>
      </c>
      <c r="AT40" s="19">
        <v>139.98775000000001</v>
      </c>
      <c r="AU40" s="19">
        <v>-19.487749999999998</v>
      </c>
      <c r="AV40" s="19">
        <v>120.6</v>
      </c>
      <c r="AW40" s="19">
        <v>138.65441999999999</v>
      </c>
      <c r="AX40" s="19">
        <v>139.98775000000001</v>
      </c>
      <c r="AY40" s="19">
        <v>-19.38775</v>
      </c>
      <c r="AZ40" s="19">
        <v>120.6</v>
      </c>
      <c r="BA40" s="19">
        <v>138.65441999999999</v>
      </c>
      <c r="BB40" s="19">
        <v>139.98775000000001</v>
      </c>
      <c r="BC40" s="19">
        <v>-19.38775</v>
      </c>
      <c r="BD40" s="19">
        <v>226.5</v>
      </c>
      <c r="BE40" s="19">
        <v>207.98161999999999</v>
      </c>
      <c r="BF40" s="19">
        <v>209.98161999999999</v>
      </c>
      <c r="BG40" s="19">
        <v>16.518380000000001</v>
      </c>
      <c r="BH40" s="19">
        <v>195.4</v>
      </c>
      <c r="BI40" s="19">
        <v>168.28868</v>
      </c>
      <c r="BJ40" s="19">
        <v>195.12200999999999</v>
      </c>
      <c r="BK40" s="19">
        <v>0.27799000000000001</v>
      </c>
      <c r="BL40" s="19">
        <v>102.8</v>
      </c>
      <c r="BM40" s="19">
        <v>84.14434</v>
      </c>
      <c r="BN40" s="19">
        <v>97.561000000000007</v>
      </c>
      <c r="BO40" s="19">
        <v>5.2389999999999999</v>
      </c>
      <c r="BP40" s="19">
        <v>556.20000000000005</v>
      </c>
      <c r="BQ40" s="19">
        <v>568.29854</v>
      </c>
      <c r="BR40" s="19">
        <v>568.29854</v>
      </c>
      <c r="BS40" s="19">
        <v>-12.09854</v>
      </c>
      <c r="BT40" s="19">
        <v>10.5</v>
      </c>
      <c r="BU40" s="19">
        <v>10.17268</v>
      </c>
      <c r="BV40" s="19">
        <v>10.17268</v>
      </c>
      <c r="BW40" s="19">
        <v>0.32732</v>
      </c>
      <c r="BX40" s="19"/>
      <c r="BY40" s="19"/>
      <c r="BZ40" s="19"/>
      <c r="CA40" s="19">
        <v>0</v>
      </c>
      <c r="CB40" s="19"/>
      <c r="CC40" s="19"/>
      <c r="CD40" s="19"/>
      <c r="CE40" s="19">
        <v>0</v>
      </c>
      <c r="CF40" s="19"/>
      <c r="CG40" s="19"/>
      <c r="CH40" s="19"/>
      <c r="CI40" s="19">
        <v>0</v>
      </c>
      <c r="CJ40" s="19"/>
      <c r="CK40" s="19"/>
      <c r="CL40" s="19"/>
      <c r="CM40" s="19">
        <v>0</v>
      </c>
      <c r="CN40" s="19">
        <v>164.2</v>
      </c>
      <c r="CO40" s="19">
        <v>164.70732000000001</v>
      </c>
      <c r="CP40" s="19">
        <v>164.70732000000001</v>
      </c>
      <c r="CQ40" s="19">
        <v>-0.50731999999999999</v>
      </c>
      <c r="CR40" s="19">
        <v>7</v>
      </c>
      <c r="CS40" s="19">
        <v>7.6877500000000003</v>
      </c>
      <c r="CT40" s="19">
        <v>7.6877500000000003</v>
      </c>
      <c r="CU40" s="19">
        <v>-0.68774999999999997</v>
      </c>
      <c r="CV40" s="19">
        <v>2.9</v>
      </c>
      <c r="CW40" s="19">
        <v>4.2199</v>
      </c>
      <c r="CX40" s="19">
        <v>4.2199</v>
      </c>
      <c r="CY40" s="19">
        <v>-1.3199000000000001</v>
      </c>
      <c r="CZ40" s="19">
        <v>0</v>
      </c>
      <c r="DA40" s="19">
        <v>0</v>
      </c>
      <c r="DB40" s="19">
        <v>0</v>
      </c>
      <c r="DC40" s="19">
        <v>0</v>
      </c>
      <c r="DD40" s="19">
        <v>6.5</v>
      </c>
      <c r="DE40" s="19">
        <v>6.69435</v>
      </c>
      <c r="DF40" s="19">
        <v>6.69435</v>
      </c>
      <c r="DG40" s="19">
        <v>-0.19434999999999999</v>
      </c>
      <c r="DH40" s="19">
        <v>10.1</v>
      </c>
      <c r="DI40" s="19">
        <v>9.9953000000000003</v>
      </c>
      <c r="DJ40" s="19">
        <v>9.9953000000000003</v>
      </c>
      <c r="DK40" s="19">
        <v>0.1047</v>
      </c>
      <c r="DL40" s="19">
        <v>143.80000000000001</v>
      </c>
      <c r="DM40" s="19">
        <v>143</v>
      </c>
      <c r="DN40" s="19">
        <v>143</v>
      </c>
      <c r="DO40" s="19">
        <v>0.8</v>
      </c>
      <c r="DP40" s="19">
        <v>9</v>
      </c>
      <c r="DQ40" s="19">
        <v>8.9130000000000003</v>
      </c>
      <c r="DR40" s="19">
        <v>8.9130000000000003</v>
      </c>
      <c r="DS40" s="19">
        <v>8.6999999999999994E-2</v>
      </c>
      <c r="DT40" s="19"/>
      <c r="DU40" s="19"/>
      <c r="DV40" s="19"/>
      <c r="DW40" s="19">
        <v>0</v>
      </c>
      <c r="DX40" s="19"/>
      <c r="DY40" s="19"/>
      <c r="DZ40" s="19"/>
      <c r="EA40" s="19">
        <v>0</v>
      </c>
      <c r="EB40" s="19"/>
      <c r="EC40" s="19"/>
      <c r="ED40" s="19"/>
      <c r="EE40" s="19">
        <v>0</v>
      </c>
      <c r="EF40" s="19">
        <v>110.7</v>
      </c>
      <c r="EG40" s="19">
        <v>112.90537</v>
      </c>
      <c r="EH40" s="19">
        <v>112.90537</v>
      </c>
      <c r="EI40" s="19">
        <v>-2.2053699999999998</v>
      </c>
      <c r="EJ40" s="19">
        <v>224.1</v>
      </c>
      <c r="EK40" s="19">
        <v>221.55625000000001</v>
      </c>
      <c r="EL40" s="19">
        <v>221.55625000000001</v>
      </c>
      <c r="EM40" s="19">
        <v>2.5437500000000002</v>
      </c>
      <c r="EN40" s="19"/>
      <c r="EO40" s="19"/>
      <c r="EP40" s="19"/>
      <c r="EQ40" s="19">
        <v>0</v>
      </c>
      <c r="ER40" s="19"/>
      <c r="ES40" s="19"/>
      <c r="ET40" s="19"/>
      <c r="EU40" s="19">
        <v>0</v>
      </c>
      <c r="EV40" s="19"/>
      <c r="EW40" s="19"/>
      <c r="EX40" s="19"/>
      <c r="EY40" s="19">
        <v>0</v>
      </c>
      <c r="EZ40" s="19">
        <v>6.4</v>
      </c>
      <c r="FA40" s="19">
        <v>6.39</v>
      </c>
      <c r="FB40" s="19">
        <v>6.39</v>
      </c>
      <c r="FC40" s="19">
        <v>0.01</v>
      </c>
      <c r="FD40" s="19">
        <v>460.2</v>
      </c>
      <c r="FE40" s="19">
        <v>458.87804999999997</v>
      </c>
      <c r="FF40" s="19">
        <v>458.87804999999997</v>
      </c>
      <c r="FG40" s="19">
        <v>1.32195</v>
      </c>
      <c r="FH40" s="19">
        <v>82.1</v>
      </c>
      <c r="FI40" s="19">
        <v>81.954149999999998</v>
      </c>
      <c r="FJ40" s="19">
        <v>81.954149999999998</v>
      </c>
      <c r="FK40" s="19">
        <v>0.14585000000000001</v>
      </c>
      <c r="FL40" s="19">
        <v>136.88200000000001</v>
      </c>
      <c r="FM40" s="19">
        <v>148.62634</v>
      </c>
      <c r="FN40" s="19">
        <v>148.62634</v>
      </c>
      <c r="FO40" s="19">
        <v>-11.744339999999999</v>
      </c>
      <c r="FP40" s="19">
        <v>42.314999999999998</v>
      </c>
      <c r="FQ40" s="19">
        <v>41.498959999999997</v>
      </c>
      <c r="FR40" s="19">
        <v>41.498959999999997</v>
      </c>
      <c r="FS40" s="19">
        <v>0.81603999999999999</v>
      </c>
      <c r="FT40" s="19">
        <v>18.5</v>
      </c>
      <c r="FU40" s="19">
        <v>19.28585</v>
      </c>
      <c r="FV40" s="19">
        <v>19.28585</v>
      </c>
      <c r="FW40" s="19">
        <v>-0.78585000000000005</v>
      </c>
      <c r="FX40" s="19">
        <v>19.7</v>
      </c>
      <c r="FY40" s="19">
        <v>19.317070000000001</v>
      </c>
      <c r="FZ40" s="19">
        <v>19.317070000000001</v>
      </c>
      <c r="GA40" s="19">
        <v>0.38292999999999999</v>
      </c>
      <c r="GB40" s="19">
        <v>91.2</v>
      </c>
      <c r="GC40" s="19">
        <v>87.657560000000004</v>
      </c>
      <c r="GD40" s="19">
        <v>87.657560000000004</v>
      </c>
      <c r="GE40" s="19">
        <v>3.54244</v>
      </c>
      <c r="GF40" s="19">
        <v>150.4</v>
      </c>
      <c r="GG40" s="19">
        <v>133.33332999999999</v>
      </c>
      <c r="GH40" s="19">
        <v>162.48116999999999</v>
      </c>
      <c r="GI40" s="19">
        <v>-12.08117</v>
      </c>
      <c r="GJ40" s="19">
        <v>150.6</v>
      </c>
      <c r="GK40" s="19">
        <v>133.33332999999999</v>
      </c>
      <c r="GL40" s="19">
        <v>162.48116999999999</v>
      </c>
      <c r="GM40" s="19">
        <v>-11.881169999999999</v>
      </c>
      <c r="GN40" s="19">
        <v>172.5</v>
      </c>
      <c r="GO40" s="19">
        <v>133.33332999999999</v>
      </c>
      <c r="GP40" s="19">
        <v>162.48116999999999</v>
      </c>
      <c r="GQ40" s="19">
        <v>10.018829999999999</v>
      </c>
      <c r="GR40" s="19">
        <v>108.2</v>
      </c>
      <c r="GS40" s="19">
        <v>110.91316999999999</v>
      </c>
      <c r="GT40" s="19">
        <v>110.91316999999999</v>
      </c>
      <c r="GU40" s="19">
        <v>-2.7131699999999999</v>
      </c>
      <c r="GV40" s="19">
        <v>3</v>
      </c>
      <c r="GW40" s="19"/>
      <c r="GX40" s="19"/>
      <c r="GY40" s="19">
        <v>3</v>
      </c>
      <c r="GZ40" s="19">
        <v>9.1999999999999993</v>
      </c>
      <c r="HA40" s="19">
        <v>8.3742099999999997</v>
      </c>
      <c r="HB40" s="19">
        <v>8.3742199999999993</v>
      </c>
      <c r="HC40" s="19">
        <v>0.82577999999999996</v>
      </c>
      <c r="HD40" s="19">
        <v>45.4</v>
      </c>
      <c r="HE40" s="19">
        <v>47.26634</v>
      </c>
      <c r="HF40" s="19">
        <v>47.26634</v>
      </c>
      <c r="HG40" s="19">
        <v>-1.8663400000000001</v>
      </c>
      <c r="HH40" s="19">
        <v>46.9</v>
      </c>
      <c r="HI40" s="19">
        <v>44.275120000000001</v>
      </c>
      <c r="HJ40" s="19">
        <v>44.275120000000001</v>
      </c>
      <c r="HK40" s="19">
        <v>2.6248800000000001</v>
      </c>
      <c r="HL40" s="19">
        <v>3.8</v>
      </c>
      <c r="HM40" s="19">
        <v>3.8872599999999999</v>
      </c>
      <c r="HN40" s="19">
        <v>3.8872599999999999</v>
      </c>
      <c r="HO40" s="19">
        <v>-8.7260000000000004E-2</v>
      </c>
      <c r="HP40" s="19">
        <v>38</v>
      </c>
      <c r="HQ40" s="19">
        <v>34.419510000000002</v>
      </c>
      <c r="HR40" s="19">
        <v>34.419510000000002</v>
      </c>
      <c r="HS40" s="19">
        <v>3.5804900000000002</v>
      </c>
      <c r="HT40" s="19">
        <v>173.1</v>
      </c>
      <c r="HU40" s="19">
        <v>171.54185000000001</v>
      </c>
      <c r="HV40" s="19">
        <v>171.54185000000001</v>
      </c>
      <c r="HW40" s="19">
        <v>1.5581499999999999</v>
      </c>
      <c r="HX40" s="19">
        <v>50.8</v>
      </c>
      <c r="HY40" s="19">
        <v>58.374589999999998</v>
      </c>
      <c r="HZ40" s="19">
        <v>84.582689999999999</v>
      </c>
      <c r="IA40" s="19">
        <v>-33.782690000000002</v>
      </c>
      <c r="IB40" s="19"/>
      <c r="IC40" s="19"/>
      <c r="ID40" s="19"/>
      <c r="IE40" s="19">
        <v>0</v>
      </c>
      <c r="IF40" s="19"/>
      <c r="IG40" s="19"/>
      <c r="IH40" s="19"/>
      <c r="II40" s="19">
        <v>0</v>
      </c>
      <c r="IJ40" s="19">
        <v>45.7</v>
      </c>
      <c r="IK40" s="19">
        <v>46.075009999999999</v>
      </c>
      <c r="IL40" s="19">
        <v>0</v>
      </c>
      <c r="IM40" s="19">
        <v>45.7</v>
      </c>
      <c r="IN40" s="19"/>
      <c r="IO40" s="19"/>
      <c r="IP40" s="19"/>
      <c r="IQ40" s="19">
        <v>0</v>
      </c>
      <c r="IR40" s="19"/>
      <c r="IS40" s="19"/>
      <c r="IT40" s="19"/>
      <c r="IU40" s="19">
        <v>0</v>
      </c>
      <c r="IV40" s="19"/>
      <c r="IW40" s="19"/>
      <c r="IX40" s="19"/>
      <c r="IY40" s="19">
        <v>0</v>
      </c>
      <c r="IZ40" s="19">
        <v>86.8</v>
      </c>
      <c r="JA40" s="19">
        <v>88.815600000000003</v>
      </c>
      <c r="JB40" s="19">
        <v>88.815600000000003</v>
      </c>
      <c r="JC40" s="19">
        <v>-2.0156000000000001</v>
      </c>
      <c r="JD40" s="19">
        <v>165.1</v>
      </c>
      <c r="JE40" s="19">
        <v>171.11111</v>
      </c>
      <c r="JF40" s="19">
        <v>171.34727000000001</v>
      </c>
      <c r="JG40" s="19">
        <v>-6.2472700000000003</v>
      </c>
      <c r="JH40" s="19">
        <v>157.6</v>
      </c>
      <c r="JI40" s="19">
        <v>171.11111</v>
      </c>
      <c r="JJ40" s="19">
        <v>171.34727000000001</v>
      </c>
      <c r="JK40" s="19">
        <v>-13.74727</v>
      </c>
      <c r="JL40" s="19">
        <v>192.8</v>
      </c>
      <c r="JM40" s="19">
        <v>171.11111</v>
      </c>
      <c r="JN40" s="19">
        <v>0</v>
      </c>
      <c r="JO40" s="19">
        <v>192.8</v>
      </c>
      <c r="JP40" s="19">
        <v>245</v>
      </c>
      <c r="JQ40" s="19">
        <v>256.66665999999998</v>
      </c>
      <c r="JR40" s="19">
        <v>171.34727000000001</v>
      </c>
      <c r="JS40" s="19">
        <v>73.652730000000005</v>
      </c>
      <c r="JT40" s="19">
        <v>0</v>
      </c>
      <c r="JU40" s="19">
        <v>0</v>
      </c>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2.7</v>
      </c>
      <c r="LA40" s="19">
        <v>1.7009700000000001</v>
      </c>
      <c r="LB40" s="19">
        <v>1.7009700000000001</v>
      </c>
      <c r="LC40" s="19">
        <v>0.99902999999999997</v>
      </c>
      <c r="LD40" s="19">
        <v>241.018</v>
      </c>
      <c r="LE40" s="19">
        <v>271.12195000000003</v>
      </c>
      <c r="LF40" s="19">
        <v>271.12195000000003</v>
      </c>
      <c r="LG40" s="19">
        <v>-30.103950000000001</v>
      </c>
      <c r="LH40" s="19">
        <v>126.774</v>
      </c>
      <c r="LI40" s="19">
        <v>133.67995999999999</v>
      </c>
      <c r="LJ40" s="19">
        <v>133.67995999999999</v>
      </c>
      <c r="LK40" s="19">
        <v>-6.9059600000000003</v>
      </c>
      <c r="LL40" s="19">
        <v>66.119</v>
      </c>
      <c r="LM40" s="19">
        <v>67.461460000000002</v>
      </c>
      <c r="LN40" s="19">
        <v>67.461460000000002</v>
      </c>
      <c r="LO40" s="19">
        <v>-1.34246</v>
      </c>
      <c r="LP40" s="19">
        <v>79.402000000000001</v>
      </c>
      <c r="LQ40" s="19">
        <v>78.567999999999998</v>
      </c>
      <c r="LR40" s="19">
        <v>78.567999999999998</v>
      </c>
      <c r="LS40" s="19">
        <v>0.83399999999999996</v>
      </c>
      <c r="LT40" s="19">
        <v>30.07</v>
      </c>
      <c r="LU40" s="19">
        <v>30.097560000000001</v>
      </c>
      <c r="LV40" s="19">
        <v>30.097560000000001</v>
      </c>
      <c r="LW40" s="19">
        <v>-2.7560000000000001E-2</v>
      </c>
      <c r="LX40" s="19"/>
      <c r="LY40" s="19"/>
      <c r="LZ40" s="19"/>
      <c r="MA40" s="19">
        <v>0</v>
      </c>
      <c r="MB40" s="19"/>
      <c r="MC40" s="19"/>
      <c r="MD40" s="19"/>
      <c r="ME40" s="19">
        <v>0</v>
      </c>
      <c r="MF40" s="19"/>
      <c r="MG40" s="19"/>
      <c r="MH40" s="19"/>
      <c r="MI40" s="19">
        <v>0</v>
      </c>
      <c r="MJ40" s="19"/>
      <c r="MK40" s="19">
        <v>10</v>
      </c>
      <c r="ML40" s="19">
        <v>150</v>
      </c>
      <c r="MM40" s="19">
        <v>-150</v>
      </c>
      <c r="MN40" s="19">
        <v>137.11000000000001</v>
      </c>
      <c r="MO40" s="19">
        <v>137.33329000000001</v>
      </c>
      <c r="MP40" s="19">
        <v>144.31267</v>
      </c>
      <c r="MQ40" s="19">
        <v>-7.2026700000000003</v>
      </c>
      <c r="MR40" s="19">
        <v>65.033000000000001</v>
      </c>
      <c r="MS40" s="19">
        <v>68.666650000000004</v>
      </c>
      <c r="MT40" s="19">
        <v>72.156329999999997</v>
      </c>
      <c r="MU40" s="19">
        <v>-7.1233300000000002</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0</v>
      </c>
      <c r="NQ40" s="19">
        <v>0</v>
      </c>
      <c r="NR40" s="19"/>
      <c r="NS40" s="19">
        <v>0</v>
      </c>
      <c r="NT40" s="19"/>
      <c r="NU40" s="19"/>
      <c r="NV40" s="19"/>
      <c r="NW40" s="19">
        <v>0</v>
      </c>
      <c r="NX40" s="19">
        <v>0.1</v>
      </c>
      <c r="NY40" s="19">
        <v>0.4</v>
      </c>
      <c r="NZ40" s="19">
        <v>0.4</v>
      </c>
      <c r="OA40" s="19">
        <v>-0.3</v>
      </c>
      <c r="OB40" s="19">
        <v>126.1</v>
      </c>
      <c r="OC40" s="19">
        <v>113.12801</v>
      </c>
      <c r="OD40" s="19">
        <v>110.416</v>
      </c>
      <c r="OE40" s="19">
        <v>15.683999999999999</v>
      </c>
      <c r="OF40" s="19">
        <v>52.3</v>
      </c>
      <c r="OG40" s="19">
        <v>45.652999999999999</v>
      </c>
      <c r="OH40" s="19">
        <v>45.652999999999999</v>
      </c>
      <c r="OI40" s="19">
        <v>6.6470000000000002</v>
      </c>
      <c r="OJ40" s="19">
        <v>3.4</v>
      </c>
      <c r="OK40" s="19">
        <v>5.2569999999999997</v>
      </c>
      <c r="OL40" s="19">
        <v>5.2569999999999997</v>
      </c>
      <c r="OM40" s="19">
        <v>-1.857</v>
      </c>
      <c r="ON40" s="19">
        <v>0.1</v>
      </c>
      <c r="OO40" s="19">
        <v>0.1</v>
      </c>
      <c r="OP40" s="19">
        <v>0.1</v>
      </c>
      <c r="OQ40" s="19">
        <v>0</v>
      </c>
      <c r="OR40" s="19"/>
      <c r="OS40" s="19"/>
      <c r="OT40" s="19"/>
      <c r="OU40" s="19">
        <v>0</v>
      </c>
      <c r="OV40" s="19">
        <v>10.4</v>
      </c>
      <c r="OW40" s="19">
        <v>9.9830000000000005</v>
      </c>
      <c r="OX40" s="19">
        <v>9.9830000000000005</v>
      </c>
      <c r="OY40" s="19">
        <v>0.41699999999999998</v>
      </c>
      <c r="OZ40" s="19">
        <v>5.4</v>
      </c>
      <c r="PA40" s="19">
        <v>5.67</v>
      </c>
      <c r="PB40" s="19">
        <v>5.67</v>
      </c>
      <c r="PC40" s="19">
        <v>-0.27</v>
      </c>
      <c r="PD40" s="19">
        <v>1.3</v>
      </c>
      <c r="PE40" s="19">
        <v>1</v>
      </c>
      <c r="PF40" s="19">
        <v>1</v>
      </c>
      <c r="PG40" s="19">
        <v>0.3</v>
      </c>
      <c r="PH40" s="19">
        <v>1.5</v>
      </c>
      <c r="PI40" s="19">
        <v>1</v>
      </c>
      <c r="PJ40" s="19">
        <v>1.8</v>
      </c>
      <c r="PK40" s="19">
        <v>-0.3</v>
      </c>
      <c r="PL40" s="19">
        <v>4.9000000000000004</v>
      </c>
      <c r="PM40" s="19">
        <v>4.9000000000000004</v>
      </c>
      <c r="PN40" s="19">
        <v>4.9000000000000004</v>
      </c>
      <c r="PO40" s="19">
        <v>0</v>
      </c>
      <c r="PP40" s="19">
        <v>20.100000000000001</v>
      </c>
      <c r="PQ40" s="19">
        <v>19.5122</v>
      </c>
      <c r="PR40" s="19">
        <v>19.5122</v>
      </c>
      <c r="PS40" s="19">
        <v>0.58779999999999999</v>
      </c>
      <c r="PT40" s="19">
        <v>10</v>
      </c>
      <c r="PU40" s="19">
        <v>19.5122</v>
      </c>
      <c r="PV40" s="19">
        <v>19.5122</v>
      </c>
      <c r="PW40" s="19">
        <v>-9.5122</v>
      </c>
      <c r="PX40" s="19">
        <v>17.600000000000001</v>
      </c>
      <c r="PY40" s="19">
        <v>18.048780000000001</v>
      </c>
      <c r="PZ40" s="19">
        <v>18.048780000000001</v>
      </c>
      <c r="QA40" s="19">
        <v>-0.44878000000000001</v>
      </c>
      <c r="QB40" s="19">
        <v>3.5</v>
      </c>
      <c r="QC40" s="19">
        <v>3.5</v>
      </c>
      <c r="QD40" s="19">
        <v>3.5</v>
      </c>
      <c r="QE40" s="19">
        <v>0</v>
      </c>
      <c r="QF40" s="19">
        <v>18.5</v>
      </c>
      <c r="QG40" s="19">
        <v>18.149999999999999</v>
      </c>
      <c r="QH40" s="19">
        <v>18.146339999999999</v>
      </c>
      <c r="QI40" s="19">
        <v>0.35365999999999997</v>
      </c>
      <c r="QJ40" s="19">
        <v>12.4</v>
      </c>
      <c r="QK40" s="19">
        <v>12.173</v>
      </c>
      <c r="QL40" s="19">
        <v>12.173</v>
      </c>
      <c r="QM40" s="19">
        <v>0.22700000000000001</v>
      </c>
      <c r="QN40" s="19">
        <v>14.9</v>
      </c>
      <c r="QO40" s="19">
        <v>13.7</v>
      </c>
      <c r="QP40" s="19">
        <v>14.506</v>
      </c>
      <c r="QQ40" s="19">
        <v>0.39400000000000002</v>
      </c>
      <c r="QR40" s="19">
        <v>25.8</v>
      </c>
      <c r="QS40" s="19">
        <v>24.2</v>
      </c>
      <c r="QT40" s="19">
        <v>24.452999999999999</v>
      </c>
      <c r="QU40" s="19">
        <v>1.347</v>
      </c>
      <c r="QV40" s="19">
        <v>76.5</v>
      </c>
      <c r="QW40" s="19">
        <v>80.332790000000003</v>
      </c>
      <c r="QX40" s="19">
        <v>78.129000000000005</v>
      </c>
      <c r="QY40" s="19">
        <v>-1.629</v>
      </c>
      <c r="QZ40" s="19">
        <v>4.5999999999999996</v>
      </c>
      <c r="RA40" s="19">
        <v>4.2</v>
      </c>
      <c r="RB40" s="19">
        <v>4.2</v>
      </c>
      <c r="RC40" s="19">
        <v>0.4</v>
      </c>
      <c r="RD40" s="19">
        <v>2.4</v>
      </c>
      <c r="RE40" s="19">
        <v>1.2</v>
      </c>
      <c r="RF40" s="19">
        <v>1.2</v>
      </c>
      <c r="RG40" s="19">
        <v>1.2</v>
      </c>
      <c r="RH40" s="19">
        <v>1.2</v>
      </c>
      <c r="RI40" s="19">
        <v>1.2</v>
      </c>
      <c r="RJ40" s="19">
        <v>1.2</v>
      </c>
      <c r="RK40" s="19">
        <v>0</v>
      </c>
      <c r="RL40" s="19">
        <v>2.1</v>
      </c>
      <c r="RM40" s="19">
        <v>2.6</v>
      </c>
      <c r="RN40" s="19">
        <v>2.6</v>
      </c>
      <c r="RO40" s="19">
        <v>-0.5</v>
      </c>
      <c r="RP40" s="19">
        <v>8.4</v>
      </c>
      <c r="RQ40" s="19">
        <v>11.7</v>
      </c>
      <c r="RR40" s="19">
        <v>3.5870000000000002</v>
      </c>
      <c r="RS40" s="19">
        <v>4.8129999999999997</v>
      </c>
      <c r="RT40" s="19">
        <v>3.5</v>
      </c>
      <c r="RU40" s="19">
        <v>3.51</v>
      </c>
      <c r="RV40" s="19">
        <v>3.51</v>
      </c>
      <c r="RW40" s="19">
        <v>-0.01</v>
      </c>
      <c r="RX40" s="19">
        <v>20.2</v>
      </c>
      <c r="RY40" s="19">
        <v>19.869240000000001</v>
      </c>
      <c r="RZ40" s="19">
        <v>19.869240000000001</v>
      </c>
      <c r="SA40" s="19">
        <v>0.33076</v>
      </c>
      <c r="SB40" s="19">
        <v>3</v>
      </c>
      <c r="SC40" s="19">
        <v>2</v>
      </c>
      <c r="SD40" s="19">
        <v>2</v>
      </c>
      <c r="SE40" s="19">
        <v>1</v>
      </c>
      <c r="SF40" s="19">
        <v>0</v>
      </c>
      <c r="SG40" s="19"/>
      <c r="SH40" s="19">
        <v>0.7</v>
      </c>
      <c r="SI40" s="19">
        <v>-0.7</v>
      </c>
      <c r="SJ40" s="19">
        <v>19.8</v>
      </c>
      <c r="SK40" s="19">
        <v>19.21951</v>
      </c>
      <c r="SL40" s="19">
        <v>19.21951</v>
      </c>
      <c r="SM40" s="19">
        <v>0.58048999999999995</v>
      </c>
      <c r="SN40" s="19">
        <v>13.1</v>
      </c>
      <c r="SO40" s="19">
        <v>12.292680000000001</v>
      </c>
      <c r="SP40" s="19">
        <v>12.292680000000001</v>
      </c>
      <c r="SQ40" s="19">
        <v>0.80732000000000004</v>
      </c>
      <c r="SR40" s="19">
        <v>19.7</v>
      </c>
      <c r="SS40" s="19">
        <v>19.5122</v>
      </c>
      <c r="ST40" s="19">
        <v>19.5122</v>
      </c>
      <c r="SU40" s="19">
        <v>0.18779999999999999</v>
      </c>
      <c r="SV40" s="19">
        <v>20.2</v>
      </c>
      <c r="SW40" s="19">
        <v>19.5122</v>
      </c>
      <c r="SX40" s="19">
        <v>19.5122</v>
      </c>
      <c r="SY40" s="19">
        <v>0.68779999999999997</v>
      </c>
      <c r="SZ40" s="19">
        <v>20</v>
      </c>
      <c r="TA40" s="19">
        <v>19.317070000000001</v>
      </c>
      <c r="TB40" s="19">
        <v>19.317070000000001</v>
      </c>
      <c r="TC40" s="19">
        <v>0.68293000000000004</v>
      </c>
      <c r="TD40" s="19">
        <v>16.3</v>
      </c>
      <c r="TE40" s="19">
        <v>5.2889999999999997</v>
      </c>
      <c r="TF40" s="19">
        <v>5.2889999999999997</v>
      </c>
      <c r="TG40" s="19">
        <v>11.010999999999999</v>
      </c>
      <c r="TH40" s="19">
        <v>46.3</v>
      </c>
      <c r="TI40" s="19">
        <v>45.866</v>
      </c>
      <c r="TJ40" s="19">
        <v>45.866</v>
      </c>
      <c r="TK40" s="19">
        <v>0.434</v>
      </c>
      <c r="TL40" s="19">
        <v>20.7</v>
      </c>
      <c r="TM40" s="19">
        <v>27.103999999999999</v>
      </c>
      <c r="TN40" s="19">
        <v>27.103999999999999</v>
      </c>
      <c r="TO40" s="19">
        <v>-6.4039999999999999</v>
      </c>
      <c r="TP40" s="19">
        <v>84.3</v>
      </c>
      <c r="TQ40" s="19">
        <v>77.470160000000007</v>
      </c>
      <c r="TR40" s="19">
        <v>71.638000000000005</v>
      </c>
      <c r="TS40" s="19">
        <v>12.662000000000001</v>
      </c>
      <c r="TT40" s="19">
        <v>87.7</v>
      </c>
      <c r="TU40" s="19">
        <v>85.949470000000005</v>
      </c>
      <c r="TV40" s="19">
        <v>82.843999999999994</v>
      </c>
      <c r="TW40" s="19">
        <v>4.8559999999999999</v>
      </c>
      <c r="TX40" s="19">
        <v>15.9</v>
      </c>
      <c r="TY40" s="19">
        <v>6.2</v>
      </c>
      <c r="TZ40" s="19">
        <v>7.4690000000000003</v>
      </c>
      <c r="UA40" s="19">
        <v>8.4309999999999992</v>
      </c>
      <c r="UB40" s="19">
        <v>10.9</v>
      </c>
      <c r="UC40" s="19">
        <v>6.9</v>
      </c>
      <c r="UD40" s="19">
        <v>7.3860000000000001</v>
      </c>
      <c r="UE40" s="19">
        <v>3.5139999999999998</v>
      </c>
      <c r="UF40" s="19">
        <v>20.9</v>
      </c>
      <c r="UG40" s="19">
        <v>20</v>
      </c>
      <c r="UH40" s="19">
        <v>20</v>
      </c>
      <c r="UI40" s="19">
        <v>0.9</v>
      </c>
      <c r="UJ40" s="19">
        <v>8.4</v>
      </c>
      <c r="UK40" s="19">
        <v>8.4</v>
      </c>
      <c r="UL40" s="19">
        <v>8.4</v>
      </c>
      <c r="UM40" s="19">
        <v>0</v>
      </c>
      <c r="UN40" s="19">
        <v>7.6</v>
      </c>
      <c r="UO40" s="19">
        <v>7.8</v>
      </c>
      <c r="UP40" s="19">
        <v>7.8</v>
      </c>
      <c r="UQ40" s="19">
        <v>-0.2</v>
      </c>
      <c r="UR40" s="19">
        <v>20.399999999999999</v>
      </c>
      <c r="US40" s="19">
        <v>19.5122</v>
      </c>
      <c r="UT40" s="19">
        <v>19.5122</v>
      </c>
      <c r="UU40" s="19">
        <v>0.88780000000000003</v>
      </c>
      <c r="UV40" s="19">
        <v>20.399999999999999</v>
      </c>
      <c r="UW40" s="19">
        <v>19.5122</v>
      </c>
      <c r="UX40" s="19">
        <v>19.5122</v>
      </c>
      <c r="UY40" s="19">
        <v>0.88780000000000003</v>
      </c>
      <c r="UZ40" s="19">
        <v>20.2</v>
      </c>
      <c r="VA40" s="19">
        <v>19.5122</v>
      </c>
      <c r="VB40" s="19">
        <v>19.5122</v>
      </c>
      <c r="VC40" s="19">
        <v>0.68779999999999997</v>
      </c>
      <c r="VD40" s="19">
        <v>2.7</v>
      </c>
      <c r="VE40" s="19">
        <v>3.1</v>
      </c>
      <c r="VF40" s="19">
        <v>6.1429999999999998</v>
      </c>
      <c r="VG40" s="19">
        <v>-3.4430000000000001</v>
      </c>
      <c r="VH40" s="19">
        <v>8.5</v>
      </c>
      <c r="VI40" s="19">
        <v>5.3650000000000002</v>
      </c>
      <c r="VJ40" s="19">
        <v>5.3650000000000002</v>
      </c>
      <c r="VK40" s="19">
        <v>3.1349999999999998</v>
      </c>
      <c r="VL40" s="19">
        <v>36.200000000000003</v>
      </c>
      <c r="VM40" s="19">
        <v>111</v>
      </c>
      <c r="VN40" s="19">
        <v>107.837</v>
      </c>
      <c r="VO40" s="19">
        <v>-71.637</v>
      </c>
      <c r="VP40" s="19">
        <v>0.64700000000000002</v>
      </c>
      <c r="VQ40" s="19">
        <v>0.6</v>
      </c>
      <c r="VR40" s="19">
        <v>0.6</v>
      </c>
      <c r="VS40" s="19">
        <v>4.7E-2</v>
      </c>
      <c r="VT40" s="19">
        <v>114.35299999999999</v>
      </c>
      <c r="VU40" s="19">
        <v>112.68</v>
      </c>
      <c r="VV40" s="19">
        <v>112.682</v>
      </c>
      <c r="VW40" s="19">
        <v>1.671</v>
      </c>
      <c r="VX40" s="19">
        <v>110.48</v>
      </c>
      <c r="VY40" s="19">
        <v>110.95414</v>
      </c>
      <c r="VZ40" s="19">
        <v>123.633</v>
      </c>
      <c r="WA40" s="19">
        <v>-13.153</v>
      </c>
      <c r="WB40" s="19">
        <v>18.3</v>
      </c>
      <c r="WC40" s="19">
        <v>79.92</v>
      </c>
      <c r="WD40" s="19">
        <v>76.322999999999993</v>
      </c>
      <c r="WE40" s="19">
        <v>-58.023000000000003</v>
      </c>
      <c r="WF40" s="19">
        <v>8.1999999999999993</v>
      </c>
      <c r="WG40" s="19">
        <v>1</v>
      </c>
      <c r="WH40" s="19">
        <v>6.89</v>
      </c>
      <c r="WI40" s="19">
        <v>1.31</v>
      </c>
      <c r="WJ40" s="19">
        <v>9.6</v>
      </c>
      <c r="WK40" s="19">
        <v>9.1999999999999993</v>
      </c>
      <c r="WL40" s="19">
        <v>9.1999999999999993</v>
      </c>
      <c r="WM40" s="19">
        <v>0.4</v>
      </c>
      <c r="WN40" s="19">
        <v>20.100000000000001</v>
      </c>
      <c r="WO40" s="19">
        <v>19.317070000000001</v>
      </c>
      <c r="WP40" s="19">
        <v>19.317070000000001</v>
      </c>
      <c r="WQ40" s="19">
        <v>0.78293000000000001</v>
      </c>
      <c r="WR40" s="19"/>
      <c r="WS40" s="19"/>
      <c r="WT40" s="19"/>
      <c r="WU40" s="19">
        <v>0</v>
      </c>
      <c r="WV40" s="19">
        <v>43.6</v>
      </c>
      <c r="WW40" s="19">
        <v>40</v>
      </c>
      <c r="WX40" s="19">
        <v>34.285710000000002</v>
      </c>
      <c r="WY40" s="19">
        <v>9.3142899999999997</v>
      </c>
      <c r="WZ40" s="19">
        <v>34.75</v>
      </c>
      <c r="XA40" s="19">
        <v>30</v>
      </c>
      <c r="XB40" s="19">
        <v>25.714289999999998</v>
      </c>
      <c r="XC40" s="19">
        <v>9.0357099999999999</v>
      </c>
      <c r="XD40" s="19">
        <v>26.9</v>
      </c>
      <c r="XE40" s="19">
        <v>29.184000000000001</v>
      </c>
      <c r="XF40" s="19">
        <v>29.184000000000001</v>
      </c>
      <c r="XG40" s="19">
        <v>-2.2839999999999998</v>
      </c>
      <c r="XH40" s="19">
        <v>2.9</v>
      </c>
      <c r="XI40" s="19">
        <v>2.8159999999999998</v>
      </c>
      <c r="XJ40" s="19">
        <v>2.8159999999999998</v>
      </c>
      <c r="XK40" s="19">
        <v>8.4000000000000005E-2</v>
      </c>
      <c r="XL40" s="19">
        <v>16</v>
      </c>
      <c r="XM40" s="19">
        <v>14</v>
      </c>
      <c r="XN40" s="19">
        <v>14</v>
      </c>
      <c r="XO40" s="19">
        <v>2</v>
      </c>
      <c r="XP40" s="19"/>
      <c r="XQ40" s="19"/>
      <c r="XR40" s="19"/>
      <c r="XS40" s="19">
        <v>0</v>
      </c>
      <c r="XT40" s="19">
        <v>6.7</v>
      </c>
      <c r="XU40" s="19">
        <v>5.1100000000000003</v>
      </c>
      <c r="XV40" s="19">
        <v>5.1100000000000003</v>
      </c>
      <c r="XW40" s="19">
        <v>1.59</v>
      </c>
    </row>
    <row r="41" spans="1:647" ht="24" customHeight="1" x14ac:dyDescent="0.25">
      <c r="A41" s="1"/>
      <c r="B41" s="13" t="s">
        <v>62</v>
      </c>
      <c r="C41" s="13" t="s">
        <v>733</v>
      </c>
      <c r="D41" s="14"/>
      <c r="E41" s="14"/>
      <c r="F41" s="14"/>
      <c r="G41" s="14">
        <v>0</v>
      </c>
      <c r="H41" s="14"/>
      <c r="I41" s="14"/>
      <c r="J41" s="14"/>
      <c r="K41" s="14">
        <v>0</v>
      </c>
      <c r="L41" s="14">
        <v>649.20000000000005</v>
      </c>
      <c r="M41" s="14">
        <v>646.79789000000005</v>
      </c>
      <c r="N41" s="14">
        <v>646.79789000000005</v>
      </c>
      <c r="O41" s="14">
        <v>2.40211</v>
      </c>
      <c r="P41" s="14">
        <v>205</v>
      </c>
      <c r="Q41" s="14">
        <v>200</v>
      </c>
      <c r="R41" s="14">
        <v>211.44126</v>
      </c>
      <c r="S41" s="14">
        <v>-6.4412599999999998</v>
      </c>
      <c r="T41" s="14"/>
      <c r="U41" s="14"/>
      <c r="V41" s="14"/>
      <c r="W41" s="14">
        <v>0</v>
      </c>
      <c r="X41" s="14"/>
      <c r="Y41" s="14"/>
      <c r="Z41" s="14"/>
      <c r="AA41" s="14">
        <v>0</v>
      </c>
      <c r="AB41" s="14">
        <v>89.8</v>
      </c>
      <c r="AC41" s="14">
        <v>92.226339999999993</v>
      </c>
      <c r="AD41" s="14">
        <v>92.226339999999993</v>
      </c>
      <c r="AE41" s="14">
        <v>-2.4263400000000002</v>
      </c>
      <c r="AF41" s="14">
        <v>225.4</v>
      </c>
      <c r="AG41" s="14">
        <v>227.01273</v>
      </c>
      <c r="AH41" s="14">
        <v>227.01273</v>
      </c>
      <c r="AI41" s="14">
        <v>-1.61273</v>
      </c>
      <c r="AJ41" s="14"/>
      <c r="AK41" s="14"/>
      <c r="AL41" s="14"/>
      <c r="AM41" s="14">
        <v>0</v>
      </c>
      <c r="AN41" s="14"/>
      <c r="AO41" s="14"/>
      <c r="AP41" s="14"/>
      <c r="AQ41" s="14">
        <v>0</v>
      </c>
      <c r="AR41" s="14">
        <v>127.7</v>
      </c>
      <c r="AS41" s="14">
        <v>138.65441999999999</v>
      </c>
      <c r="AT41" s="14">
        <v>139.98775000000001</v>
      </c>
      <c r="AU41" s="14">
        <v>-12.287750000000001</v>
      </c>
      <c r="AV41" s="14">
        <v>127.4</v>
      </c>
      <c r="AW41" s="14">
        <v>138.65441999999999</v>
      </c>
      <c r="AX41" s="14">
        <v>139.98775000000001</v>
      </c>
      <c r="AY41" s="14">
        <v>-12.58775</v>
      </c>
      <c r="AZ41" s="14">
        <v>127.7</v>
      </c>
      <c r="BA41" s="14">
        <v>138.65441999999999</v>
      </c>
      <c r="BB41" s="14">
        <v>139.98775000000001</v>
      </c>
      <c r="BC41" s="14">
        <v>-12.287750000000001</v>
      </c>
      <c r="BD41" s="14">
        <v>221.4</v>
      </c>
      <c r="BE41" s="14">
        <v>207.98161999999999</v>
      </c>
      <c r="BF41" s="14">
        <v>209.98161999999999</v>
      </c>
      <c r="BG41" s="14">
        <v>11.418380000000001</v>
      </c>
      <c r="BH41" s="14">
        <v>196.4</v>
      </c>
      <c r="BI41" s="14">
        <v>175.68091999999999</v>
      </c>
      <c r="BJ41" s="14">
        <v>195.12200999999999</v>
      </c>
      <c r="BK41" s="14">
        <v>1.27799</v>
      </c>
      <c r="BL41" s="14">
        <v>102.6</v>
      </c>
      <c r="BM41" s="14">
        <v>87.840459999999993</v>
      </c>
      <c r="BN41" s="14">
        <v>97.561000000000007</v>
      </c>
      <c r="BO41" s="14">
        <v>5.0389999999999997</v>
      </c>
      <c r="BP41" s="14">
        <v>566</v>
      </c>
      <c r="BQ41" s="14">
        <v>568.29854</v>
      </c>
      <c r="BR41" s="14">
        <v>568.29854</v>
      </c>
      <c r="BS41" s="14">
        <v>-2.29854</v>
      </c>
      <c r="BT41" s="14">
        <v>10.4</v>
      </c>
      <c r="BU41" s="14">
        <v>10.17268</v>
      </c>
      <c r="BV41" s="14">
        <v>10.17268</v>
      </c>
      <c r="BW41" s="14">
        <v>0.22731999999999999</v>
      </c>
      <c r="BX41" s="14"/>
      <c r="BY41" s="14"/>
      <c r="BZ41" s="14"/>
      <c r="CA41" s="14">
        <v>0</v>
      </c>
      <c r="CB41" s="14"/>
      <c r="CC41" s="14"/>
      <c r="CD41" s="14"/>
      <c r="CE41" s="14">
        <v>0</v>
      </c>
      <c r="CF41" s="14"/>
      <c r="CG41" s="14"/>
      <c r="CH41" s="14"/>
      <c r="CI41" s="14">
        <v>0</v>
      </c>
      <c r="CJ41" s="14"/>
      <c r="CK41" s="14"/>
      <c r="CL41" s="14"/>
      <c r="CM41" s="14">
        <v>0</v>
      </c>
      <c r="CN41" s="14">
        <v>166.9</v>
      </c>
      <c r="CO41" s="14">
        <v>164.70732000000001</v>
      </c>
      <c r="CP41" s="14">
        <v>164.70732000000001</v>
      </c>
      <c r="CQ41" s="14">
        <v>2.1926800000000002</v>
      </c>
      <c r="CR41" s="14">
        <v>7</v>
      </c>
      <c r="CS41" s="14">
        <v>7.6877500000000003</v>
      </c>
      <c r="CT41" s="14">
        <v>7.6877500000000003</v>
      </c>
      <c r="CU41" s="14">
        <v>-0.68774999999999997</v>
      </c>
      <c r="CV41" s="14">
        <v>3.6</v>
      </c>
      <c r="CW41" s="14">
        <v>4.2199</v>
      </c>
      <c r="CX41" s="14">
        <v>4.2199</v>
      </c>
      <c r="CY41" s="14">
        <v>-0.61990000000000001</v>
      </c>
      <c r="CZ41" s="14">
        <v>0</v>
      </c>
      <c r="DA41" s="14">
        <v>0</v>
      </c>
      <c r="DB41" s="14">
        <v>0</v>
      </c>
      <c r="DC41" s="14">
        <v>0</v>
      </c>
      <c r="DD41" s="14">
        <v>6.5</v>
      </c>
      <c r="DE41" s="14">
        <v>6.69435</v>
      </c>
      <c r="DF41" s="14">
        <v>6.69435</v>
      </c>
      <c r="DG41" s="14">
        <v>-0.19434999999999999</v>
      </c>
      <c r="DH41" s="14">
        <v>10.1</v>
      </c>
      <c r="DI41" s="14">
        <v>9.9953000000000003</v>
      </c>
      <c r="DJ41" s="14">
        <v>9.9953000000000003</v>
      </c>
      <c r="DK41" s="14">
        <v>0.1047</v>
      </c>
      <c r="DL41" s="14">
        <v>143.4</v>
      </c>
      <c r="DM41" s="14">
        <v>143</v>
      </c>
      <c r="DN41" s="14">
        <v>143</v>
      </c>
      <c r="DO41" s="14">
        <v>0.4</v>
      </c>
      <c r="DP41" s="14">
        <v>8.9</v>
      </c>
      <c r="DQ41" s="14">
        <v>8.9130000000000003</v>
      </c>
      <c r="DR41" s="14">
        <v>8.9130000000000003</v>
      </c>
      <c r="DS41" s="14">
        <v>-1.2999999999999999E-2</v>
      </c>
      <c r="DT41" s="14"/>
      <c r="DU41" s="14"/>
      <c r="DV41" s="14"/>
      <c r="DW41" s="14">
        <v>0</v>
      </c>
      <c r="DX41" s="14"/>
      <c r="DY41" s="14"/>
      <c r="DZ41" s="14"/>
      <c r="EA41" s="14">
        <v>0</v>
      </c>
      <c r="EB41" s="14"/>
      <c r="EC41" s="14"/>
      <c r="ED41" s="14"/>
      <c r="EE41" s="14">
        <v>0</v>
      </c>
      <c r="EF41" s="14">
        <v>110.8</v>
      </c>
      <c r="EG41" s="14">
        <v>112.90537</v>
      </c>
      <c r="EH41" s="14">
        <v>112.90537</v>
      </c>
      <c r="EI41" s="14">
        <v>-2.1053700000000002</v>
      </c>
      <c r="EJ41" s="14">
        <v>223.4</v>
      </c>
      <c r="EK41" s="14">
        <v>221.55625000000001</v>
      </c>
      <c r="EL41" s="14">
        <v>221.55625000000001</v>
      </c>
      <c r="EM41" s="14">
        <v>1.84375</v>
      </c>
      <c r="EN41" s="14"/>
      <c r="EO41" s="14"/>
      <c r="EP41" s="14"/>
      <c r="EQ41" s="14">
        <v>0</v>
      </c>
      <c r="ER41" s="14"/>
      <c r="ES41" s="14"/>
      <c r="ET41" s="14"/>
      <c r="EU41" s="14">
        <v>0</v>
      </c>
      <c r="EV41" s="14"/>
      <c r="EW41" s="14"/>
      <c r="EX41" s="14"/>
      <c r="EY41" s="14">
        <v>0</v>
      </c>
      <c r="EZ41" s="14">
        <v>6.5</v>
      </c>
      <c r="FA41" s="14">
        <v>6.39</v>
      </c>
      <c r="FB41" s="14">
        <v>6.39</v>
      </c>
      <c r="FC41" s="14">
        <v>0.11</v>
      </c>
      <c r="FD41" s="14">
        <v>460</v>
      </c>
      <c r="FE41" s="14">
        <v>458.87804999999997</v>
      </c>
      <c r="FF41" s="14">
        <v>458.87804999999997</v>
      </c>
      <c r="FG41" s="14">
        <v>1.12195</v>
      </c>
      <c r="FH41" s="14">
        <v>82</v>
      </c>
      <c r="FI41" s="14">
        <v>81.954149999999998</v>
      </c>
      <c r="FJ41" s="14">
        <v>81.954149999999998</v>
      </c>
      <c r="FK41" s="14">
        <v>4.5850000000000002E-2</v>
      </c>
      <c r="FL41" s="14">
        <v>143.27699999999999</v>
      </c>
      <c r="FM41" s="14">
        <v>148.62634</v>
      </c>
      <c r="FN41" s="14">
        <v>148.62634</v>
      </c>
      <c r="FO41" s="14">
        <v>-5.3493399999999998</v>
      </c>
      <c r="FP41" s="14">
        <v>42.268000000000001</v>
      </c>
      <c r="FQ41" s="14">
        <v>41.498959999999997</v>
      </c>
      <c r="FR41" s="14">
        <v>41.498959999999997</v>
      </c>
      <c r="FS41" s="14">
        <v>0.76903999999999995</v>
      </c>
      <c r="FT41" s="14">
        <v>18.5</v>
      </c>
      <c r="FU41" s="14">
        <v>19.28585</v>
      </c>
      <c r="FV41" s="14">
        <v>19.28585</v>
      </c>
      <c r="FW41" s="14">
        <v>-0.78585000000000005</v>
      </c>
      <c r="FX41" s="14">
        <v>19.7</v>
      </c>
      <c r="FY41" s="14">
        <v>19.317070000000001</v>
      </c>
      <c r="FZ41" s="14">
        <v>19.317070000000001</v>
      </c>
      <c r="GA41" s="14">
        <v>0.38292999999999999</v>
      </c>
      <c r="GB41" s="14">
        <v>86.3</v>
      </c>
      <c r="GC41" s="14">
        <v>87.657560000000004</v>
      </c>
      <c r="GD41" s="14">
        <v>87.657560000000004</v>
      </c>
      <c r="GE41" s="14">
        <v>-1.3575600000000001</v>
      </c>
      <c r="GF41" s="14">
        <v>120.8</v>
      </c>
      <c r="GG41" s="14">
        <v>133.33332999999999</v>
      </c>
      <c r="GH41" s="14">
        <v>159.42637999999999</v>
      </c>
      <c r="GI41" s="14">
        <v>-38.626379999999997</v>
      </c>
      <c r="GJ41" s="14">
        <v>121</v>
      </c>
      <c r="GK41" s="14">
        <v>133.33332999999999</v>
      </c>
      <c r="GL41" s="14">
        <v>159.42637999999999</v>
      </c>
      <c r="GM41" s="14">
        <v>-38.426380000000002</v>
      </c>
      <c r="GN41" s="14">
        <v>152.5</v>
      </c>
      <c r="GO41" s="14">
        <v>133.33332999999999</v>
      </c>
      <c r="GP41" s="14">
        <v>159.42637999999999</v>
      </c>
      <c r="GQ41" s="14">
        <v>-6.92638</v>
      </c>
      <c r="GR41" s="14">
        <v>108.8</v>
      </c>
      <c r="GS41" s="14">
        <v>110.91316999999999</v>
      </c>
      <c r="GT41" s="14">
        <v>110.91316999999999</v>
      </c>
      <c r="GU41" s="14">
        <v>-2.1131700000000002</v>
      </c>
      <c r="GV41" s="14">
        <v>2.9</v>
      </c>
      <c r="GW41" s="14"/>
      <c r="GX41" s="14"/>
      <c r="GY41" s="14">
        <v>2.9</v>
      </c>
      <c r="GZ41" s="14">
        <v>9</v>
      </c>
      <c r="HA41" s="14">
        <v>8.3742099999999997</v>
      </c>
      <c r="HB41" s="14">
        <v>8.3742199999999993</v>
      </c>
      <c r="HC41" s="14">
        <v>0.62578</v>
      </c>
      <c r="HD41" s="14">
        <v>45.8</v>
      </c>
      <c r="HE41" s="14">
        <v>47.26634</v>
      </c>
      <c r="HF41" s="14">
        <v>47.26634</v>
      </c>
      <c r="HG41" s="14">
        <v>-1.46634</v>
      </c>
      <c r="HH41" s="14">
        <v>47</v>
      </c>
      <c r="HI41" s="14">
        <v>44.275120000000001</v>
      </c>
      <c r="HJ41" s="14">
        <v>44.275120000000001</v>
      </c>
      <c r="HK41" s="14">
        <v>2.7248800000000002</v>
      </c>
      <c r="HL41" s="14">
        <v>3.8</v>
      </c>
      <c r="HM41" s="14">
        <v>3.8872599999999999</v>
      </c>
      <c r="HN41" s="14">
        <v>3.8872599999999999</v>
      </c>
      <c r="HO41" s="14">
        <v>-8.7260000000000004E-2</v>
      </c>
      <c r="HP41" s="14">
        <v>39</v>
      </c>
      <c r="HQ41" s="14">
        <v>34.419510000000002</v>
      </c>
      <c r="HR41" s="14">
        <v>34.419510000000002</v>
      </c>
      <c r="HS41" s="14">
        <v>4.5804900000000002</v>
      </c>
      <c r="HT41" s="14">
        <v>173.5</v>
      </c>
      <c r="HU41" s="14">
        <v>171.54185000000001</v>
      </c>
      <c r="HV41" s="14">
        <v>171.54185000000001</v>
      </c>
      <c r="HW41" s="14">
        <v>1.9581500000000001</v>
      </c>
      <c r="HX41" s="14">
        <v>50.8</v>
      </c>
      <c r="HY41" s="14">
        <v>58.374589999999998</v>
      </c>
      <c r="HZ41" s="14">
        <v>83.647350000000003</v>
      </c>
      <c r="IA41" s="14">
        <v>-32.847349999999999</v>
      </c>
      <c r="IB41" s="14"/>
      <c r="IC41" s="14"/>
      <c r="ID41" s="14"/>
      <c r="IE41" s="14">
        <v>0</v>
      </c>
      <c r="IF41" s="14"/>
      <c r="IG41" s="14"/>
      <c r="IH41" s="14"/>
      <c r="II41" s="14">
        <v>0</v>
      </c>
      <c r="IJ41" s="14">
        <v>45.4</v>
      </c>
      <c r="IK41" s="14">
        <v>46.075009999999999</v>
      </c>
      <c r="IL41" s="14">
        <v>0</v>
      </c>
      <c r="IM41" s="14">
        <v>45.4</v>
      </c>
      <c r="IN41" s="14"/>
      <c r="IO41" s="14"/>
      <c r="IP41" s="14"/>
      <c r="IQ41" s="14">
        <v>0</v>
      </c>
      <c r="IR41" s="14"/>
      <c r="IS41" s="14"/>
      <c r="IT41" s="14"/>
      <c r="IU41" s="14">
        <v>0</v>
      </c>
      <c r="IV41" s="14"/>
      <c r="IW41" s="14"/>
      <c r="IX41" s="14"/>
      <c r="IY41" s="14">
        <v>0</v>
      </c>
      <c r="IZ41" s="14">
        <v>86.8</v>
      </c>
      <c r="JA41" s="14">
        <v>88.815600000000003</v>
      </c>
      <c r="JB41" s="14">
        <v>88.815600000000003</v>
      </c>
      <c r="JC41" s="14">
        <v>-2.0156000000000001</v>
      </c>
      <c r="JD41" s="14">
        <v>166.3</v>
      </c>
      <c r="JE41" s="14">
        <v>171.11111</v>
      </c>
      <c r="JF41" s="14">
        <v>171.34727000000001</v>
      </c>
      <c r="JG41" s="14">
        <v>-5.0472700000000001</v>
      </c>
      <c r="JH41" s="14">
        <v>158.5</v>
      </c>
      <c r="JI41" s="14">
        <v>171.11111</v>
      </c>
      <c r="JJ41" s="14">
        <v>171.34727000000001</v>
      </c>
      <c r="JK41" s="14">
        <v>-12.84727</v>
      </c>
      <c r="JL41" s="14">
        <v>194.2</v>
      </c>
      <c r="JM41" s="14">
        <v>171.11111</v>
      </c>
      <c r="JN41" s="14">
        <v>0</v>
      </c>
      <c r="JO41" s="14">
        <v>194.2</v>
      </c>
      <c r="JP41" s="14">
        <v>245.3</v>
      </c>
      <c r="JQ41" s="14">
        <v>256.66665999999998</v>
      </c>
      <c r="JR41" s="14">
        <v>171.34727000000001</v>
      </c>
      <c r="JS41" s="14">
        <v>73.952730000000003</v>
      </c>
      <c r="JT41" s="14">
        <v>0</v>
      </c>
      <c r="JU41" s="14">
        <v>0</v>
      </c>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2.7</v>
      </c>
      <c r="LA41" s="14">
        <v>1.7009700000000001</v>
      </c>
      <c r="LB41" s="14">
        <v>1.7009700000000001</v>
      </c>
      <c r="LC41" s="14">
        <v>0.99902999999999997</v>
      </c>
      <c r="LD41" s="14">
        <v>255.28100000000001</v>
      </c>
      <c r="LE41" s="14">
        <v>271.12195000000003</v>
      </c>
      <c r="LF41" s="14">
        <v>271.12195000000003</v>
      </c>
      <c r="LG41" s="14">
        <v>-15.840949999999999</v>
      </c>
      <c r="LH41" s="14">
        <v>129.31200000000001</v>
      </c>
      <c r="LI41" s="14">
        <v>133.67995999999999</v>
      </c>
      <c r="LJ41" s="14">
        <v>133.67995999999999</v>
      </c>
      <c r="LK41" s="14">
        <v>-4.3679600000000001</v>
      </c>
      <c r="LL41" s="14">
        <v>66.203000000000003</v>
      </c>
      <c r="LM41" s="14">
        <v>67.461460000000002</v>
      </c>
      <c r="LN41" s="14">
        <v>67.461460000000002</v>
      </c>
      <c r="LO41" s="14">
        <v>-1.2584599999999999</v>
      </c>
      <c r="LP41" s="14">
        <v>79.489000000000004</v>
      </c>
      <c r="LQ41" s="14">
        <v>78.567999999999998</v>
      </c>
      <c r="LR41" s="14">
        <v>78.567999999999998</v>
      </c>
      <c r="LS41" s="14">
        <v>0.92100000000000004</v>
      </c>
      <c r="LT41" s="14">
        <v>30.187999999999999</v>
      </c>
      <c r="LU41" s="14">
        <v>30.097560000000001</v>
      </c>
      <c r="LV41" s="14">
        <v>30.097560000000001</v>
      </c>
      <c r="LW41" s="14">
        <v>9.0440000000000006E-2</v>
      </c>
      <c r="LX41" s="14"/>
      <c r="LY41" s="14"/>
      <c r="LZ41" s="14"/>
      <c r="MA41" s="14">
        <v>0</v>
      </c>
      <c r="MB41" s="14"/>
      <c r="MC41" s="14"/>
      <c r="MD41" s="14"/>
      <c r="ME41" s="14">
        <v>0</v>
      </c>
      <c r="MF41" s="14"/>
      <c r="MG41" s="14"/>
      <c r="MH41" s="14"/>
      <c r="MI41" s="14">
        <v>0</v>
      </c>
      <c r="MJ41" s="14"/>
      <c r="MK41" s="14">
        <v>10</v>
      </c>
      <c r="ML41" s="14">
        <v>150</v>
      </c>
      <c r="MM41" s="14">
        <v>-150</v>
      </c>
      <c r="MN41" s="14">
        <v>137.72200000000001</v>
      </c>
      <c r="MO41" s="14">
        <v>137.33329000000001</v>
      </c>
      <c r="MP41" s="14">
        <v>144.31267</v>
      </c>
      <c r="MQ41" s="14">
        <v>-6.5906700000000003</v>
      </c>
      <c r="MR41" s="14">
        <v>65.218000000000004</v>
      </c>
      <c r="MS41" s="14">
        <v>68.666650000000004</v>
      </c>
      <c r="MT41" s="14">
        <v>72.156329999999997</v>
      </c>
      <c r="MU41" s="14">
        <v>-6.9383299999999997</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0</v>
      </c>
      <c r="NQ41" s="14">
        <v>0</v>
      </c>
      <c r="NR41" s="14"/>
      <c r="NS41" s="14">
        <v>0</v>
      </c>
      <c r="NT41" s="14"/>
      <c r="NU41" s="14"/>
      <c r="NV41" s="14"/>
      <c r="NW41" s="14">
        <v>0</v>
      </c>
      <c r="NX41" s="14">
        <v>0.2</v>
      </c>
      <c r="NY41" s="14">
        <v>0.34</v>
      </c>
      <c r="NZ41" s="14">
        <v>0.34</v>
      </c>
      <c r="OA41" s="14">
        <v>-0.14000000000000001</v>
      </c>
      <c r="OB41" s="14">
        <v>126.1</v>
      </c>
      <c r="OC41" s="14">
        <v>112.32727</v>
      </c>
      <c r="OD41" s="14">
        <v>110.56399999999999</v>
      </c>
      <c r="OE41" s="14">
        <v>15.536</v>
      </c>
      <c r="OF41" s="14">
        <v>30.1</v>
      </c>
      <c r="OG41" s="14">
        <v>26.821000000000002</v>
      </c>
      <c r="OH41" s="14">
        <v>26.821000000000002</v>
      </c>
      <c r="OI41" s="14">
        <v>3.2789999999999999</v>
      </c>
      <c r="OJ41" s="14">
        <v>0.5</v>
      </c>
      <c r="OK41" s="14">
        <v>5.1150000000000002</v>
      </c>
      <c r="OL41" s="14">
        <v>5.1150000000000002</v>
      </c>
      <c r="OM41" s="14">
        <v>-4.6150000000000002</v>
      </c>
      <c r="ON41" s="14">
        <v>0</v>
      </c>
      <c r="OO41" s="14">
        <v>0.1</v>
      </c>
      <c r="OP41" s="14">
        <v>0.1</v>
      </c>
      <c r="OQ41" s="14">
        <v>-0.1</v>
      </c>
      <c r="OR41" s="14"/>
      <c r="OS41" s="14"/>
      <c r="OT41" s="14"/>
      <c r="OU41" s="14">
        <v>0</v>
      </c>
      <c r="OV41" s="14">
        <v>10.4</v>
      </c>
      <c r="OW41" s="14">
        <v>9.9830000000000005</v>
      </c>
      <c r="OX41" s="14">
        <v>9.9830000000000005</v>
      </c>
      <c r="OY41" s="14">
        <v>0.41699999999999998</v>
      </c>
      <c r="OZ41" s="14">
        <v>5.3</v>
      </c>
      <c r="PA41" s="14">
        <v>5.67</v>
      </c>
      <c r="PB41" s="14">
        <v>5.67</v>
      </c>
      <c r="PC41" s="14">
        <v>-0.37</v>
      </c>
      <c r="PD41" s="14">
        <v>1.3</v>
      </c>
      <c r="PE41" s="14">
        <v>1</v>
      </c>
      <c r="PF41" s="14">
        <v>1</v>
      </c>
      <c r="PG41" s="14">
        <v>0.3</v>
      </c>
      <c r="PH41" s="14">
        <v>1.5</v>
      </c>
      <c r="PI41" s="14">
        <v>1</v>
      </c>
      <c r="PJ41" s="14">
        <v>1.8</v>
      </c>
      <c r="PK41" s="14">
        <v>-0.3</v>
      </c>
      <c r="PL41" s="14">
        <v>4.9000000000000004</v>
      </c>
      <c r="PM41" s="14">
        <v>4.9000000000000004</v>
      </c>
      <c r="PN41" s="14">
        <v>4.9000000000000004</v>
      </c>
      <c r="PO41" s="14">
        <v>0</v>
      </c>
      <c r="PP41" s="14">
        <v>20.100000000000001</v>
      </c>
      <c r="PQ41" s="14">
        <v>19.5122</v>
      </c>
      <c r="PR41" s="14">
        <v>19.5122</v>
      </c>
      <c r="PS41" s="14">
        <v>0.58779999999999999</v>
      </c>
      <c r="PT41" s="14">
        <v>10</v>
      </c>
      <c r="PU41" s="14">
        <v>19.5122</v>
      </c>
      <c r="PV41" s="14">
        <v>19.5122</v>
      </c>
      <c r="PW41" s="14">
        <v>-9.5122</v>
      </c>
      <c r="PX41" s="14">
        <v>17.8</v>
      </c>
      <c r="PY41" s="14">
        <v>18.048780000000001</v>
      </c>
      <c r="PZ41" s="14">
        <v>18.048780000000001</v>
      </c>
      <c r="QA41" s="14">
        <v>-0.24878</v>
      </c>
      <c r="QB41" s="14">
        <v>3.5</v>
      </c>
      <c r="QC41" s="14">
        <v>3.5</v>
      </c>
      <c r="QD41" s="14">
        <v>3.5</v>
      </c>
      <c r="QE41" s="14">
        <v>0</v>
      </c>
      <c r="QF41" s="14">
        <v>18.5</v>
      </c>
      <c r="QG41" s="14">
        <v>18.149999999999999</v>
      </c>
      <c r="QH41" s="14">
        <v>18.146339999999999</v>
      </c>
      <c r="QI41" s="14">
        <v>0.35365999999999997</v>
      </c>
      <c r="QJ41" s="14">
        <v>9.1999999999999993</v>
      </c>
      <c r="QK41" s="14">
        <v>9.5239999999999991</v>
      </c>
      <c r="QL41" s="14">
        <v>9.5239999999999991</v>
      </c>
      <c r="QM41" s="14">
        <v>-0.32400000000000001</v>
      </c>
      <c r="QN41" s="14">
        <v>11.1</v>
      </c>
      <c r="QO41" s="14">
        <v>8.4</v>
      </c>
      <c r="QP41" s="14">
        <v>11.013</v>
      </c>
      <c r="QQ41" s="14">
        <v>8.6999999999999994E-2</v>
      </c>
      <c r="QR41" s="14">
        <v>29</v>
      </c>
      <c r="QS41" s="14">
        <v>23.9</v>
      </c>
      <c r="QT41" s="14">
        <v>24.53</v>
      </c>
      <c r="QU41" s="14">
        <v>4.47</v>
      </c>
      <c r="QV41" s="14">
        <v>83.1</v>
      </c>
      <c r="QW41" s="14">
        <v>78.344489999999993</v>
      </c>
      <c r="QX41" s="14">
        <v>78.522999999999996</v>
      </c>
      <c r="QY41" s="14">
        <v>4.577</v>
      </c>
      <c r="QZ41" s="14">
        <v>4.5999999999999996</v>
      </c>
      <c r="RA41" s="14">
        <v>4.2</v>
      </c>
      <c r="RB41" s="14">
        <v>4.2</v>
      </c>
      <c r="RC41" s="14">
        <v>0.4</v>
      </c>
      <c r="RD41" s="14">
        <v>2.4</v>
      </c>
      <c r="RE41" s="14">
        <v>1.2</v>
      </c>
      <c r="RF41" s="14">
        <v>1.2</v>
      </c>
      <c r="RG41" s="14">
        <v>1.2</v>
      </c>
      <c r="RH41" s="14">
        <v>1.2</v>
      </c>
      <c r="RI41" s="14">
        <v>1.2</v>
      </c>
      <c r="RJ41" s="14">
        <v>1.2</v>
      </c>
      <c r="RK41" s="14">
        <v>0</v>
      </c>
      <c r="RL41" s="14">
        <v>2.1</v>
      </c>
      <c r="RM41" s="14">
        <v>2.6</v>
      </c>
      <c r="RN41" s="14">
        <v>2.6</v>
      </c>
      <c r="RO41" s="14">
        <v>-0.5</v>
      </c>
      <c r="RP41" s="14">
        <v>10.8</v>
      </c>
      <c r="RQ41" s="14">
        <v>5.3</v>
      </c>
      <c r="RR41" s="14">
        <v>3.11</v>
      </c>
      <c r="RS41" s="14">
        <v>7.69</v>
      </c>
      <c r="RT41" s="14">
        <v>3.5</v>
      </c>
      <c r="RU41" s="14">
        <v>3.51</v>
      </c>
      <c r="RV41" s="14">
        <v>3.51</v>
      </c>
      <c r="RW41" s="14">
        <v>-0.01</v>
      </c>
      <c r="RX41" s="14">
        <v>20.2</v>
      </c>
      <c r="RY41" s="14">
        <v>19.869240000000001</v>
      </c>
      <c r="RZ41" s="14">
        <v>19.869240000000001</v>
      </c>
      <c r="SA41" s="14">
        <v>0.33076</v>
      </c>
      <c r="SB41" s="14">
        <v>3</v>
      </c>
      <c r="SC41" s="14">
        <v>2</v>
      </c>
      <c r="SD41" s="14">
        <v>2</v>
      </c>
      <c r="SE41" s="14">
        <v>1</v>
      </c>
      <c r="SF41" s="14">
        <v>0</v>
      </c>
      <c r="SG41" s="14"/>
      <c r="SH41" s="14">
        <v>0.7</v>
      </c>
      <c r="SI41" s="14">
        <v>-0.7</v>
      </c>
      <c r="SJ41" s="14">
        <v>19.8</v>
      </c>
      <c r="SK41" s="14">
        <v>19.21951</v>
      </c>
      <c r="SL41" s="14">
        <v>19.21951</v>
      </c>
      <c r="SM41" s="14">
        <v>0.58048999999999995</v>
      </c>
      <c r="SN41" s="14">
        <v>13.1</v>
      </c>
      <c r="SO41" s="14">
        <v>12.292680000000001</v>
      </c>
      <c r="SP41" s="14">
        <v>12.292680000000001</v>
      </c>
      <c r="SQ41" s="14">
        <v>0.80732000000000004</v>
      </c>
      <c r="SR41" s="14">
        <v>19.5</v>
      </c>
      <c r="SS41" s="14">
        <v>19.5122</v>
      </c>
      <c r="ST41" s="14">
        <v>19.5122</v>
      </c>
      <c r="SU41" s="14">
        <v>-1.2200000000000001E-2</v>
      </c>
      <c r="SV41" s="14">
        <v>20.3</v>
      </c>
      <c r="SW41" s="14">
        <v>19.5122</v>
      </c>
      <c r="SX41" s="14">
        <v>19.5122</v>
      </c>
      <c r="SY41" s="14">
        <v>0.78779999999999994</v>
      </c>
      <c r="SZ41" s="14">
        <v>20</v>
      </c>
      <c r="TA41" s="14">
        <v>19.317070000000001</v>
      </c>
      <c r="TB41" s="14">
        <v>19.317070000000001</v>
      </c>
      <c r="TC41" s="14">
        <v>0.68293000000000004</v>
      </c>
      <c r="TD41" s="14">
        <v>17.100000000000001</v>
      </c>
      <c r="TE41" s="14">
        <v>4.8689999999999998</v>
      </c>
      <c r="TF41" s="14">
        <v>4.8689999999999998</v>
      </c>
      <c r="TG41" s="14">
        <v>12.231</v>
      </c>
      <c r="TH41" s="14">
        <v>43.2</v>
      </c>
      <c r="TI41" s="14">
        <v>45.537999999999997</v>
      </c>
      <c r="TJ41" s="14">
        <v>45.537999999999997</v>
      </c>
      <c r="TK41" s="14">
        <v>-2.3380000000000001</v>
      </c>
      <c r="TL41" s="14">
        <v>7.7</v>
      </c>
      <c r="TM41" s="14">
        <v>17.710999999999999</v>
      </c>
      <c r="TN41" s="14">
        <v>17.710999999999999</v>
      </c>
      <c r="TO41" s="14">
        <v>-10.010999999999999</v>
      </c>
      <c r="TP41" s="14">
        <v>84.4</v>
      </c>
      <c r="TQ41" s="14">
        <v>76.186490000000006</v>
      </c>
      <c r="TR41" s="14">
        <v>71.772000000000006</v>
      </c>
      <c r="TS41" s="14">
        <v>12.628</v>
      </c>
      <c r="TT41" s="14">
        <v>91.2</v>
      </c>
      <c r="TU41" s="14">
        <v>86.66534</v>
      </c>
      <c r="TV41" s="14">
        <v>84.141000000000005</v>
      </c>
      <c r="TW41" s="14">
        <v>7.0590000000000002</v>
      </c>
      <c r="TX41" s="14">
        <v>16.399999999999999</v>
      </c>
      <c r="TY41" s="14">
        <v>5.7</v>
      </c>
      <c r="TZ41" s="14">
        <v>7.2450000000000001</v>
      </c>
      <c r="UA41" s="14">
        <v>9.1549999999999994</v>
      </c>
      <c r="UB41" s="14">
        <v>9.6</v>
      </c>
      <c r="UC41" s="14">
        <v>6.5</v>
      </c>
      <c r="UD41" s="14">
        <v>7.3440000000000003</v>
      </c>
      <c r="UE41" s="14">
        <v>2.2559999999999998</v>
      </c>
      <c r="UF41" s="14">
        <v>20.9</v>
      </c>
      <c r="UG41" s="14">
        <v>20</v>
      </c>
      <c r="UH41" s="14">
        <v>20</v>
      </c>
      <c r="UI41" s="14">
        <v>0.9</v>
      </c>
      <c r="UJ41" s="14">
        <v>8.4</v>
      </c>
      <c r="UK41" s="14">
        <v>8.4</v>
      </c>
      <c r="UL41" s="14">
        <v>8.4</v>
      </c>
      <c r="UM41" s="14">
        <v>0</v>
      </c>
      <c r="UN41" s="14">
        <v>9.1</v>
      </c>
      <c r="UO41" s="14">
        <v>7.8</v>
      </c>
      <c r="UP41" s="14">
        <v>7.8</v>
      </c>
      <c r="UQ41" s="14">
        <v>1.3</v>
      </c>
      <c r="UR41" s="14">
        <v>20.399999999999999</v>
      </c>
      <c r="US41" s="14">
        <v>19.5122</v>
      </c>
      <c r="UT41" s="14">
        <v>19.5122</v>
      </c>
      <c r="UU41" s="14">
        <v>0.88780000000000003</v>
      </c>
      <c r="UV41" s="14">
        <v>20.399999999999999</v>
      </c>
      <c r="UW41" s="14">
        <v>19.5122</v>
      </c>
      <c r="UX41" s="14">
        <v>19.5122</v>
      </c>
      <c r="UY41" s="14">
        <v>0.88780000000000003</v>
      </c>
      <c r="UZ41" s="14">
        <v>20.2</v>
      </c>
      <c r="VA41" s="14">
        <v>19.5122</v>
      </c>
      <c r="VB41" s="14">
        <v>19.5122</v>
      </c>
      <c r="VC41" s="14">
        <v>0.68779999999999997</v>
      </c>
      <c r="VD41" s="14">
        <v>0.8</v>
      </c>
      <c r="VE41" s="14">
        <v>3.1</v>
      </c>
      <c r="VF41" s="14">
        <v>6.1929999999999996</v>
      </c>
      <c r="VG41" s="14">
        <v>-5.3929999999999998</v>
      </c>
      <c r="VH41" s="14">
        <v>3.8</v>
      </c>
      <c r="VI41" s="14">
        <v>3.72</v>
      </c>
      <c r="VJ41" s="14">
        <v>3.72</v>
      </c>
      <c r="VK41" s="14">
        <v>0.08</v>
      </c>
      <c r="VL41" s="14">
        <v>80.2</v>
      </c>
      <c r="VM41" s="14">
        <v>87</v>
      </c>
      <c r="VN41" s="14">
        <v>84.295000000000002</v>
      </c>
      <c r="VO41" s="14">
        <v>-4.0949999999999998</v>
      </c>
      <c r="VP41" s="14">
        <v>0.65600000000000003</v>
      </c>
      <c r="VQ41" s="14">
        <v>0.6</v>
      </c>
      <c r="VR41" s="14">
        <v>0.6</v>
      </c>
      <c r="VS41" s="14">
        <v>5.6000000000000001E-2</v>
      </c>
      <c r="VT41" s="14">
        <v>128.715</v>
      </c>
      <c r="VU41" s="14">
        <v>116.84</v>
      </c>
      <c r="VV41" s="14">
        <v>116.84399999999999</v>
      </c>
      <c r="VW41" s="14">
        <v>11.871</v>
      </c>
      <c r="VX41" s="14">
        <v>118.20699999999999</v>
      </c>
      <c r="VY41" s="14">
        <v>114.74155</v>
      </c>
      <c r="VZ41" s="14">
        <v>124.63500000000001</v>
      </c>
      <c r="WA41" s="14">
        <v>-6.4279999999999999</v>
      </c>
      <c r="WB41" s="14">
        <v>65.099999999999994</v>
      </c>
      <c r="WC41" s="14">
        <v>62.64</v>
      </c>
      <c r="WD41" s="14">
        <v>68.165999999999997</v>
      </c>
      <c r="WE41" s="14">
        <v>-3.0659999999999998</v>
      </c>
      <c r="WF41" s="14">
        <v>5.8</v>
      </c>
      <c r="WG41" s="14">
        <v>0.1</v>
      </c>
      <c r="WH41" s="14">
        <v>5.0060000000000002</v>
      </c>
      <c r="WI41" s="14">
        <v>0.79400000000000004</v>
      </c>
      <c r="WJ41" s="14">
        <v>9.6</v>
      </c>
      <c r="WK41" s="14">
        <v>9.1999999999999993</v>
      </c>
      <c r="WL41" s="14">
        <v>9.1999999999999993</v>
      </c>
      <c r="WM41" s="14">
        <v>0.4</v>
      </c>
      <c r="WN41" s="14">
        <v>20</v>
      </c>
      <c r="WO41" s="14">
        <v>19.317070000000001</v>
      </c>
      <c r="WP41" s="14">
        <v>19.317070000000001</v>
      </c>
      <c r="WQ41" s="14">
        <v>0.68293000000000004</v>
      </c>
      <c r="WR41" s="14"/>
      <c r="WS41" s="14"/>
      <c r="WT41" s="14"/>
      <c r="WU41" s="14">
        <v>0</v>
      </c>
      <c r="WV41" s="14">
        <v>43.31</v>
      </c>
      <c r="WW41" s="14">
        <v>40</v>
      </c>
      <c r="WX41" s="14">
        <v>34.285710000000002</v>
      </c>
      <c r="WY41" s="14">
        <v>9.0242900000000006</v>
      </c>
      <c r="WZ41" s="14">
        <v>34.659999999999997</v>
      </c>
      <c r="XA41" s="14">
        <v>30</v>
      </c>
      <c r="XB41" s="14">
        <v>25.714289999999998</v>
      </c>
      <c r="XC41" s="14">
        <v>8.9457100000000001</v>
      </c>
      <c r="XD41" s="14">
        <v>27</v>
      </c>
      <c r="XE41" s="14">
        <v>29.184000000000001</v>
      </c>
      <c r="XF41" s="14">
        <v>29.184000000000001</v>
      </c>
      <c r="XG41" s="14">
        <v>-2.1840000000000002</v>
      </c>
      <c r="XH41" s="14">
        <v>2.9</v>
      </c>
      <c r="XI41" s="14">
        <v>2.8159999999999998</v>
      </c>
      <c r="XJ41" s="14">
        <v>2.8159999999999998</v>
      </c>
      <c r="XK41" s="14">
        <v>8.4000000000000005E-2</v>
      </c>
      <c r="XL41" s="14">
        <v>15.9</v>
      </c>
      <c r="XM41" s="14">
        <v>14</v>
      </c>
      <c r="XN41" s="14">
        <v>14</v>
      </c>
      <c r="XO41" s="14">
        <v>1.9</v>
      </c>
      <c r="XP41" s="14"/>
      <c r="XQ41" s="14"/>
      <c r="XR41" s="14"/>
      <c r="XS41" s="14">
        <v>0</v>
      </c>
      <c r="XT41" s="14">
        <v>6.6</v>
      </c>
      <c r="XU41" s="14">
        <v>5.1100000000000003</v>
      </c>
      <c r="XV41" s="14">
        <v>5.1100000000000003</v>
      </c>
      <c r="XW41" s="14">
        <v>1.49</v>
      </c>
    </row>
    <row r="42" spans="1:647" ht="24" customHeight="1" x14ac:dyDescent="0.25">
      <c r="A42" s="1"/>
      <c r="B42" s="16" t="s">
        <v>62</v>
      </c>
      <c r="C42" s="16" t="s">
        <v>734</v>
      </c>
      <c r="D42" s="17"/>
      <c r="E42" s="17"/>
      <c r="F42" s="17"/>
      <c r="G42" s="17">
        <v>0</v>
      </c>
      <c r="H42" s="17"/>
      <c r="I42" s="17"/>
      <c r="J42" s="17"/>
      <c r="K42" s="17">
        <v>0</v>
      </c>
      <c r="L42" s="17">
        <v>649.4</v>
      </c>
      <c r="M42" s="17">
        <v>646.79789000000005</v>
      </c>
      <c r="N42" s="17">
        <v>646.79789000000005</v>
      </c>
      <c r="O42" s="17">
        <v>2.6021100000000001</v>
      </c>
      <c r="P42" s="17">
        <v>205.3</v>
      </c>
      <c r="Q42" s="17">
        <v>200</v>
      </c>
      <c r="R42" s="17">
        <v>211.44126</v>
      </c>
      <c r="S42" s="17">
        <v>-6.1412599999999999</v>
      </c>
      <c r="T42" s="17"/>
      <c r="U42" s="17"/>
      <c r="V42" s="17"/>
      <c r="W42" s="17">
        <v>0</v>
      </c>
      <c r="X42" s="17"/>
      <c r="Y42" s="17"/>
      <c r="Z42" s="17"/>
      <c r="AA42" s="17">
        <v>0</v>
      </c>
      <c r="AB42" s="17">
        <v>90</v>
      </c>
      <c r="AC42" s="17">
        <v>92.226339999999993</v>
      </c>
      <c r="AD42" s="17">
        <v>92.226339999999993</v>
      </c>
      <c r="AE42" s="17">
        <v>-2.22634</v>
      </c>
      <c r="AF42" s="17">
        <v>225.9</v>
      </c>
      <c r="AG42" s="17">
        <v>227.01273</v>
      </c>
      <c r="AH42" s="17">
        <v>227.01273</v>
      </c>
      <c r="AI42" s="17">
        <v>-1.11273</v>
      </c>
      <c r="AJ42" s="17"/>
      <c r="AK42" s="17"/>
      <c r="AL42" s="17"/>
      <c r="AM42" s="17">
        <v>0</v>
      </c>
      <c r="AN42" s="17"/>
      <c r="AO42" s="17"/>
      <c r="AP42" s="17"/>
      <c r="AQ42" s="17">
        <v>0</v>
      </c>
      <c r="AR42" s="17">
        <v>107</v>
      </c>
      <c r="AS42" s="17">
        <v>138.65441000000001</v>
      </c>
      <c r="AT42" s="17">
        <v>139.98775000000001</v>
      </c>
      <c r="AU42" s="17">
        <v>-32.987749999999998</v>
      </c>
      <c r="AV42" s="17">
        <v>107.1</v>
      </c>
      <c r="AW42" s="17">
        <v>138.65441000000001</v>
      </c>
      <c r="AX42" s="17">
        <v>139.98775000000001</v>
      </c>
      <c r="AY42" s="17">
        <v>-32.887749999999997</v>
      </c>
      <c r="AZ42" s="17">
        <v>107.2</v>
      </c>
      <c r="BA42" s="17">
        <v>138.65441000000001</v>
      </c>
      <c r="BB42" s="17">
        <v>139.98775000000001</v>
      </c>
      <c r="BC42" s="17">
        <v>-32.787750000000003</v>
      </c>
      <c r="BD42" s="17">
        <v>211.5</v>
      </c>
      <c r="BE42" s="17">
        <v>207.98161999999999</v>
      </c>
      <c r="BF42" s="17">
        <v>209.98161999999999</v>
      </c>
      <c r="BG42" s="17">
        <v>1.5183800000000001</v>
      </c>
      <c r="BH42" s="17">
        <v>186.4</v>
      </c>
      <c r="BI42" s="17">
        <v>119.65813</v>
      </c>
      <c r="BJ42" s="17">
        <v>195.12200999999999</v>
      </c>
      <c r="BK42" s="17">
        <v>-8.7220099999999992</v>
      </c>
      <c r="BL42" s="17">
        <v>103.2</v>
      </c>
      <c r="BM42" s="17">
        <v>59.829070000000002</v>
      </c>
      <c r="BN42" s="17">
        <v>97.561000000000007</v>
      </c>
      <c r="BO42" s="17">
        <v>5.6390000000000002</v>
      </c>
      <c r="BP42" s="17">
        <v>561</v>
      </c>
      <c r="BQ42" s="17">
        <v>568.29854</v>
      </c>
      <c r="BR42" s="17">
        <v>568.29854</v>
      </c>
      <c r="BS42" s="17">
        <v>-7.29854</v>
      </c>
      <c r="BT42" s="17">
        <v>10.5</v>
      </c>
      <c r="BU42" s="17">
        <v>10.17268</v>
      </c>
      <c r="BV42" s="17">
        <v>10.17268</v>
      </c>
      <c r="BW42" s="17">
        <v>0.32732</v>
      </c>
      <c r="BX42" s="17"/>
      <c r="BY42" s="17"/>
      <c r="BZ42" s="17"/>
      <c r="CA42" s="17">
        <v>0</v>
      </c>
      <c r="CB42" s="17"/>
      <c r="CC42" s="17"/>
      <c r="CD42" s="17"/>
      <c r="CE42" s="17">
        <v>0</v>
      </c>
      <c r="CF42" s="17"/>
      <c r="CG42" s="17"/>
      <c r="CH42" s="17"/>
      <c r="CI42" s="17">
        <v>0</v>
      </c>
      <c r="CJ42" s="17"/>
      <c r="CK42" s="17"/>
      <c r="CL42" s="17"/>
      <c r="CM42" s="17">
        <v>0</v>
      </c>
      <c r="CN42" s="17">
        <v>168.6</v>
      </c>
      <c r="CO42" s="17">
        <v>164.70732000000001</v>
      </c>
      <c r="CP42" s="17">
        <v>164.70732000000001</v>
      </c>
      <c r="CQ42" s="17">
        <v>3.8926799999999999</v>
      </c>
      <c r="CR42" s="17">
        <v>7.4</v>
      </c>
      <c r="CS42" s="17">
        <v>7.6877500000000003</v>
      </c>
      <c r="CT42" s="17">
        <v>7.6877500000000003</v>
      </c>
      <c r="CU42" s="17">
        <v>-0.28775000000000001</v>
      </c>
      <c r="CV42" s="17">
        <v>3.4</v>
      </c>
      <c r="CW42" s="17">
        <v>4.2199</v>
      </c>
      <c r="CX42" s="17">
        <v>4.2199</v>
      </c>
      <c r="CY42" s="17">
        <v>-0.81989999999999996</v>
      </c>
      <c r="CZ42" s="17">
        <v>0</v>
      </c>
      <c r="DA42" s="17">
        <v>0</v>
      </c>
      <c r="DB42" s="17">
        <v>0</v>
      </c>
      <c r="DC42" s="17">
        <v>0</v>
      </c>
      <c r="DD42" s="17">
        <v>6.5</v>
      </c>
      <c r="DE42" s="17">
        <v>6.69435</v>
      </c>
      <c r="DF42" s="17">
        <v>6.69435</v>
      </c>
      <c r="DG42" s="17">
        <v>-0.19434999999999999</v>
      </c>
      <c r="DH42" s="17">
        <v>10</v>
      </c>
      <c r="DI42" s="17">
        <v>9.9953000000000003</v>
      </c>
      <c r="DJ42" s="17">
        <v>9.9953000000000003</v>
      </c>
      <c r="DK42" s="17">
        <v>4.7000000000000002E-3</v>
      </c>
      <c r="DL42" s="17">
        <v>142.69999999999999</v>
      </c>
      <c r="DM42" s="17">
        <v>143</v>
      </c>
      <c r="DN42" s="17">
        <v>143</v>
      </c>
      <c r="DO42" s="17">
        <v>-0.3</v>
      </c>
      <c r="DP42" s="17">
        <v>8.9</v>
      </c>
      <c r="DQ42" s="17">
        <v>8.9130000000000003</v>
      </c>
      <c r="DR42" s="17">
        <v>8.9130000000000003</v>
      </c>
      <c r="DS42" s="17">
        <v>-1.2999999999999999E-2</v>
      </c>
      <c r="DT42" s="17"/>
      <c r="DU42" s="17"/>
      <c r="DV42" s="17"/>
      <c r="DW42" s="17">
        <v>0</v>
      </c>
      <c r="DX42" s="17"/>
      <c r="DY42" s="17"/>
      <c r="DZ42" s="17"/>
      <c r="EA42" s="17">
        <v>0</v>
      </c>
      <c r="EB42" s="17"/>
      <c r="EC42" s="17"/>
      <c r="ED42" s="17"/>
      <c r="EE42" s="17">
        <v>0</v>
      </c>
      <c r="EF42" s="17">
        <v>110.9</v>
      </c>
      <c r="EG42" s="17">
        <v>112.90537</v>
      </c>
      <c r="EH42" s="17">
        <v>112.90537</v>
      </c>
      <c r="EI42" s="17">
        <v>-2.0053700000000001</v>
      </c>
      <c r="EJ42" s="17">
        <v>223.1</v>
      </c>
      <c r="EK42" s="17">
        <v>221.55625000000001</v>
      </c>
      <c r="EL42" s="17">
        <v>221.55625000000001</v>
      </c>
      <c r="EM42" s="17">
        <v>1.54375</v>
      </c>
      <c r="EN42" s="17"/>
      <c r="EO42" s="17"/>
      <c r="EP42" s="17"/>
      <c r="EQ42" s="17">
        <v>0</v>
      </c>
      <c r="ER42" s="17"/>
      <c r="ES42" s="17"/>
      <c r="ET42" s="17"/>
      <c r="EU42" s="17">
        <v>0</v>
      </c>
      <c r="EV42" s="17"/>
      <c r="EW42" s="17"/>
      <c r="EX42" s="17"/>
      <c r="EY42" s="17">
        <v>0</v>
      </c>
      <c r="EZ42" s="17">
        <v>6.5</v>
      </c>
      <c r="FA42" s="17">
        <v>6.39</v>
      </c>
      <c r="FB42" s="17">
        <v>6.39</v>
      </c>
      <c r="FC42" s="17">
        <v>0.11</v>
      </c>
      <c r="FD42" s="17">
        <v>459.6</v>
      </c>
      <c r="FE42" s="17">
        <v>458.87804999999997</v>
      </c>
      <c r="FF42" s="17">
        <v>458.87804999999997</v>
      </c>
      <c r="FG42" s="17">
        <v>0.72194999999999998</v>
      </c>
      <c r="FH42" s="17">
        <v>82</v>
      </c>
      <c r="FI42" s="17">
        <v>81.954149999999998</v>
      </c>
      <c r="FJ42" s="17">
        <v>81.954149999999998</v>
      </c>
      <c r="FK42" s="17">
        <v>4.5850000000000002E-2</v>
      </c>
      <c r="FL42" s="17">
        <v>124.98699999999999</v>
      </c>
      <c r="FM42" s="17">
        <v>148.62634</v>
      </c>
      <c r="FN42" s="17">
        <v>148.62634</v>
      </c>
      <c r="FO42" s="17">
        <v>-23.639340000000001</v>
      </c>
      <c r="FP42" s="17">
        <v>42.393000000000001</v>
      </c>
      <c r="FQ42" s="17">
        <v>41.498959999999997</v>
      </c>
      <c r="FR42" s="17">
        <v>41.498959999999997</v>
      </c>
      <c r="FS42" s="17">
        <v>0.89403999999999995</v>
      </c>
      <c r="FT42" s="17">
        <v>18.5</v>
      </c>
      <c r="FU42" s="17">
        <v>19.28585</v>
      </c>
      <c r="FV42" s="17">
        <v>19.28585</v>
      </c>
      <c r="FW42" s="17">
        <v>-0.78585000000000005</v>
      </c>
      <c r="FX42" s="17">
        <v>19.7</v>
      </c>
      <c r="FY42" s="17">
        <v>19.317070000000001</v>
      </c>
      <c r="FZ42" s="17">
        <v>19.317070000000001</v>
      </c>
      <c r="GA42" s="17">
        <v>0.38292999999999999</v>
      </c>
      <c r="GB42" s="17">
        <v>86.2</v>
      </c>
      <c r="GC42" s="17">
        <v>87.657560000000004</v>
      </c>
      <c r="GD42" s="17">
        <v>87.657560000000004</v>
      </c>
      <c r="GE42" s="17">
        <v>-1.45756</v>
      </c>
      <c r="GF42" s="17">
        <v>124</v>
      </c>
      <c r="GG42" s="17">
        <v>133.33332999999999</v>
      </c>
      <c r="GH42" s="17">
        <v>133.33333999999999</v>
      </c>
      <c r="GI42" s="17">
        <v>-9.3333399999999997</v>
      </c>
      <c r="GJ42" s="17">
        <v>124</v>
      </c>
      <c r="GK42" s="17">
        <v>133.33332999999999</v>
      </c>
      <c r="GL42" s="17">
        <v>133.33333999999999</v>
      </c>
      <c r="GM42" s="17">
        <v>-9.3333399999999997</v>
      </c>
      <c r="GN42" s="17">
        <v>152.69999999999999</v>
      </c>
      <c r="GO42" s="17">
        <v>133.33332999999999</v>
      </c>
      <c r="GP42" s="17">
        <v>133.33333999999999</v>
      </c>
      <c r="GQ42" s="17">
        <v>19.36666</v>
      </c>
      <c r="GR42" s="17">
        <v>108.5</v>
      </c>
      <c r="GS42" s="17">
        <v>110.91316999999999</v>
      </c>
      <c r="GT42" s="17">
        <v>110.91316999999999</v>
      </c>
      <c r="GU42" s="17">
        <v>-2.41317</v>
      </c>
      <c r="GV42" s="17">
        <v>3.1</v>
      </c>
      <c r="GW42" s="17"/>
      <c r="GX42" s="17"/>
      <c r="GY42" s="17">
        <v>3.1</v>
      </c>
      <c r="GZ42" s="17">
        <v>9.1999999999999993</v>
      </c>
      <c r="HA42" s="17">
        <v>8.3742099999999997</v>
      </c>
      <c r="HB42" s="17">
        <v>8.3742199999999993</v>
      </c>
      <c r="HC42" s="17">
        <v>0.82577999999999996</v>
      </c>
      <c r="HD42" s="17">
        <v>45.7</v>
      </c>
      <c r="HE42" s="17">
        <v>47.26634</v>
      </c>
      <c r="HF42" s="17">
        <v>47.26634</v>
      </c>
      <c r="HG42" s="17">
        <v>-1.5663400000000001</v>
      </c>
      <c r="HH42" s="17">
        <v>46.9</v>
      </c>
      <c r="HI42" s="17">
        <v>44.275120000000001</v>
      </c>
      <c r="HJ42" s="17">
        <v>44.275120000000001</v>
      </c>
      <c r="HK42" s="17">
        <v>2.6248800000000001</v>
      </c>
      <c r="HL42" s="17">
        <v>3.8</v>
      </c>
      <c r="HM42" s="17">
        <v>3.8872599999999999</v>
      </c>
      <c r="HN42" s="17">
        <v>3.8872599999999999</v>
      </c>
      <c r="HO42" s="17">
        <v>-8.7260000000000004E-2</v>
      </c>
      <c r="HP42" s="17">
        <v>39.299999999999997</v>
      </c>
      <c r="HQ42" s="17">
        <v>34.419510000000002</v>
      </c>
      <c r="HR42" s="17">
        <v>34.419510000000002</v>
      </c>
      <c r="HS42" s="17">
        <v>4.88049</v>
      </c>
      <c r="HT42" s="17">
        <v>174.6</v>
      </c>
      <c r="HU42" s="17">
        <v>171.54185000000001</v>
      </c>
      <c r="HV42" s="17">
        <v>171.54185000000001</v>
      </c>
      <c r="HW42" s="17">
        <v>3.0581499999999999</v>
      </c>
      <c r="HX42" s="17">
        <v>51.2</v>
      </c>
      <c r="HY42" s="17">
        <v>58.374589999999998</v>
      </c>
      <c r="HZ42" s="17">
        <v>68.333309999999997</v>
      </c>
      <c r="IA42" s="17">
        <v>-17.133310000000002</v>
      </c>
      <c r="IB42" s="17"/>
      <c r="IC42" s="17"/>
      <c r="ID42" s="17"/>
      <c r="IE42" s="17">
        <v>0</v>
      </c>
      <c r="IF42" s="17"/>
      <c r="IG42" s="17"/>
      <c r="IH42" s="17"/>
      <c r="II42" s="17">
        <v>0</v>
      </c>
      <c r="IJ42" s="17">
        <v>45.9</v>
      </c>
      <c r="IK42" s="17">
        <v>46.075009999999999</v>
      </c>
      <c r="IL42" s="17">
        <v>0</v>
      </c>
      <c r="IM42" s="17">
        <v>45.9</v>
      </c>
      <c r="IN42" s="17"/>
      <c r="IO42" s="17"/>
      <c r="IP42" s="17"/>
      <c r="IQ42" s="17">
        <v>0</v>
      </c>
      <c r="IR42" s="17"/>
      <c r="IS42" s="17"/>
      <c r="IT42" s="17"/>
      <c r="IU42" s="17">
        <v>0</v>
      </c>
      <c r="IV42" s="17"/>
      <c r="IW42" s="17"/>
      <c r="IX42" s="17"/>
      <c r="IY42" s="17">
        <v>0</v>
      </c>
      <c r="IZ42" s="17">
        <v>86.8</v>
      </c>
      <c r="JA42" s="17">
        <v>88.815600000000003</v>
      </c>
      <c r="JB42" s="17">
        <v>88.815600000000003</v>
      </c>
      <c r="JC42" s="17">
        <v>-2.0156000000000001</v>
      </c>
      <c r="JD42" s="17">
        <v>166.8</v>
      </c>
      <c r="JE42" s="17">
        <v>166.58993000000001</v>
      </c>
      <c r="JF42" s="17">
        <v>171.34727000000001</v>
      </c>
      <c r="JG42" s="17">
        <v>-4.5472700000000001</v>
      </c>
      <c r="JH42" s="17">
        <v>158.9</v>
      </c>
      <c r="JI42" s="17">
        <v>166.58993000000001</v>
      </c>
      <c r="JJ42" s="17">
        <v>171.34727000000001</v>
      </c>
      <c r="JK42" s="17">
        <v>-12.44727</v>
      </c>
      <c r="JL42" s="17">
        <v>167.6</v>
      </c>
      <c r="JM42" s="17">
        <v>166.58993000000001</v>
      </c>
      <c r="JN42" s="17">
        <v>0</v>
      </c>
      <c r="JO42" s="17">
        <v>167.6</v>
      </c>
      <c r="JP42" s="17">
        <v>240.9</v>
      </c>
      <c r="JQ42" s="17">
        <v>249.88489999999999</v>
      </c>
      <c r="JR42" s="17">
        <v>171.34727000000001</v>
      </c>
      <c r="JS42" s="17">
        <v>69.552729999999997</v>
      </c>
      <c r="JT42" s="17">
        <v>0</v>
      </c>
      <c r="JU42" s="17">
        <v>0</v>
      </c>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3</v>
      </c>
      <c r="LA42" s="17">
        <v>1.7009700000000001</v>
      </c>
      <c r="LB42" s="17">
        <v>1.7009700000000001</v>
      </c>
      <c r="LC42" s="17">
        <v>1.2990299999999999</v>
      </c>
      <c r="LD42" s="17">
        <v>206.495</v>
      </c>
      <c r="LE42" s="17">
        <v>271.12195000000003</v>
      </c>
      <c r="LF42" s="17">
        <v>271.12195000000003</v>
      </c>
      <c r="LG42" s="17">
        <v>-64.626949999999994</v>
      </c>
      <c r="LH42" s="17">
        <v>124.19799999999999</v>
      </c>
      <c r="LI42" s="17">
        <v>133.67995999999999</v>
      </c>
      <c r="LJ42" s="17">
        <v>133.67995999999999</v>
      </c>
      <c r="LK42" s="17">
        <v>-9.4819600000000008</v>
      </c>
      <c r="LL42" s="17">
        <v>66.314999999999998</v>
      </c>
      <c r="LM42" s="17">
        <v>67.461460000000002</v>
      </c>
      <c r="LN42" s="17">
        <v>67.461460000000002</v>
      </c>
      <c r="LO42" s="17">
        <v>-1.14646</v>
      </c>
      <c r="LP42" s="17">
        <v>79.334999999999994</v>
      </c>
      <c r="LQ42" s="17">
        <v>78.567999999999998</v>
      </c>
      <c r="LR42" s="17">
        <v>78.567999999999998</v>
      </c>
      <c r="LS42" s="17">
        <v>0.76700000000000002</v>
      </c>
      <c r="LT42" s="17">
        <v>30.187999999999999</v>
      </c>
      <c r="LU42" s="17">
        <v>30.097560000000001</v>
      </c>
      <c r="LV42" s="17">
        <v>30.097560000000001</v>
      </c>
      <c r="LW42" s="17">
        <v>9.0440000000000006E-2</v>
      </c>
      <c r="LX42" s="17"/>
      <c r="LY42" s="17"/>
      <c r="LZ42" s="17"/>
      <c r="MA42" s="17">
        <v>0</v>
      </c>
      <c r="MB42" s="17"/>
      <c r="MC42" s="17"/>
      <c r="MD42" s="17"/>
      <c r="ME42" s="17">
        <v>0</v>
      </c>
      <c r="MF42" s="17"/>
      <c r="MG42" s="17"/>
      <c r="MH42" s="17"/>
      <c r="MI42" s="17">
        <v>0</v>
      </c>
      <c r="MJ42" s="17"/>
      <c r="MK42" s="17">
        <v>10</v>
      </c>
      <c r="ML42" s="17">
        <v>150</v>
      </c>
      <c r="MM42" s="17">
        <v>-150</v>
      </c>
      <c r="MN42" s="17">
        <v>138.55600000000001</v>
      </c>
      <c r="MO42" s="17">
        <v>137.33329000000001</v>
      </c>
      <c r="MP42" s="17">
        <v>144.31267</v>
      </c>
      <c r="MQ42" s="17">
        <v>-5.7566699999999997</v>
      </c>
      <c r="MR42" s="17">
        <v>65.308999999999997</v>
      </c>
      <c r="MS42" s="17">
        <v>68.666650000000004</v>
      </c>
      <c r="MT42" s="17">
        <v>72.156329999999997</v>
      </c>
      <c r="MU42" s="17">
        <v>-6.8473300000000004</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0</v>
      </c>
      <c r="NQ42" s="17">
        <v>0</v>
      </c>
      <c r="NR42" s="17"/>
      <c r="NS42" s="17">
        <v>0</v>
      </c>
      <c r="NT42" s="17"/>
      <c r="NU42" s="17"/>
      <c r="NV42" s="17"/>
      <c r="NW42" s="17">
        <v>0</v>
      </c>
      <c r="NX42" s="17">
        <v>0.1</v>
      </c>
      <c r="NY42" s="17">
        <v>0.24</v>
      </c>
      <c r="NZ42" s="17">
        <v>0.24</v>
      </c>
      <c r="OA42" s="17">
        <v>-0.14000000000000001</v>
      </c>
      <c r="OB42" s="17">
        <v>126.7</v>
      </c>
      <c r="OC42" s="17">
        <v>113.21749</v>
      </c>
      <c r="OD42" s="17">
        <v>110.95099999999999</v>
      </c>
      <c r="OE42" s="17">
        <v>15.749000000000001</v>
      </c>
      <c r="OF42" s="17">
        <v>13</v>
      </c>
      <c r="OG42" s="17">
        <v>10.558</v>
      </c>
      <c r="OH42" s="17">
        <v>10.558</v>
      </c>
      <c r="OI42" s="17">
        <v>2.4420000000000002</v>
      </c>
      <c r="OJ42" s="17">
        <v>0.7</v>
      </c>
      <c r="OK42" s="17">
        <v>4.3760000000000003</v>
      </c>
      <c r="OL42" s="17">
        <v>4.3760000000000003</v>
      </c>
      <c r="OM42" s="17">
        <v>-3.6760000000000002</v>
      </c>
      <c r="ON42" s="17">
        <v>0</v>
      </c>
      <c r="OO42" s="17">
        <v>0.1</v>
      </c>
      <c r="OP42" s="17">
        <v>0.1</v>
      </c>
      <c r="OQ42" s="17">
        <v>-0.1</v>
      </c>
      <c r="OR42" s="17"/>
      <c r="OS42" s="17"/>
      <c r="OT42" s="17"/>
      <c r="OU42" s="17">
        <v>0</v>
      </c>
      <c r="OV42" s="17">
        <v>10.4</v>
      </c>
      <c r="OW42" s="17">
        <v>9.9830000000000005</v>
      </c>
      <c r="OX42" s="17">
        <v>9.9830000000000005</v>
      </c>
      <c r="OY42" s="17">
        <v>0.41699999999999998</v>
      </c>
      <c r="OZ42" s="17">
        <v>5.4</v>
      </c>
      <c r="PA42" s="17">
        <v>5.67</v>
      </c>
      <c r="PB42" s="17">
        <v>5.67</v>
      </c>
      <c r="PC42" s="17">
        <v>-0.27</v>
      </c>
      <c r="PD42" s="17">
        <v>1.2</v>
      </c>
      <c r="PE42" s="17">
        <v>1</v>
      </c>
      <c r="PF42" s="17">
        <v>1</v>
      </c>
      <c r="PG42" s="17">
        <v>0.2</v>
      </c>
      <c r="PH42" s="17">
        <v>1.5</v>
      </c>
      <c r="PI42" s="17">
        <v>1</v>
      </c>
      <c r="PJ42" s="17">
        <v>1.8</v>
      </c>
      <c r="PK42" s="17">
        <v>-0.3</v>
      </c>
      <c r="PL42" s="17">
        <v>4.9000000000000004</v>
      </c>
      <c r="PM42" s="17">
        <v>4.9000000000000004</v>
      </c>
      <c r="PN42" s="17">
        <v>4.9000000000000004</v>
      </c>
      <c r="PO42" s="17">
        <v>0</v>
      </c>
      <c r="PP42" s="17">
        <v>20.399999999999999</v>
      </c>
      <c r="PQ42" s="17">
        <v>19.5122</v>
      </c>
      <c r="PR42" s="17">
        <v>19.5122</v>
      </c>
      <c r="PS42" s="17">
        <v>0.88780000000000003</v>
      </c>
      <c r="PT42" s="17">
        <v>12.9</v>
      </c>
      <c r="PU42" s="17">
        <v>19.5122</v>
      </c>
      <c r="PV42" s="17">
        <v>19.5122</v>
      </c>
      <c r="PW42" s="17">
        <v>-6.6121999999999996</v>
      </c>
      <c r="PX42" s="17">
        <v>17.399999999999999</v>
      </c>
      <c r="PY42" s="17">
        <v>18.048780000000001</v>
      </c>
      <c r="PZ42" s="17">
        <v>18.048780000000001</v>
      </c>
      <c r="QA42" s="17">
        <v>-0.64878000000000002</v>
      </c>
      <c r="QB42" s="17">
        <v>3.6</v>
      </c>
      <c r="QC42" s="17">
        <v>3.5</v>
      </c>
      <c r="QD42" s="17">
        <v>3.5</v>
      </c>
      <c r="QE42" s="17">
        <v>0.1</v>
      </c>
      <c r="QF42" s="17">
        <v>18.5</v>
      </c>
      <c r="QG42" s="17">
        <v>18.149999999999999</v>
      </c>
      <c r="QH42" s="17">
        <v>18.146339999999999</v>
      </c>
      <c r="QI42" s="17">
        <v>0.35365999999999997</v>
      </c>
      <c r="QJ42" s="17">
        <v>3.3</v>
      </c>
      <c r="QK42" s="17">
        <v>4.4790000000000001</v>
      </c>
      <c r="QL42" s="17">
        <v>4.4790000000000001</v>
      </c>
      <c r="QM42" s="17">
        <v>-1.179</v>
      </c>
      <c r="QN42" s="17">
        <v>3.9</v>
      </c>
      <c r="QO42" s="17">
        <v>2</v>
      </c>
      <c r="QP42" s="17">
        <v>5.3129999999999997</v>
      </c>
      <c r="QQ42" s="17">
        <v>-1.413</v>
      </c>
      <c r="QR42" s="17">
        <v>30.4</v>
      </c>
      <c r="QS42" s="17">
        <v>24.1</v>
      </c>
      <c r="QT42" s="17">
        <v>24.57</v>
      </c>
      <c r="QU42" s="17">
        <v>5.83</v>
      </c>
      <c r="QV42" s="17">
        <v>82.6</v>
      </c>
      <c r="QW42" s="17">
        <v>76.962789999999998</v>
      </c>
      <c r="QX42" s="17">
        <v>78.251999999999995</v>
      </c>
      <c r="QY42" s="17">
        <v>4.3479999999999999</v>
      </c>
      <c r="QZ42" s="17">
        <v>4.5999999999999996</v>
      </c>
      <c r="RA42" s="17">
        <v>4.2</v>
      </c>
      <c r="RB42" s="17">
        <v>4.2</v>
      </c>
      <c r="RC42" s="17">
        <v>0.4</v>
      </c>
      <c r="RD42" s="17">
        <v>2.4</v>
      </c>
      <c r="RE42" s="17">
        <v>1.2</v>
      </c>
      <c r="RF42" s="17">
        <v>1.2</v>
      </c>
      <c r="RG42" s="17">
        <v>1.2</v>
      </c>
      <c r="RH42" s="17">
        <v>1.2</v>
      </c>
      <c r="RI42" s="17">
        <v>1.2</v>
      </c>
      <c r="RJ42" s="17">
        <v>1.2</v>
      </c>
      <c r="RK42" s="17">
        <v>0</v>
      </c>
      <c r="RL42" s="17">
        <v>2.1</v>
      </c>
      <c r="RM42" s="17">
        <v>2.6</v>
      </c>
      <c r="RN42" s="17">
        <v>2.6</v>
      </c>
      <c r="RO42" s="17">
        <v>-0.5</v>
      </c>
      <c r="RP42" s="17">
        <v>3.3</v>
      </c>
      <c r="RQ42" s="17">
        <v>0.9</v>
      </c>
      <c r="RR42" s="17">
        <v>1.986</v>
      </c>
      <c r="RS42" s="17">
        <v>1.3140000000000001</v>
      </c>
      <c r="RT42" s="17">
        <v>3.5</v>
      </c>
      <c r="RU42" s="17">
        <v>3.51</v>
      </c>
      <c r="RV42" s="17">
        <v>3.51</v>
      </c>
      <c r="RW42" s="17">
        <v>-0.01</v>
      </c>
      <c r="RX42" s="17">
        <v>20.2</v>
      </c>
      <c r="RY42" s="17">
        <v>19.869240000000001</v>
      </c>
      <c r="RZ42" s="17">
        <v>19.869240000000001</v>
      </c>
      <c r="SA42" s="17">
        <v>0.33076</v>
      </c>
      <c r="SB42" s="17">
        <v>3</v>
      </c>
      <c r="SC42" s="17">
        <v>2</v>
      </c>
      <c r="SD42" s="17">
        <v>2</v>
      </c>
      <c r="SE42" s="17">
        <v>1</v>
      </c>
      <c r="SF42" s="17">
        <v>0.3</v>
      </c>
      <c r="SG42" s="17"/>
      <c r="SH42" s="17">
        <v>0.7</v>
      </c>
      <c r="SI42" s="17">
        <v>-0.4</v>
      </c>
      <c r="SJ42" s="17">
        <v>19.8</v>
      </c>
      <c r="SK42" s="17">
        <v>19.21951</v>
      </c>
      <c r="SL42" s="17">
        <v>19.21951</v>
      </c>
      <c r="SM42" s="17">
        <v>0.58048999999999995</v>
      </c>
      <c r="SN42" s="17">
        <v>13.1</v>
      </c>
      <c r="SO42" s="17">
        <v>12.292680000000001</v>
      </c>
      <c r="SP42" s="17">
        <v>12.292680000000001</v>
      </c>
      <c r="SQ42" s="17">
        <v>0.80732000000000004</v>
      </c>
      <c r="SR42" s="17">
        <v>19.8</v>
      </c>
      <c r="SS42" s="17">
        <v>19.5122</v>
      </c>
      <c r="ST42" s="17">
        <v>19.5122</v>
      </c>
      <c r="SU42" s="17">
        <v>0.2878</v>
      </c>
      <c r="SV42" s="17">
        <v>20.3</v>
      </c>
      <c r="SW42" s="17">
        <v>19.5122</v>
      </c>
      <c r="SX42" s="17">
        <v>19.5122</v>
      </c>
      <c r="SY42" s="17">
        <v>0.78779999999999994</v>
      </c>
      <c r="SZ42" s="17">
        <v>20</v>
      </c>
      <c r="TA42" s="17">
        <v>19.317070000000001</v>
      </c>
      <c r="TB42" s="17">
        <v>19.317070000000001</v>
      </c>
      <c r="TC42" s="17">
        <v>0.68293000000000004</v>
      </c>
      <c r="TD42" s="17">
        <v>13.3</v>
      </c>
      <c r="TE42" s="17">
        <v>4.5039999999999996</v>
      </c>
      <c r="TF42" s="17">
        <v>4.5039999999999996</v>
      </c>
      <c r="TG42" s="17">
        <v>8.7959999999999994</v>
      </c>
      <c r="TH42" s="17">
        <v>41.5</v>
      </c>
      <c r="TI42" s="17">
        <v>44.621000000000002</v>
      </c>
      <c r="TJ42" s="17">
        <v>44.621000000000002</v>
      </c>
      <c r="TK42" s="17">
        <v>-3.121</v>
      </c>
      <c r="TL42" s="17">
        <v>3</v>
      </c>
      <c r="TM42" s="17">
        <v>10.337</v>
      </c>
      <c r="TN42" s="17">
        <v>10.337</v>
      </c>
      <c r="TO42" s="17">
        <v>-7.3369999999999997</v>
      </c>
      <c r="TP42" s="17">
        <v>82.3</v>
      </c>
      <c r="TQ42" s="17">
        <v>74.236050000000006</v>
      </c>
      <c r="TR42" s="17">
        <v>69.707999999999998</v>
      </c>
      <c r="TS42" s="17">
        <v>12.592000000000001</v>
      </c>
      <c r="TT42" s="17">
        <v>92.5</v>
      </c>
      <c r="TU42" s="17">
        <v>87.348209999999995</v>
      </c>
      <c r="TV42" s="17">
        <v>82.817999999999998</v>
      </c>
      <c r="TW42" s="17">
        <v>9.6820000000000004</v>
      </c>
      <c r="TX42" s="17">
        <v>10.6</v>
      </c>
      <c r="TY42" s="17">
        <v>5.2</v>
      </c>
      <c r="TZ42" s="17">
        <v>6.5490000000000004</v>
      </c>
      <c r="UA42" s="17">
        <v>4.0510000000000002</v>
      </c>
      <c r="UB42" s="17">
        <v>7.9</v>
      </c>
      <c r="UC42" s="17">
        <v>5.9</v>
      </c>
      <c r="UD42" s="17">
        <v>6.7530000000000001</v>
      </c>
      <c r="UE42" s="17">
        <v>1.147</v>
      </c>
      <c r="UF42" s="17">
        <v>20.9</v>
      </c>
      <c r="UG42" s="17">
        <v>20</v>
      </c>
      <c r="UH42" s="17">
        <v>20</v>
      </c>
      <c r="UI42" s="17">
        <v>0.9</v>
      </c>
      <c r="UJ42" s="17">
        <v>8.4</v>
      </c>
      <c r="UK42" s="17">
        <v>8.4</v>
      </c>
      <c r="UL42" s="17">
        <v>8.4</v>
      </c>
      <c r="UM42" s="17">
        <v>0</v>
      </c>
      <c r="UN42" s="17">
        <v>8.6999999999999993</v>
      </c>
      <c r="UO42" s="17">
        <v>7.8</v>
      </c>
      <c r="UP42" s="17">
        <v>7.8</v>
      </c>
      <c r="UQ42" s="17">
        <v>0.9</v>
      </c>
      <c r="UR42" s="17">
        <v>20.399999999999999</v>
      </c>
      <c r="US42" s="17">
        <v>19.5122</v>
      </c>
      <c r="UT42" s="17">
        <v>19.5122</v>
      </c>
      <c r="UU42" s="17">
        <v>0.88780000000000003</v>
      </c>
      <c r="UV42" s="17">
        <v>20.399999999999999</v>
      </c>
      <c r="UW42" s="17">
        <v>19.5122</v>
      </c>
      <c r="UX42" s="17">
        <v>19.5122</v>
      </c>
      <c r="UY42" s="17">
        <v>0.88780000000000003</v>
      </c>
      <c r="UZ42" s="17">
        <v>20.2</v>
      </c>
      <c r="VA42" s="17">
        <v>19.5122</v>
      </c>
      <c r="VB42" s="17">
        <v>19.5122</v>
      </c>
      <c r="VC42" s="17">
        <v>0.68779999999999997</v>
      </c>
      <c r="VD42" s="17">
        <v>0</v>
      </c>
      <c r="VE42" s="17">
        <v>2.7</v>
      </c>
      <c r="VF42" s="17">
        <v>5.5679999999999996</v>
      </c>
      <c r="VG42" s="17">
        <v>-5.5679999999999996</v>
      </c>
      <c r="VH42" s="17">
        <v>2.1</v>
      </c>
      <c r="VI42" s="17">
        <v>2.851</v>
      </c>
      <c r="VJ42" s="17">
        <v>2.851</v>
      </c>
      <c r="VK42" s="17">
        <v>-0.751</v>
      </c>
      <c r="VL42" s="17">
        <v>42.2</v>
      </c>
      <c r="VM42" s="17">
        <v>52</v>
      </c>
      <c r="VN42" s="17">
        <v>43.805</v>
      </c>
      <c r="VO42" s="17">
        <v>-1.605</v>
      </c>
      <c r="VP42" s="17">
        <v>0.64700000000000002</v>
      </c>
      <c r="VQ42" s="17">
        <v>0.6</v>
      </c>
      <c r="VR42" s="17">
        <v>0.6</v>
      </c>
      <c r="VS42" s="17">
        <v>4.7E-2</v>
      </c>
      <c r="VT42" s="17">
        <v>132.01400000000001</v>
      </c>
      <c r="VU42" s="17">
        <v>117.3</v>
      </c>
      <c r="VV42" s="17">
        <v>117.303</v>
      </c>
      <c r="VW42" s="17">
        <v>14.711</v>
      </c>
      <c r="VX42" s="17">
        <v>124.36199999999999</v>
      </c>
      <c r="VY42" s="17">
        <v>117.24366000000001</v>
      </c>
      <c r="VZ42" s="17">
        <v>126.127</v>
      </c>
      <c r="WA42" s="17">
        <v>-1.7649999999999999</v>
      </c>
      <c r="WB42" s="17">
        <v>37.9</v>
      </c>
      <c r="WC42" s="17">
        <v>37.44</v>
      </c>
      <c r="WD42" s="17">
        <v>39.869999999999997</v>
      </c>
      <c r="WE42" s="17">
        <v>-1.97</v>
      </c>
      <c r="WF42" s="17">
        <v>2.7</v>
      </c>
      <c r="WG42" s="17">
        <v>0</v>
      </c>
      <c r="WH42" s="17">
        <v>2.35</v>
      </c>
      <c r="WI42" s="17">
        <v>0.35</v>
      </c>
      <c r="WJ42" s="17">
        <v>9.5</v>
      </c>
      <c r="WK42" s="17">
        <v>9.1999999999999993</v>
      </c>
      <c r="WL42" s="17">
        <v>9.1999999999999993</v>
      </c>
      <c r="WM42" s="17">
        <v>0.3</v>
      </c>
      <c r="WN42" s="17">
        <v>20</v>
      </c>
      <c r="WO42" s="17">
        <v>19.317070000000001</v>
      </c>
      <c r="WP42" s="17">
        <v>19.317070000000001</v>
      </c>
      <c r="WQ42" s="17">
        <v>0.68293000000000004</v>
      </c>
      <c r="WR42" s="17"/>
      <c r="WS42" s="17"/>
      <c r="WT42" s="17"/>
      <c r="WU42" s="17">
        <v>0</v>
      </c>
      <c r="WV42" s="17">
        <v>43.65</v>
      </c>
      <c r="WW42" s="17">
        <v>40</v>
      </c>
      <c r="WX42" s="17">
        <v>34.285710000000002</v>
      </c>
      <c r="WY42" s="17">
        <v>9.3642900000000004</v>
      </c>
      <c r="WZ42" s="17">
        <v>34.880000000000003</v>
      </c>
      <c r="XA42" s="17">
        <v>30</v>
      </c>
      <c r="XB42" s="17">
        <v>25.714289999999998</v>
      </c>
      <c r="XC42" s="17">
        <v>9.1657100000000007</v>
      </c>
      <c r="XD42" s="17">
        <v>27.3</v>
      </c>
      <c r="XE42" s="17">
        <v>29.184000000000001</v>
      </c>
      <c r="XF42" s="17">
        <v>29.184000000000001</v>
      </c>
      <c r="XG42" s="17">
        <v>-1.8839999999999999</v>
      </c>
      <c r="XH42" s="17">
        <v>3</v>
      </c>
      <c r="XI42" s="17">
        <v>2.8159999999999998</v>
      </c>
      <c r="XJ42" s="17">
        <v>2.8159999999999998</v>
      </c>
      <c r="XK42" s="17">
        <v>0.184</v>
      </c>
      <c r="XL42" s="17">
        <v>15.7</v>
      </c>
      <c r="XM42" s="17">
        <v>14</v>
      </c>
      <c r="XN42" s="17">
        <v>14</v>
      </c>
      <c r="XO42" s="17">
        <v>1.7</v>
      </c>
      <c r="XP42" s="17"/>
      <c r="XQ42" s="17"/>
      <c r="XR42" s="17"/>
      <c r="XS42" s="17">
        <v>0</v>
      </c>
      <c r="XT42" s="17">
        <v>7.1</v>
      </c>
      <c r="XU42" s="17">
        <v>5.1100000000000003</v>
      </c>
      <c r="XV42" s="17">
        <v>5.1100000000000003</v>
      </c>
      <c r="XW42" s="17">
        <v>1.99</v>
      </c>
    </row>
    <row r="43" spans="1:647" ht="24" customHeight="1" x14ac:dyDescent="0.25">
      <c r="A43" s="1"/>
      <c r="B43" s="16" t="s">
        <v>62</v>
      </c>
      <c r="C43" s="16" t="s">
        <v>735</v>
      </c>
      <c r="D43" s="17"/>
      <c r="E43" s="17"/>
      <c r="F43" s="17"/>
      <c r="G43" s="17">
        <v>0</v>
      </c>
      <c r="H43" s="17"/>
      <c r="I43" s="17"/>
      <c r="J43" s="17"/>
      <c r="K43" s="17">
        <v>0</v>
      </c>
      <c r="L43" s="17">
        <v>649.9</v>
      </c>
      <c r="M43" s="17">
        <v>646.79789000000005</v>
      </c>
      <c r="N43" s="17">
        <v>646.79789000000005</v>
      </c>
      <c r="O43" s="17">
        <v>3.1021100000000001</v>
      </c>
      <c r="P43" s="17">
        <v>205.4</v>
      </c>
      <c r="Q43" s="17">
        <v>200</v>
      </c>
      <c r="R43" s="17">
        <v>211.44126</v>
      </c>
      <c r="S43" s="17">
        <v>-6.0412600000000003</v>
      </c>
      <c r="T43" s="17"/>
      <c r="U43" s="17"/>
      <c r="V43" s="17"/>
      <c r="W43" s="17">
        <v>0</v>
      </c>
      <c r="X43" s="17"/>
      <c r="Y43" s="17"/>
      <c r="Z43" s="17"/>
      <c r="AA43" s="17">
        <v>0</v>
      </c>
      <c r="AB43" s="17">
        <v>89.9</v>
      </c>
      <c r="AC43" s="17">
        <v>92.226339999999993</v>
      </c>
      <c r="AD43" s="17">
        <v>92.226339999999993</v>
      </c>
      <c r="AE43" s="17">
        <v>-2.3263400000000001</v>
      </c>
      <c r="AF43" s="17">
        <v>227.2</v>
      </c>
      <c r="AG43" s="17">
        <v>227.01273</v>
      </c>
      <c r="AH43" s="17">
        <v>227.01273</v>
      </c>
      <c r="AI43" s="17">
        <v>0.18726999999999999</v>
      </c>
      <c r="AJ43" s="17"/>
      <c r="AK43" s="17"/>
      <c r="AL43" s="17"/>
      <c r="AM43" s="17">
        <v>0</v>
      </c>
      <c r="AN43" s="17"/>
      <c r="AO43" s="17"/>
      <c r="AP43" s="17"/>
      <c r="AQ43" s="17">
        <v>0</v>
      </c>
      <c r="AR43" s="17">
        <v>129.30000000000001</v>
      </c>
      <c r="AS43" s="17">
        <v>138.65441000000001</v>
      </c>
      <c r="AT43" s="17">
        <v>139.98775000000001</v>
      </c>
      <c r="AU43" s="17">
        <v>-10.687749999999999</v>
      </c>
      <c r="AV43" s="17">
        <v>129</v>
      </c>
      <c r="AW43" s="17">
        <v>138.65441000000001</v>
      </c>
      <c r="AX43" s="17">
        <v>139.98775000000001</v>
      </c>
      <c r="AY43" s="17">
        <v>-10.98775</v>
      </c>
      <c r="AZ43" s="17">
        <v>128.9</v>
      </c>
      <c r="BA43" s="17">
        <v>138.65441000000001</v>
      </c>
      <c r="BB43" s="17">
        <v>139.98775000000001</v>
      </c>
      <c r="BC43" s="17">
        <v>-11.08775</v>
      </c>
      <c r="BD43" s="17">
        <v>228.6</v>
      </c>
      <c r="BE43" s="17">
        <v>207.98161999999999</v>
      </c>
      <c r="BF43" s="17">
        <v>209.98161999999999</v>
      </c>
      <c r="BG43" s="17">
        <v>18.618379999999998</v>
      </c>
      <c r="BH43" s="17">
        <v>109.7</v>
      </c>
      <c r="BI43" s="17">
        <v>119.65813</v>
      </c>
      <c r="BJ43" s="17">
        <v>195.12200999999999</v>
      </c>
      <c r="BK43" s="17">
        <v>-85.42201</v>
      </c>
      <c r="BL43" s="17">
        <v>70.8</v>
      </c>
      <c r="BM43" s="17">
        <v>59.829070000000002</v>
      </c>
      <c r="BN43" s="17">
        <v>97.561000000000007</v>
      </c>
      <c r="BO43" s="17">
        <v>-26.760999999999999</v>
      </c>
      <c r="BP43" s="17">
        <v>561.70000000000005</v>
      </c>
      <c r="BQ43" s="17">
        <v>568.29854</v>
      </c>
      <c r="BR43" s="17">
        <v>568.29854</v>
      </c>
      <c r="BS43" s="17">
        <v>-6.5985399999999998</v>
      </c>
      <c r="BT43" s="17">
        <v>10.6</v>
      </c>
      <c r="BU43" s="17">
        <v>10.17268</v>
      </c>
      <c r="BV43" s="17">
        <v>10.17268</v>
      </c>
      <c r="BW43" s="17">
        <v>0.42731999999999998</v>
      </c>
      <c r="BX43" s="17"/>
      <c r="BY43" s="17"/>
      <c r="BZ43" s="17"/>
      <c r="CA43" s="17">
        <v>0</v>
      </c>
      <c r="CB43" s="17"/>
      <c r="CC43" s="17"/>
      <c r="CD43" s="17"/>
      <c r="CE43" s="17">
        <v>0</v>
      </c>
      <c r="CF43" s="17"/>
      <c r="CG43" s="17"/>
      <c r="CH43" s="17"/>
      <c r="CI43" s="17">
        <v>0</v>
      </c>
      <c r="CJ43" s="17"/>
      <c r="CK43" s="17"/>
      <c r="CL43" s="17"/>
      <c r="CM43" s="17">
        <v>0</v>
      </c>
      <c r="CN43" s="17">
        <v>165.2</v>
      </c>
      <c r="CO43" s="17">
        <v>164.70732000000001</v>
      </c>
      <c r="CP43" s="17">
        <v>164.70732000000001</v>
      </c>
      <c r="CQ43" s="17">
        <v>0.49268000000000001</v>
      </c>
      <c r="CR43" s="17">
        <v>7.4</v>
      </c>
      <c r="CS43" s="17">
        <v>7.6877500000000003</v>
      </c>
      <c r="CT43" s="17">
        <v>7.6877500000000003</v>
      </c>
      <c r="CU43" s="17">
        <v>-0.28775000000000001</v>
      </c>
      <c r="CV43" s="17">
        <v>3.4</v>
      </c>
      <c r="CW43" s="17">
        <v>4.2199</v>
      </c>
      <c r="CX43" s="17">
        <v>4.2199</v>
      </c>
      <c r="CY43" s="17">
        <v>-0.81989999999999996</v>
      </c>
      <c r="CZ43" s="17">
        <v>0</v>
      </c>
      <c r="DA43" s="17">
        <v>0</v>
      </c>
      <c r="DB43" s="17">
        <v>0</v>
      </c>
      <c r="DC43" s="17">
        <v>0</v>
      </c>
      <c r="DD43" s="17">
        <v>6.5</v>
      </c>
      <c r="DE43" s="17">
        <v>6.69435</v>
      </c>
      <c r="DF43" s="17">
        <v>6.69435</v>
      </c>
      <c r="DG43" s="17">
        <v>-0.19434999999999999</v>
      </c>
      <c r="DH43" s="17">
        <v>10.1</v>
      </c>
      <c r="DI43" s="17">
        <v>9.9953000000000003</v>
      </c>
      <c r="DJ43" s="17">
        <v>9.9953000000000003</v>
      </c>
      <c r="DK43" s="17">
        <v>0.1047</v>
      </c>
      <c r="DL43" s="17">
        <v>142.1</v>
      </c>
      <c r="DM43" s="17">
        <v>143</v>
      </c>
      <c r="DN43" s="17">
        <v>143</v>
      </c>
      <c r="DO43" s="17">
        <v>-0.9</v>
      </c>
      <c r="DP43" s="17">
        <v>8.9</v>
      </c>
      <c r="DQ43" s="17">
        <v>8.9130000000000003</v>
      </c>
      <c r="DR43" s="17">
        <v>8.9130000000000003</v>
      </c>
      <c r="DS43" s="17">
        <v>-1.2999999999999999E-2</v>
      </c>
      <c r="DT43" s="17"/>
      <c r="DU43" s="17"/>
      <c r="DV43" s="17"/>
      <c r="DW43" s="17">
        <v>0</v>
      </c>
      <c r="DX43" s="17"/>
      <c r="DY43" s="17"/>
      <c r="DZ43" s="17"/>
      <c r="EA43" s="17">
        <v>0</v>
      </c>
      <c r="EB43" s="17"/>
      <c r="EC43" s="17"/>
      <c r="ED43" s="17"/>
      <c r="EE43" s="17">
        <v>0</v>
      </c>
      <c r="EF43" s="17">
        <v>111.1</v>
      </c>
      <c r="EG43" s="17">
        <v>112.90537</v>
      </c>
      <c r="EH43" s="17">
        <v>112.90537</v>
      </c>
      <c r="EI43" s="17">
        <v>-1.8053699999999999</v>
      </c>
      <c r="EJ43" s="17">
        <v>223.5</v>
      </c>
      <c r="EK43" s="17">
        <v>221.55625000000001</v>
      </c>
      <c r="EL43" s="17">
        <v>221.55625000000001</v>
      </c>
      <c r="EM43" s="17">
        <v>1.9437500000000001</v>
      </c>
      <c r="EN43" s="17"/>
      <c r="EO43" s="17"/>
      <c r="EP43" s="17"/>
      <c r="EQ43" s="17">
        <v>0</v>
      </c>
      <c r="ER43" s="17"/>
      <c r="ES43" s="17"/>
      <c r="ET43" s="17"/>
      <c r="EU43" s="17">
        <v>0</v>
      </c>
      <c r="EV43" s="17"/>
      <c r="EW43" s="17"/>
      <c r="EX43" s="17"/>
      <c r="EY43" s="17">
        <v>0</v>
      </c>
      <c r="EZ43" s="17">
        <v>6.5</v>
      </c>
      <c r="FA43" s="17">
        <v>6.39</v>
      </c>
      <c r="FB43" s="17">
        <v>6.39</v>
      </c>
      <c r="FC43" s="17">
        <v>0.11</v>
      </c>
      <c r="FD43" s="17">
        <v>460.6</v>
      </c>
      <c r="FE43" s="17">
        <v>458.87804999999997</v>
      </c>
      <c r="FF43" s="17">
        <v>458.87804999999997</v>
      </c>
      <c r="FG43" s="17">
        <v>1.7219500000000001</v>
      </c>
      <c r="FH43" s="17">
        <v>82</v>
      </c>
      <c r="FI43" s="17">
        <v>81.954149999999998</v>
      </c>
      <c r="FJ43" s="17">
        <v>81.954149999999998</v>
      </c>
      <c r="FK43" s="17">
        <v>4.5850000000000002E-2</v>
      </c>
      <c r="FL43" s="17">
        <v>146.02799999999999</v>
      </c>
      <c r="FM43" s="17">
        <v>148.62634</v>
      </c>
      <c r="FN43" s="17">
        <v>148.62634</v>
      </c>
      <c r="FO43" s="17">
        <v>-2.5983399999999999</v>
      </c>
      <c r="FP43" s="17">
        <v>42.390999999999998</v>
      </c>
      <c r="FQ43" s="17">
        <v>41.498959999999997</v>
      </c>
      <c r="FR43" s="17">
        <v>41.498959999999997</v>
      </c>
      <c r="FS43" s="17">
        <v>0.89204000000000006</v>
      </c>
      <c r="FT43" s="17">
        <v>18.2</v>
      </c>
      <c r="FU43" s="17">
        <v>19.28585</v>
      </c>
      <c r="FV43" s="17">
        <v>19.28585</v>
      </c>
      <c r="FW43" s="17">
        <v>-1.08585</v>
      </c>
      <c r="FX43" s="17">
        <v>19.7</v>
      </c>
      <c r="FY43" s="17">
        <v>19.317070000000001</v>
      </c>
      <c r="FZ43" s="17">
        <v>19.317070000000001</v>
      </c>
      <c r="GA43" s="17">
        <v>0.38292999999999999</v>
      </c>
      <c r="GB43" s="17">
        <v>88.3</v>
      </c>
      <c r="GC43" s="17">
        <v>87.657560000000004</v>
      </c>
      <c r="GD43" s="17">
        <v>87.657560000000004</v>
      </c>
      <c r="GE43" s="17">
        <v>0.64244000000000001</v>
      </c>
      <c r="GF43" s="17">
        <v>123.3</v>
      </c>
      <c r="GG43" s="17">
        <v>133.33332999999999</v>
      </c>
      <c r="GH43" s="17">
        <v>133.33332999999999</v>
      </c>
      <c r="GI43" s="17">
        <v>-10.033329999999999</v>
      </c>
      <c r="GJ43" s="17">
        <v>123.1</v>
      </c>
      <c r="GK43" s="17">
        <v>133.33332999999999</v>
      </c>
      <c r="GL43" s="17">
        <v>133.33332999999999</v>
      </c>
      <c r="GM43" s="17">
        <v>-10.23333</v>
      </c>
      <c r="GN43" s="17">
        <v>152.69999999999999</v>
      </c>
      <c r="GO43" s="17">
        <v>133.33332999999999</v>
      </c>
      <c r="GP43" s="17">
        <v>133.33332999999999</v>
      </c>
      <c r="GQ43" s="17">
        <v>19.366669999999999</v>
      </c>
      <c r="GR43" s="17">
        <v>107.8</v>
      </c>
      <c r="GS43" s="17">
        <v>110.91316999999999</v>
      </c>
      <c r="GT43" s="17">
        <v>110.91316999999999</v>
      </c>
      <c r="GU43" s="17">
        <v>-3.1131700000000002</v>
      </c>
      <c r="GV43" s="17">
        <v>3.1</v>
      </c>
      <c r="GW43" s="17"/>
      <c r="GX43" s="17"/>
      <c r="GY43" s="17">
        <v>3.1</v>
      </c>
      <c r="GZ43" s="17">
        <v>9.3000000000000007</v>
      </c>
      <c r="HA43" s="17">
        <v>8.3742099999999997</v>
      </c>
      <c r="HB43" s="17">
        <v>8.3742199999999993</v>
      </c>
      <c r="HC43" s="17">
        <v>0.92578000000000005</v>
      </c>
      <c r="HD43" s="17">
        <v>45.6</v>
      </c>
      <c r="HE43" s="17">
        <v>47.26634</v>
      </c>
      <c r="HF43" s="17">
        <v>47.26634</v>
      </c>
      <c r="HG43" s="17">
        <v>-1.6663399999999999</v>
      </c>
      <c r="HH43" s="17">
        <v>47</v>
      </c>
      <c r="HI43" s="17">
        <v>44.275120000000001</v>
      </c>
      <c r="HJ43" s="17">
        <v>44.275120000000001</v>
      </c>
      <c r="HK43" s="17">
        <v>2.7248800000000002</v>
      </c>
      <c r="HL43" s="17">
        <v>3.8</v>
      </c>
      <c r="HM43" s="17">
        <v>3.8872599999999999</v>
      </c>
      <c r="HN43" s="17">
        <v>3.8872599999999999</v>
      </c>
      <c r="HO43" s="17">
        <v>-8.7260000000000004E-2</v>
      </c>
      <c r="HP43" s="17">
        <v>38.4</v>
      </c>
      <c r="HQ43" s="17">
        <v>34.419510000000002</v>
      </c>
      <c r="HR43" s="17">
        <v>34.419510000000002</v>
      </c>
      <c r="HS43" s="17">
        <v>3.9804900000000001</v>
      </c>
      <c r="HT43" s="17">
        <v>174</v>
      </c>
      <c r="HU43" s="17">
        <v>171.54185000000001</v>
      </c>
      <c r="HV43" s="17">
        <v>171.54185000000001</v>
      </c>
      <c r="HW43" s="17">
        <v>2.4581499999999998</v>
      </c>
      <c r="HX43" s="17">
        <v>51.4</v>
      </c>
      <c r="HY43" s="17">
        <v>58.374589999999998</v>
      </c>
      <c r="HZ43" s="17">
        <v>58.374580000000002</v>
      </c>
      <c r="IA43" s="17">
        <v>-6.9745799999999996</v>
      </c>
      <c r="IB43" s="17"/>
      <c r="IC43" s="17"/>
      <c r="ID43" s="17"/>
      <c r="IE43" s="17">
        <v>0</v>
      </c>
      <c r="IF43" s="17"/>
      <c r="IG43" s="17"/>
      <c r="IH43" s="17"/>
      <c r="II43" s="17">
        <v>0</v>
      </c>
      <c r="IJ43" s="17">
        <v>45.8</v>
      </c>
      <c r="IK43" s="17">
        <v>46.075009999999999</v>
      </c>
      <c r="IL43" s="17">
        <v>0</v>
      </c>
      <c r="IM43" s="17">
        <v>45.8</v>
      </c>
      <c r="IN43" s="17"/>
      <c r="IO43" s="17"/>
      <c r="IP43" s="17"/>
      <c r="IQ43" s="17">
        <v>0</v>
      </c>
      <c r="IR43" s="17"/>
      <c r="IS43" s="17"/>
      <c r="IT43" s="17"/>
      <c r="IU43" s="17">
        <v>0</v>
      </c>
      <c r="IV43" s="17"/>
      <c r="IW43" s="17"/>
      <c r="IX43" s="17"/>
      <c r="IY43" s="17">
        <v>0</v>
      </c>
      <c r="IZ43" s="17">
        <v>86.9</v>
      </c>
      <c r="JA43" s="17">
        <v>88.815600000000003</v>
      </c>
      <c r="JB43" s="17">
        <v>88.815600000000003</v>
      </c>
      <c r="JC43" s="17">
        <v>-1.9156</v>
      </c>
      <c r="JD43" s="17">
        <v>141.80000000000001</v>
      </c>
      <c r="JE43" s="17">
        <v>143.14561</v>
      </c>
      <c r="JF43" s="17">
        <v>149.71176</v>
      </c>
      <c r="JG43" s="17">
        <v>-7.9117600000000001</v>
      </c>
      <c r="JH43" s="17">
        <v>141.6</v>
      </c>
      <c r="JI43" s="17">
        <v>143.14561</v>
      </c>
      <c r="JJ43" s="17">
        <v>149.71176</v>
      </c>
      <c r="JK43" s="17">
        <v>-8.1117600000000003</v>
      </c>
      <c r="JL43" s="17">
        <v>141.69999999999999</v>
      </c>
      <c r="JM43" s="17">
        <v>143.14561</v>
      </c>
      <c r="JN43" s="17">
        <v>0</v>
      </c>
      <c r="JO43" s="17">
        <v>141.69999999999999</v>
      </c>
      <c r="JP43" s="17">
        <v>219.7</v>
      </c>
      <c r="JQ43" s="17">
        <v>214.71842000000001</v>
      </c>
      <c r="JR43" s="17">
        <v>149.71176</v>
      </c>
      <c r="JS43" s="17">
        <v>69.988240000000005</v>
      </c>
      <c r="JT43" s="17">
        <v>0</v>
      </c>
      <c r="JU43" s="17">
        <v>0</v>
      </c>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3</v>
      </c>
      <c r="LA43" s="17">
        <v>1.7009700000000001</v>
      </c>
      <c r="LB43" s="17">
        <v>1.7009700000000001</v>
      </c>
      <c r="LC43" s="17">
        <v>1.2990299999999999</v>
      </c>
      <c r="LD43" s="17">
        <v>264.435</v>
      </c>
      <c r="LE43" s="17">
        <v>271.12195000000003</v>
      </c>
      <c r="LF43" s="17">
        <v>271.12195000000003</v>
      </c>
      <c r="LG43" s="17">
        <v>-6.6869500000000004</v>
      </c>
      <c r="LH43" s="17">
        <v>133.203</v>
      </c>
      <c r="LI43" s="17">
        <v>133.67995999999999</v>
      </c>
      <c r="LJ43" s="17">
        <v>133.67995999999999</v>
      </c>
      <c r="LK43" s="17">
        <v>-0.47696</v>
      </c>
      <c r="LL43" s="17">
        <v>66.417000000000002</v>
      </c>
      <c r="LM43" s="17">
        <v>67.461460000000002</v>
      </c>
      <c r="LN43" s="17">
        <v>67.461460000000002</v>
      </c>
      <c r="LO43" s="17">
        <v>-1.0444599999999999</v>
      </c>
      <c r="LP43" s="17">
        <v>79.388999999999996</v>
      </c>
      <c r="LQ43" s="17">
        <v>78.567999999999998</v>
      </c>
      <c r="LR43" s="17">
        <v>78.567999999999998</v>
      </c>
      <c r="LS43" s="17">
        <v>0.82099999999999995</v>
      </c>
      <c r="LT43" s="17">
        <v>30.169</v>
      </c>
      <c r="LU43" s="17">
        <v>30.097560000000001</v>
      </c>
      <c r="LV43" s="17">
        <v>30.097560000000001</v>
      </c>
      <c r="LW43" s="17">
        <v>7.1440000000000003E-2</v>
      </c>
      <c r="LX43" s="17"/>
      <c r="LY43" s="17"/>
      <c r="LZ43" s="17"/>
      <c r="MA43" s="17">
        <v>0</v>
      </c>
      <c r="MB43" s="17"/>
      <c r="MC43" s="17"/>
      <c r="MD43" s="17"/>
      <c r="ME43" s="17">
        <v>0</v>
      </c>
      <c r="MF43" s="17"/>
      <c r="MG43" s="17"/>
      <c r="MH43" s="17"/>
      <c r="MI43" s="17">
        <v>0</v>
      </c>
      <c r="MJ43" s="17"/>
      <c r="MK43" s="17">
        <v>10</v>
      </c>
      <c r="ML43" s="17">
        <v>150</v>
      </c>
      <c r="MM43" s="17">
        <v>-150</v>
      </c>
      <c r="MN43" s="17">
        <v>138.57</v>
      </c>
      <c r="MO43" s="17">
        <v>137.33329000000001</v>
      </c>
      <c r="MP43" s="17">
        <v>144.31267</v>
      </c>
      <c r="MQ43" s="17">
        <v>-5.7426700000000004</v>
      </c>
      <c r="MR43" s="17">
        <v>65.183000000000007</v>
      </c>
      <c r="MS43" s="17">
        <v>68.666650000000004</v>
      </c>
      <c r="MT43" s="17">
        <v>72.156329999999997</v>
      </c>
      <c r="MU43" s="17">
        <v>-6.9733299999999998</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0</v>
      </c>
      <c r="NQ43" s="17">
        <v>0</v>
      </c>
      <c r="NR43" s="17"/>
      <c r="NS43" s="17">
        <v>0</v>
      </c>
      <c r="NT43" s="17"/>
      <c r="NU43" s="17"/>
      <c r="NV43" s="17"/>
      <c r="NW43" s="17">
        <v>0</v>
      </c>
      <c r="NX43" s="17">
        <v>0.1</v>
      </c>
      <c r="NY43" s="17">
        <v>0.08</v>
      </c>
      <c r="NZ43" s="17">
        <v>0.08</v>
      </c>
      <c r="OA43" s="17">
        <v>0.02</v>
      </c>
      <c r="OB43" s="17">
        <v>126.7</v>
      </c>
      <c r="OC43" s="17">
        <v>115.0008</v>
      </c>
      <c r="OD43" s="17">
        <v>111.95399999999999</v>
      </c>
      <c r="OE43" s="17">
        <v>14.746</v>
      </c>
      <c r="OF43" s="17">
        <v>3.7</v>
      </c>
      <c r="OG43" s="17">
        <v>3.3279999999999998</v>
      </c>
      <c r="OH43" s="17">
        <v>3.3279999999999998</v>
      </c>
      <c r="OI43" s="17">
        <v>0.372</v>
      </c>
      <c r="OJ43" s="17">
        <v>3</v>
      </c>
      <c r="OK43" s="17">
        <v>3.75</v>
      </c>
      <c r="OL43" s="17">
        <v>3.75</v>
      </c>
      <c r="OM43" s="17">
        <v>-0.75</v>
      </c>
      <c r="ON43" s="17">
        <v>0</v>
      </c>
      <c r="OO43" s="17">
        <v>0</v>
      </c>
      <c r="OP43" s="17">
        <v>0</v>
      </c>
      <c r="OQ43" s="17">
        <v>0</v>
      </c>
      <c r="OR43" s="17"/>
      <c r="OS43" s="17"/>
      <c r="OT43" s="17"/>
      <c r="OU43" s="17">
        <v>0</v>
      </c>
      <c r="OV43" s="17">
        <v>10.4</v>
      </c>
      <c r="OW43" s="17">
        <v>9.9830000000000005</v>
      </c>
      <c r="OX43" s="17">
        <v>9.9830000000000005</v>
      </c>
      <c r="OY43" s="17">
        <v>0.41699999999999998</v>
      </c>
      <c r="OZ43" s="17">
        <v>5.3</v>
      </c>
      <c r="PA43" s="17">
        <v>5.67</v>
      </c>
      <c r="PB43" s="17">
        <v>5.67</v>
      </c>
      <c r="PC43" s="17">
        <v>-0.37</v>
      </c>
      <c r="PD43" s="17">
        <v>1.3</v>
      </c>
      <c r="PE43" s="17">
        <v>1</v>
      </c>
      <c r="PF43" s="17">
        <v>1</v>
      </c>
      <c r="PG43" s="17">
        <v>0.3</v>
      </c>
      <c r="PH43" s="17">
        <v>1.5</v>
      </c>
      <c r="PI43" s="17">
        <v>1</v>
      </c>
      <c r="PJ43" s="17">
        <v>1.8</v>
      </c>
      <c r="PK43" s="17">
        <v>-0.3</v>
      </c>
      <c r="PL43" s="17">
        <v>5.0999999999999996</v>
      </c>
      <c r="PM43" s="17">
        <v>4.9000000000000004</v>
      </c>
      <c r="PN43" s="17">
        <v>4.9000000000000004</v>
      </c>
      <c r="PO43" s="17">
        <v>0.2</v>
      </c>
      <c r="PP43" s="17">
        <v>20.100000000000001</v>
      </c>
      <c r="PQ43" s="17">
        <v>19.5122</v>
      </c>
      <c r="PR43" s="17">
        <v>19.5122</v>
      </c>
      <c r="PS43" s="17">
        <v>0.58779999999999999</v>
      </c>
      <c r="PT43" s="17">
        <v>10.3</v>
      </c>
      <c r="PU43" s="17">
        <v>19.5122</v>
      </c>
      <c r="PV43" s="17">
        <v>19.5122</v>
      </c>
      <c r="PW43" s="17">
        <v>-9.2121999999999993</v>
      </c>
      <c r="PX43" s="17">
        <v>18.3</v>
      </c>
      <c r="PY43" s="17">
        <v>18.048780000000001</v>
      </c>
      <c r="PZ43" s="17">
        <v>18.048780000000001</v>
      </c>
      <c r="QA43" s="17">
        <v>0.25122</v>
      </c>
      <c r="QB43" s="17">
        <v>3.7</v>
      </c>
      <c r="QC43" s="17">
        <v>3.5</v>
      </c>
      <c r="QD43" s="17">
        <v>3.5</v>
      </c>
      <c r="QE43" s="17">
        <v>0.2</v>
      </c>
      <c r="QF43" s="17">
        <v>18.5</v>
      </c>
      <c r="QG43" s="17">
        <v>18.149999999999999</v>
      </c>
      <c r="QH43" s="17">
        <v>18.146339999999999</v>
      </c>
      <c r="QI43" s="17">
        <v>0.35365999999999997</v>
      </c>
      <c r="QJ43" s="17">
        <v>0.2</v>
      </c>
      <c r="QK43" s="17">
        <v>0.877</v>
      </c>
      <c r="QL43" s="17">
        <v>0.877</v>
      </c>
      <c r="QM43" s="17">
        <v>-0.67700000000000005</v>
      </c>
      <c r="QN43" s="17">
        <v>0.1</v>
      </c>
      <c r="QO43" s="17">
        <v>0</v>
      </c>
      <c r="QP43" s="17">
        <v>1.2589999999999999</v>
      </c>
      <c r="QQ43" s="17">
        <v>-1.159</v>
      </c>
      <c r="QR43" s="17">
        <v>29.4</v>
      </c>
      <c r="QS43" s="17">
        <v>24.4</v>
      </c>
      <c r="QT43" s="17">
        <v>24.709</v>
      </c>
      <c r="QU43" s="17">
        <v>4.6909999999999998</v>
      </c>
      <c r="QV43" s="17">
        <v>81.099999999999994</v>
      </c>
      <c r="QW43" s="17">
        <v>76.016999999999996</v>
      </c>
      <c r="QX43" s="17">
        <v>77.914000000000001</v>
      </c>
      <c r="QY43" s="17">
        <v>3.1859999999999999</v>
      </c>
      <c r="QZ43" s="17">
        <v>3.6</v>
      </c>
      <c r="RA43" s="17">
        <v>4.2</v>
      </c>
      <c r="RB43" s="17">
        <v>4.2</v>
      </c>
      <c r="RC43" s="17">
        <v>-0.6</v>
      </c>
      <c r="RD43" s="17">
        <v>2.2999999999999998</v>
      </c>
      <c r="RE43" s="17">
        <v>1.2</v>
      </c>
      <c r="RF43" s="17">
        <v>1.2</v>
      </c>
      <c r="RG43" s="17">
        <v>1.1000000000000001</v>
      </c>
      <c r="RH43" s="17">
        <v>2.4</v>
      </c>
      <c r="RI43" s="17">
        <v>1.2</v>
      </c>
      <c r="RJ43" s="17">
        <v>1.2</v>
      </c>
      <c r="RK43" s="17">
        <v>1.2</v>
      </c>
      <c r="RL43" s="17">
        <v>2</v>
      </c>
      <c r="RM43" s="17">
        <v>2.6</v>
      </c>
      <c r="RN43" s="17">
        <v>2.6</v>
      </c>
      <c r="RO43" s="17">
        <v>-0.6</v>
      </c>
      <c r="RP43" s="17">
        <v>0</v>
      </c>
      <c r="RQ43" s="17">
        <v>0</v>
      </c>
      <c r="RR43" s="17">
        <v>0.72499999999999998</v>
      </c>
      <c r="RS43" s="17">
        <v>-0.72499999999999998</v>
      </c>
      <c r="RT43" s="17">
        <v>3.5</v>
      </c>
      <c r="RU43" s="17">
        <v>3.51</v>
      </c>
      <c r="RV43" s="17">
        <v>3.51</v>
      </c>
      <c r="RW43" s="17">
        <v>-0.01</v>
      </c>
      <c r="RX43" s="17">
        <v>20.2</v>
      </c>
      <c r="RY43" s="17">
        <v>19.869240000000001</v>
      </c>
      <c r="RZ43" s="17">
        <v>19.869240000000001</v>
      </c>
      <c r="SA43" s="17">
        <v>0.33076</v>
      </c>
      <c r="SB43" s="17">
        <v>3</v>
      </c>
      <c r="SC43" s="17">
        <v>2</v>
      </c>
      <c r="SD43" s="17">
        <v>2</v>
      </c>
      <c r="SE43" s="17">
        <v>1</v>
      </c>
      <c r="SF43" s="17">
        <v>0.3</v>
      </c>
      <c r="SG43" s="17"/>
      <c r="SH43" s="17">
        <v>0.7</v>
      </c>
      <c r="SI43" s="17">
        <v>-0.4</v>
      </c>
      <c r="SJ43" s="17">
        <v>19.8</v>
      </c>
      <c r="SK43" s="17">
        <v>19.21951</v>
      </c>
      <c r="SL43" s="17">
        <v>19.21951</v>
      </c>
      <c r="SM43" s="17">
        <v>0.58048999999999995</v>
      </c>
      <c r="SN43" s="17">
        <v>13.1</v>
      </c>
      <c r="SO43" s="17">
        <v>12.292680000000001</v>
      </c>
      <c r="SP43" s="17">
        <v>12.292680000000001</v>
      </c>
      <c r="SQ43" s="17">
        <v>0.80732000000000004</v>
      </c>
      <c r="SR43" s="17">
        <v>20.100000000000001</v>
      </c>
      <c r="SS43" s="17">
        <v>19.5122</v>
      </c>
      <c r="ST43" s="17">
        <v>19.5122</v>
      </c>
      <c r="SU43" s="17">
        <v>0.58779999999999999</v>
      </c>
      <c r="SV43" s="17">
        <v>20.3</v>
      </c>
      <c r="SW43" s="17">
        <v>19.5122</v>
      </c>
      <c r="SX43" s="17">
        <v>19.5122</v>
      </c>
      <c r="SY43" s="17">
        <v>0.78779999999999994</v>
      </c>
      <c r="SZ43" s="17">
        <v>20</v>
      </c>
      <c r="TA43" s="17">
        <v>19.317070000000001</v>
      </c>
      <c r="TB43" s="17">
        <v>19.317070000000001</v>
      </c>
      <c r="TC43" s="17">
        <v>0.68293000000000004</v>
      </c>
      <c r="TD43" s="17">
        <v>9.9</v>
      </c>
      <c r="TE43" s="17">
        <v>4.2450000000000001</v>
      </c>
      <c r="TF43" s="17">
        <v>4.2450000000000001</v>
      </c>
      <c r="TG43" s="17">
        <v>5.6550000000000002</v>
      </c>
      <c r="TH43" s="17">
        <v>34.9</v>
      </c>
      <c r="TI43" s="17">
        <v>44.024999999999999</v>
      </c>
      <c r="TJ43" s="17">
        <v>44.024999999999999</v>
      </c>
      <c r="TK43" s="17">
        <v>-9.125</v>
      </c>
      <c r="TL43" s="17">
        <v>2.4</v>
      </c>
      <c r="TM43" s="17">
        <v>2.2440000000000002</v>
      </c>
      <c r="TN43" s="17">
        <v>2.2440000000000002</v>
      </c>
      <c r="TO43" s="17">
        <v>0.156</v>
      </c>
      <c r="TP43" s="17">
        <v>84.9</v>
      </c>
      <c r="TQ43" s="17">
        <v>71.915649999999999</v>
      </c>
      <c r="TR43" s="17">
        <v>67.552999999999997</v>
      </c>
      <c r="TS43" s="17">
        <v>17.347000000000001</v>
      </c>
      <c r="TT43" s="17">
        <v>91.7</v>
      </c>
      <c r="TU43" s="17">
        <v>87.341459999999998</v>
      </c>
      <c r="TV43" s="17">
        <v>81.753</v>
      </c>
      <c r="TW43" s="17">
        <v>9.9469999999999992</v>
      </c>
      <c r="TX43" s="17">
        <v>13.6</v>
      </c>
      <c r="TY43" s="17">
        <v>4.7</v>
      </c>
      <c r="TZ43" s="17">
        <v>5.8979999999999997</v>
      </c>
      <c r="UA43" s="17">
        <v>7.702</v>
      </c>
      <c r="UB43" s="17">
        <v>8.6</v>
      </c>
      <c r="UC43" s="17">
        <v>5.0999999999999996</v>
      </c>
      <c r="UD43" s="17">
        <v>6.165</v>
      </c>
      <c r="UE43" s="17">
        <v>2.4350000000000001</v>
      </c>
      <c r="UF43" s="17">
        <v>20.9</v>
      </c>
      <c r="UG43" s="17">
        <v>20</v>
      </c>
      <c r="UH43" s="17">
        <v>20</v>
      </c>
      <c r="UI43" s="17">
        <v>0.9</v>
      </c>
      <c r="UJ43" s="17">
        <v>8.4</v>
      </c>
      <c r="UK43" s="17">
        <v>8.4</v>
      </c>
      <c r="UL43" s="17">
        <v>8.4</v>
      </c>
      <c r="UM43" s="17">
        <v>0</v>
      </c>
      <c r="UN43" s="17">
        <v>6.1</v>
      </c>
      <c r="UO43" s="17">
        <v>7.8</v>
      </c>
      <c r="UP43" s="17">
        <v>7.8</v>
      </c>
      <c r="UQ43" s="17">
        <v>-1.7</v>
      </c>
      <c r="UR43" s="17">
        <v>20.399999999999999</v>
      </c>
      <c r="US43" s="17">
        <v>19.5122</v>
      </c>
      <c r="UT43" s="17">
        <v>19.5122</v>
      </c>
      <c r="UU43" s="17">
        <v>0.88780000000000003</v>
      </c>
      <c r="UV43" s="17">
        <v>20.399999999999999</v>
      </c>
      <c r="UW43" s="17">
        <v>19.5122</v>
      </c>
      <c r="UX43" s="17">
        <v>19.5122</v>
      </c>
      <c r="UY43" s="17">
        <v>0.88780000000000003</v>
      </c>
      <c r="UZ43" s="17">
        <v>20.2</v>
      </c>
      <c r="VA43" s="17">
        <v>19.5122</v>
      </c>
      <c r="VB43" s="17">
        <v>19.5122</v>
      </c>
      <c r="VC43" s="17">
        <v>0.68779999999999997</v>
      </c>
      <c r="VD43" s="17">
        <v>2.6</v>
      </c>
      <c r="VE43" s="17">
        <v>2.2999999999999998</v>
      </c>
      <c r="VF43" s="17">
        <v>4.9569999999999999</v>
      </c>
      <c r="VG43" s="17">
        <v>-2.3570000000000002</v>
      </c>
      <c r="VH43" s="17">
        <v>0.8</v>
      </c>
      <c r="VI43" s="17">
        <v>0.754</v>
      </c>
      <c r="VJ43" s="17">
        <v>0.754</v>
      </c>
      <c r="VK43" s="17">
        <v>4.5999999999999999E-2</v>
      </c>
      <c r="VL43" s="17">
        <v>9.1</v>
      </c>
      <c r="VM43" s="17">
        <v>25</v>
      </c>
      <c r="VN43" s="17">
        <v>7.5179999999999998</v>
      </c>
      <c r="VO43" s="17">
        <v>1.5820000000000001</v>
      </c>
      <c r="VP43" s="17">
        <v>0.65500000000000003</v>
      </c>
      <c r="VQ43" s="17">
        <v>0.6</v>
      </c>
      <c r="VR43" s="17">
        <v>0.6</v>
      </c>
      <c r="VS43" s="17">
        <v>5.5E-2</v>
      </c>
      <c r="VT43" s="17">
        <v>130.87299999999999</v>
      </c>
      <c r="VU43" s="17">
        <v>117.67</v>
      </c>
      <c r="VV43" s="17">
        <v>117.673</v>
      </c>
      <c r="VW43" s="17">
        <v>13.2</v>
      </c>
      <c r="VX43" s="17">
        <v>121.07299999999999</v>
      </c>
      <c r="VY43" s="17">
        <v>119.30658</v>
      </c>
      <c r="VZ43" s="17">
        <v>126.89700000000001</v>
      </c>
      <c r="WA43" s="17">
        <v>-5.8239999999999998</v>
      </c>
      <c r="WB43" s="17">
        <v>8.6999999999999993</v>
      </c>
      <c r="WC43" s="17">
        <v>18</v>
      </c>
      <c r="WD43" s="17">
        <v>7.5609999999999999</v>
      </c>
      <c r="WE43" s="17">
        <v>1.139</v>
      </c>
      <c r="WF43" s="17">
        <v>0.6</v>
      </c>
      <c r="WG43" s="17">
        <v>0</v>
      </c>
      <c r="WH43" s="17">
        <v>0.96399999999999997</v>
      </c>
      <c r="WI43" s="17">
        <v>-0.36399999999999999</v>
      </c>
      <c r="WJ43" s="17">
        <v>9.5</v>
      </c>
      <c r="WK43" s="17">
        <v>9.1999999999999993</v>
      </c>
      <c r="WL43" s="17">
        <v>9.1999999999999993</v>
      </c>
      <c r="WM43" s="17">
        <v>0.3</v>
      </c>
      <c r="WN43" s="17">
        <v>20</v>
      </c>
      <c r="WO43" s="17">
        <v>19.317070000000001</v>
      </c>
      <c r="WP43" s="17">
        <v>19.317070000000001</v>
      </c>
      <c r="WQ43" s="17">
        <v>0.68293000000000004</v>
      </c>
      <c r="WR43" s="17"/>
      <c r="WS43" s="17"/>
      <c r="WT43" s="17"/>
      <c r="WU43" s="17">
        <v>0</v>
      </c>
      <c r="WV43" s="17">
        <v>44.13</v>
      </c>
      <c r="WW43" s="17">
        <v>40</v>
      </c>
      <c r="WX43" s="17">
        <v>34.285710000000002</v>
      </c>
      <c r="WY43" s="17">
        <v>9.8442900000000009</v>
      </c>
      <c r="WZ43" s="17">
        <v>34.78</v>
      </c>
      <c r="XA43" s="17">
        <v>30</v>
      </c>
      <c r="XB43" s="17">
        <v>25.714289999999998</v>
      </c>
      <c r="XC43" s="17">
        <v>9.0657099999999993</v>
      </c>
      <c r="XD43" s="17">
        <v>27.7</v>
      </c>
      <c r="XE43" s="17">
        <v>29.184000000000001</v>
      </c>
      <c r="XF43" s="17">
        <v>29.184000000000001</v>
      </c>
      <c r="XG43" s="17">
        <v>-1.484</v>
      </c>
      <c r="XH43" s="17">
        <v>3</v>
      </c>
      <c r="XI43" s="17">
        <v>2.8159999999999998</v>
      </c>
      <c r="XJ43" s="17">
        <v>2.8159999999999998</v>
      </c>
      <c r="XK43" s="17">
        <v>0.184</v>
      </c>
      <c r="XL43" s="17">
        <v>15.9</v>
      </c>
      <c r="XM43" s="17">
        <v>14</v>
      </c>
      <c r="XN43" s="17">
        <v>14</v>
      </c>
      <c r="XO43" s="17">
        <v>1.9</v>
      </c>
      <c r="XP43" s="17"/>
      <c r="XQ43" s="17"/>
      <c r="XR43" s="17"/>
      <c r="XS43" s="17">
        <v>0</v>
      </c>
      <c r="XT43" s="17">
        <v>6.8</v>
      </c>
      <c r="XU43" s="17">
        <v>5.1100000000000003</v>
      </c>
      <c r="XV43" s="17">
        <v>5.1100000000000003</v>
      </c>
      <c r="XW43" s="17">
        <v>1.69</v>
      </c>
    </row>
    <row r="44" spans="1:647" ht="24" customHeight="1" x14ac:dyDescent="0.25">
      <c r="A44" s="1"/>
      <c r="B44" s="16" t="s">
        <v>62</v>
      </c>
      <c r="C44" s="16" t="s">
        <v>736</v>
      </c>
      <c r="D44" s="17"/>
      <c r="E44" s="17"/>
      <c r="F44" s="17"/>
      <c r="G44" s="17">
        <v>0</v>
      </c>
      <c r="H44" s="17"/>
      <c r="I44" s="17"/>
      <c r="J44" s="17"/>
      <c r="K44" s="17">
        <v>0</v>
      </c>
      <c r="L44" s="17">
        <v>648.20000000000005</v>
      </c>
      <c r="M44" s="17">
        <v>646.79789000000005</v>
      </c>
      <c r="N44" s="17">
        <v>646.79789000000005</v>
      </c>
      <c r="O44" s="17">
        <v>1.40211</v>
      </c>
      <c r="P44" s="17">
        <v>205.4</v>
      </c>
      <c r="Q44" s="17">
        <v>200</v>
      </c>
      <c r="R44" s="17">
        <v>211.44126</v>
      </c>
      <c r="S44" s="17">
        <v>-6.0412600000000003</v>
      </c>
      <c r="T44" s="17"/>
      <c r="U44" s="17"/>
      <c r="V44" s="17"/>
      <c r="W44" s="17">
        <v>0</v>
      </c>
      <c r="X44" s="17"/>
      <c r="Y44" s="17"/>
      <c r="Z44" s="17"/>
      <c r="AA44" s="17">
        <v>0</v>
      </c>
      <c r="AB44" s="17">
        <v>89.8</v>
      </c>
      <c r="AC44" s="17">
        <v>92.226339999999993</v>
      </c>
      <c r="AD44" s="17">
        <v>92.226339999999993</v>
      </c>
      <c r="AE44" s="17">
        <v>-2.4263400000000002</v>
      </c>
      <c r="AF44" s="17">
        <v>225.9</v>
      </c>
      <c r="AG44" s="17">
        <v>227.01273</v>
      </c>
      <c r="AH44" s="17">
        <v>227.01273</v>
      </c>
      <c r="AI44" s="17">
        <v>-1.11273</v>
      </c>
      <c r="AJ44" s="17"/>
      <c r="AK44" s="17"/>
      <c r="AL44" s="17"/>
      <c r="AM44" s="17">
        <v>0</v>
      </c>
      <c r="AN44" s="17"/>
      <c r="AO44" s="17"/>
      <c r="AP44" s="17"/>
      <c r="AQ44" s="17">
        <v>0</v>
      </c>
      <c r="AR44" s="17">
        <v>113.1</v>
      </c>
      <c r="AS44" s="17">
        <v>138.65441000000001</v>
      </c>
      <c r="AT44" s="17">
        <v>139.98775000000001</v>
      </c>
      <c r="AU44" s="17">
        <v>-26.88775</v>
      </c>
      <c r="AV44" s="17">
        <v>112.8</v>
      </c>
      <c r="AW44" s="17">
        <v>138.65441000000001</v>
      </c>
      <c r="AX44" s="17">
        <v>139.98775000000001</v>
      </c>
      <c r="AY44" s="17">
        <v>-27.187750000000001</v>
      </c>
      <c r="AZ44" s="17">
        <v>112.6</v>
      </c>
      <c r="BA44" s="17">
        <v>138.65441000000001</v>
      </c>
      <c r="BB44" s="17">
        <v>139.98775000000001</v>
      </c>
      <c r="BC44" s="17">
        <v>-27.38775</v>
      </c>
      <c r="BD44" s="17">
        <v>220.9</v>
      </c>
      <c r="BE44" s="17">
        <v>207.98161999999999</v>
      </c>
      <c r="BF44" s="17">
        <v>209.98161999999999</v>
      </c>
      <c r="BG44" s="17">
        <v>10.918380000000001</v>
      </c>
      <c r="BH44" s="17">
        <v>110.1</v>
      </c>
      <c r="BI44" s="17">
        <v>119.65813</v>
      </c>
      <c r="BJ44" s="17">
        <v>195.12200999999999</v>
      </c>
      <c r="BK44" s="17">
        <v>-85.022009999999995</v>
      </c>
      <c r="BL44" s="17">
        <v>68.900000000000006</v>
      </c>
      <c r="BM44" s="17">
        <v>59.829070000000002</v>
      </c>
      <c r="BN44" s="17">
        <v>97.561000000000007</v>
      </c>
      <c r="BO44" s="17">
        <v>-28.661000000000001</v>
      </c>
      <c r="BP44" s="17">
        <v>560.9</v>
      </c>
      <c r="BQ44" s="17">
        <v>568.29854</v>
      </c>
      <c r="BR44" s="17">
        <v>568.29854</v>
      </c>
      <c r="BS44" s="17">
        <v>-7.3985399999999997</v>
      </c>
      <c r="BT44" s="17">
        <v>10.5</v>
      </c>
      <c r="BU44" s="17">
        <v>10.17268</v>
      </c>
      <c r="BV44" s="17">
        <v>10.17268</v>
      </c>
      <c r="BW44" s="17">
        <v>0.32732</v>
      </c>
      <c r="BX44" s="17"/>
      <c r="BY44" s="17"/>
      <c r="BZ44" s="17"/>
      <c r="CA44" s="17">
        <v>0</v>
      </c>
      <c r="CB44" s="17"/>
      <c r="CC44" s="17"/>
      <c r="CD44" s="17"/>
      <c r="CE44" s="17">
        <v>0</v>
      </c>
      <c r="CF44" s="17"/>
      <c r="CG44" s="17"/>
      <c r="CH44" s="17"/>
      <c r="CI44" s="17">
        <v>0</v>
      </c>
      <c r="CJ44" s="17"/>
      <c r="CK44" s="17"/>
      <c r="CL44" s="17"/>
      <c r="CM44" s="17">
        <v>0</v>
      </c>
      <c r="CN44" s="17">
        <v>165.6</v>
      </c>
      <c r="CO44" s="17">
        <v>164.70732000000001</v>
      </c>
      <c r="CP44" s="17">
        <v>164.70732000000001</v>
      </c>
      <c r="CQ44" s="17">
        <v>0.89268000000000003</v>
      </c>
      <c r="CR44" s="17">
        <v>7.4</v>
      </c>
      <c r="CS44" s="17">
        <v>7.6877500000000003</v>
      </c>
      <c r="CT44" s="17">
        <v>7.6877500000000003</v>
      </c>
      <c r="CU44" s="17">
        <v>-0.28775000000000001</v>
      </c>
      <c r="CV44" s="17">
        <v>3.6</v>
      </c>
      <c r="CW44" s="17">
        <v>4.2199</v>
      </c>
      <c r="CX44" s="17">
        <v>4.2199</v>
      </c>
      <c r="CY44" s="17">
        <v>-0.61990000000000001</v>
      </c>
      <c r="CZ44" s="17">
        <v>0</v>
      </c>
      <c r="DA44" s="17">
        <v>0</v>
      </c>
      <c r="DB44" s="17">
        <v>0</v>
      </c>
      <c r="DC44" s="17">
        <v>0</v>
      </c>
      <c r="DD44" s="17">
        <v>6.5</v>
      </c>
      <c r="DE44" s="17">
        <v>6.69435</v>
      </c>
      <c r="DF44" s="17">
        <v>6.69435</v>
      </c>
      <c r="DG44" s="17">
        <v>-0.19434999999999999</v>
      </c>
      <c r="DH44" s="17">
        <v>10</v>
      </c>
      <c r="DI44" s="17">
        <v>9.9953000000000003</v>
      </c>
      <c r="DJ44" s="17">
        <v>9.9953000000000003</v>
      </c>
      <c r="DK44" s="17">
        <v>4.7000000000000002E-3</v>
      </c>
      <c r="DL44" s="17">
        <v>142.80000000000001</v>
      </c>
      <c r="DM44" s="17">
        <v>143</v>
      </c>
      <c r="DN44" s="17">
        <v>143</v>
      </c>
      <c r="DO44" s="17">
        <v>-0.2</v>
      </c>
      <c r="DP44" s="17">
        <v>8.9</v>
      </c>
      <c r="DQ44" s="17">
        <v>8.9130000000000003</v>
      </c>
      <c r="DR44" s="17">
        <v>8.9130000000000003</v>
      </c>
      <c r="DS44" s="17">
        <v>-1.2999999999999999E-2</v>
      </c>
      <c r="DT44" s="17"/>
      <c r="DU44" s="17"/>
      <c r="DV44" s="17"/>
      <c r="DW44" s="17">
        <v>0</v>
      </c>
      <c r="DX44" s="17"/>
      <c r="DY44" s="17"/>
      <c r="DZ44" s="17"/>
      <c r="EA44" s="17">
        <v>0</v>
      </c>
      <c r="EB44" s="17"/>
      <c r="EC44" s="17"/>
      <c r="ED44" s="17"/>
      <c r="EE44" s="17">
        <v>0</v>
      </c>
      <c r="EF44" s="17">
        <v>111</v>
      </c>
      <c r="EG44" s="17">
        <v>112.90537</v>
      </c>
      <c r="EH44" s="17">
        <v>112.90537</v>
      </c>
      <c r="EI44" s="17">
        <v>-1.90537</v>
      </c>
      <c r="EJ44" s="17">
        <v>222.3</v>
      </c>
      <c r="EK44" s="17">
        <v>221.55625000000001</v>
      </c>
      <c r="EL44" s="17">
        <v>221.55625000000001</v>
      </c>
      <c r="EM44" s="17">
        <v>0.74375000000000002</v>
      </c>
      <c r="EN44" s="17"/>
      <c r="EO44" s="17"/>
      <c r="EP44" s="17"/>
      <c r="EQ44" s="17">
        <v>0</v>
      </c>
      <c r="ER44" s="17"/>
      <c r="ES44" s="17"/>
      <c r="ET44" s="17"/>
      <c r="EU44" s="17">
        <v>0</v>
      </c>
      <c r="EV44" s="17"/>
      <c r="EW44" s="17"/>
      <c r="EX44" s="17"/>
      <c r="EY44" s="17">
        <v>0</v>
      </c>
      <c r="EZ44" s="17">
        <v>6.4</v>
      </c>
      <c r="FA44" s="17">
        <v>6.39</v>
      </c>
      <c r="FB44" s="17">
        <v>6.39</v>
      </c>
      <c r="FC44" s="17">
        <v>0.01</v>
      </c>
      <c r="FD44" s="17">
        <v>460.8</v>
      </c>
      <c r="FE44" s="17">
        <v>458.87804999999997</v>
      </c>
      <c r="FF44" s="17">
        <v>458.87804999999997</v>
      </c>
      <c r="FG44" s="17">
        <v>1.92195</v>
      </c>
      <c r="FH44" s="17">
        <v>82</v>
      </c>
      <c r="FI44" s="17">
        <v>81.954149999999998</v>
      </c>
      <c r="FJ44" s="17">
        <v>81.954149999999998</v>
      </c>
      <c r="FK44" s="17">
        <v>4.5850000000000002E-2</v>
      </c>
      <c r="FL44" s="17">
        <v>131.381</v>
      </c>
      <c r="FM44" s="17">
        <v>148.62634</v>
      </c>
      <c r="FN44" s="17">
        <v>148.62634</v>
      </c>
      <c r="FO44" s="17">
        <v>-17.245339999999999</v>
      </c>
      <c r="FP44" s="17">
        <v>42.215000000000003</v>
      </c>
      <c r="FQ44" s="17">
        <v>41.498959999999997</v>
      </c>
      <c r="FR44" s="17">
        <v>41.498959999999997</v>
      </c>
      <c r="FS44" s="17">
        <v>0.71604000000000001</v>
      </c>
      <c r="FT44" s="17">
        <v>18.5</v>
      </c>
      <c r="FU44" s="17">
        <v>19.28585</v>
      </c>
      <c r="FV44" s="17">
        <v>19.28585</v>
      </c>
      <c r="FW44" s="17">
        <v>-0.78585000000000005</v>
      </c>
      <c r="FX44" s="17">
        <v>19.8</v>
      </c>
      <c r="FY44" s="17">
        <v>19.317070000000001</v>
      </c>
      <c r="FZ44" s="17">
        <v>19.317070000000001</v>
      </c>
      <c r="GA44" s="17">
        <v>0.48293000000000003</v>
      </c>
      <c r="GB44" s="17">
        <v>89.3</v>
      </c>
      <c r="GC44" s="17">
        <v>87.657560000000004</v>
      </c>
      <c r="GD44" s="17">
        <v>87.657560000000004</v>
      </c>
      <c r="GE44" s="17">
        <v>1.6424399999999999</v>
      </c>
      <c r="GF44" s="17">
        <v>122.8</v>
      </c>
      <c r="GG44" s="17">
        <v>133.33332999999999</v>
      </c>
      <c r="GH44" s="17">
        <v>133.33332999999999</v>
      </c>
      <c r="GI44" s="17">
        <v>-10.533329999999999</v>
      </c>
      <c r="GJ44" s="17">
        <v>122.8</v>
      </c>
      <c r="GK44" s="17">
        <v>133.33332999999999</v>
      </c>
      <c r="GL44" s="17">
        <v>133.33332999999999</v>
      </c>
      <c r="GM44" s="17">
        <v>-10.533329999999999</v>
      </c>
      <c r="GN44" s="17">
        <v>152.1</v>
      </c>
      <c r="GO44" s="17">
        <v>133.33332999999999</v>
      </c>
      <c r="GP44" s="17">
        <v>133.33332999999999</v>
      </c>
      <c r="GQ44" s="17">
        <v>18.766670000000001</v>
      </c>
      <c r="GR44" s="17">
        <v>108.3</v>
      </c>
      <c r="GS44" s="17">
        <v>110.91316999999999</v>
      </c>
      <c r="GT44" s="17">
        <v>110.91316999999999</v>
      </c>
      <c r="GU44" s="17">
        <v>-2.6131700000000002</v>
      </c>
      <c r="GV44" s="17">
        <v>3.1</v>
      </c>
      <c r="GW44" s="17"/>
      <c r="GX44" s="17"/>
      <c r="GY44" s="17">
        <v>3.1</v>
      </c>
      <c r="GZ44" s="17">
        <v>9.1999999999999993</v>
      </c>
      <c r="HA44" s="17">
        <v>8.3742099999999997</v>
      </c>
      <c r="HB44" s="17">
        <v>8.3742199999999993</v>
      </c>
      <c r="HC44" s="17">
        <v>0.82577999999999996</v>
      </c>
      <c r="HD44" s="17">
        <v>45.4</v>
      </c>
      <c r="HE44" s="17">
        <v>47.26634</v>
      </c>
      <c r="HF44" s="17">
        <v>47.26634</v>
      </c>
      <c r="HG44" s="17">
        <v>-1.8663400000000001</v>
      </c>
      <c r="HH44" s="17">
        <v>47.1</v>
      </c>
      <c r="HI44" s="17">
        <v>44.275120000000001</v>
      </c>
      <c r="HJ44" s="17">
        <v>44.275120000000001</v>
      </c>
      <c r="HK44" s="17">
        <v>2.8248799999999998</v>
      </c>
      <c r="HL44" s="17">
        <v>3.8</v>
      </c>
      <c r="HM44" s="17">
        <v>3.8872599999999999</v>
      </c>
      <c r="HN44" s="17">
        <v>3.8872599999999999</v>
      </c>
      <c r="HO44" s="17">
        <v>-8.7260000000000004E-2</v>
      </c>
      <c r="HP44" s="17">
        <v>38.6</v>
      </c>
      <c r="HQ44" s="17">
        <v>34.419510000000002</v>
      </c>
      <c r="HR44" s="17">
        <v>34.419510000000002</v>
      </c>
      <c r="HS44" s="17">
        <v>4.1804899999999998</v>
      </c>
      <c r="HT44" s="17">
        <v>174.5</v>
      </c>
      <c r="HU44" s="17">
        <v>171.54185000000001</v>
      </c>
      <c r="HV44" s="17">
        <v>171.54185000000001</v>
      </c>
      <c r="HW44" s="17">
        <v>2.9581499999999998</v>
      </c>
      <c r="HX44" s="17">
        <v>51.2</v>
      </c>
      <c r="HY44" s="17">
        <v>58.374589999999998</v>
      </c>
      <c r="HZ44" s="17">
        <v>58.374580000000002</v>
      </c>
      <c r="IA44" s="17">
        <v>-7.1745799999999997</v>
      </c>
      <c r="IB44" s="17"/>
      <c r="IC44" s="17"/>
      <c r="ID44" s="17"/>
      <c r="IE44" s="17">
        <v>0</v>
      </c>
      <c r="IF44" s="17"/>
      <c r="IG44" s="17"/>
      <c r="IH44" s="17"/>
      <c r="II44" s="17">
        <v>0</v>
      </c>
      <c r="IJ44" s="17">
        <v>46</v>
      </c>
      <c r="IK44" s="17">
        <v>46.075009999999999</v>
      </c>
      <c r="IL44" s="17">
        <v>0</v>
      </c>
      <c r="IM44" s="17">
        <v>46</v>
      </c>
      <c r="IN44" s="17"/>
      <c r="IO44" s="17"/>
      <c r="IP44" s="17"/>
      <c r="IQ44" s="17">
        <v>0</v>
      </c>
      <c r="IR44" s="17"/>
      <c r="IS44" s="17"/>
      <c r="IT44" s="17"/>
      <c r="IU44" s="17">
        <v>0</v>
      </c>
      <c r="IV44" s="17"/>
      <c r="IW44" s="17"/>
      <c r="IX44" s="17"/>
      <c r="IY44" s="17">
        <v>0</v>
      </c>
      <c r="IZ44" s="17">
        <v>86.8</v>
      </c>
      <c r="JA44" s="17">
        <v>88.815600000000003</v>
      </c>
      <c r="JB44" s="17">
        <v>88.815600000000003</v>
      </c>
      <c r="JC44" s="17">
        <v>-2.0156000000000001</v>
      </c>
      <c r="JD44" s="17">
        <v>141.6</v>
      </c>
      <c r="JE44" s="17">
        <v>144.86426</v>
      </c>
      <c r="JF44" s="17">
        <v>146.43753000000001</v>
      </c>
      <c r="JG44" s="17">
        <v>-4.8375300000000001</v>
      </c>
      <c r="JH44" s="17">
        <v>141.5</v>
      </c>
      <c r="JI44" s="17">
        <v>144.86426</v>
      </c>
      <c r="JJ44" s="17">
        <v>146.43753000000001</v>
      </c>
      <c r="JK44" s="17">
        <v>-4.9375299999999998</v>
      </c>
      <c r="JL44" s="17">
        <v>141.69999999999999</v>
      </c>
      <c r="JM44" s="17">
        <v>144.86426</v>
      </c>
      <c r="JN44" s="17">
        <v>0</v>
      </c>
      <c r="JO44" s="17">
        <v>141.69999999999999</v>
      </c>
      <c r="JP44" s="17">
        <v>222.6</v>
      </c>
      <c r="JQ44" s="17">
        <v>217.29640000000001</v>
      </c>
      <c r="JR44" s="17">
        <v>146.43753000000001</v>
      </c>
      <c r="JS44" s="17">
        <v>76.162469999999999</v>
      </c>
      <c r="JT44" s="17">
        <v>0</v>
      </c>
      <c r="JU44" s="17">
        <v>0</v>
      </c>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3</v>
      </c>
      <c r="LA44" s="17">
        <v>1.7009700000000001</v>
      </c>
      <c r="LB44" s="17">
        <v>1.7009700000000001</v>
      </c>
      <c r="LC44" s="17">
        <v>1.2990299999999999</v>
      </c>
      <c r="LD44" s="17">
        <v>224.08099999999999</v>
      </c>
      <c r="LE44" s="17">
        <v>271.12195000000003</v>
      </c>
      <c r="LF44" s="17">
        <v>271.12195000000003</v>
      </c>
      <c r="LG44" s="17">
        <v>-47.040950000000002</v>
      </c>
      <c r="LH44" s="17">
        <v>133.20699999999999</v>
      </c>
      <c r="LI44" s="17">
        <v>133.67995999999999</v>
      </c>
      <c r="LJ44" s="17">
        <v>133.67995999999999</v>
      </c>
      <c r="LK44" s="17">
        <v>-0.47295999999999999</v>
      </c>
      <c r="LL44" s="17">
        <v>66.242999999999995</v>
      </c>
      <c r="LM44" s="17">
        <v>67.461460000000002</v>
      </c>
      <c r="LN44" s="17">
        <v>67.461460000000002</v>
      </c>
      <c r="LO44" s="17">
        <v>-1.2184600000000001</v>
      </c>
      <c r="LP44" s="17">
        <v>79.411000000000001</v>
      </c>
      <c r="LQ44" s="17">
        <v>78.567999999999998</v>
      </c>
      <c r="LR44" s="17">
        <v>78.567999999999998</v>
      </c>
      <c r="LS44" s="17">
        <v>0.84299999999999997</v>
      </c>
      <c r="LT44" s="17">
        <v>30.173999999999999</v>
      </c>
      <c r="LU44" s="17">
        <v>30.097560000000001</v>
      </c>
      <c r="LV44" s="17">
        <v>30.097560000000001</v>
      </c>
      <c r="LW44" s="17">
        <v>7.6439999999999994E-2</v>
      </c>
      <c r="LX44" s="17"/>
      <c r="LY44" s="17"/>
      <c r="LZ44" s="17"/>
      <c r="MA44" s="17">
        <v>0</v>
      </c>
      <c r="MB44" s="17"/>
      <c r="MC44" s="17"/>
      <c r="MD44" s="17"/>
      <c r="ME44" s="17">
        <v>0</v>
      </c>
      <c r="MF44" s="17"/>
      <c r="MG44" s="17"/>
      <c r="MH44" s="17"/>
      <c r="MI44" s="17">
        <v>0</v>
      </c>
      <c r="MJ44" s="17"/>
      <c r="MK44" s="17">
        <v>10</v>
      </c>
      <c r="ML44" s="17">
        <v>150</v>
      </c>
      <c r="MM44" s="17">
        <v>-150</v>
      </c>
      <c r="MN44" s="17">
        <v>138.45400000000001</v>
      </c>
      <c r="MO44" s="17">
        <v>137.33329000000001</v>
      </c>
      <c r="MP44" s="17">
        <v>144.31267</v>
      </c>
      <c r="MQ44" s="17">
        <v>-5.85867</v>
      </c>
      <c r="MR44" s="17">
        <v>64.944999999999993</v>
      </c>
      <c r="MS44" s="17">
        <v>68.666650000000004</v>
      </c>
      <c r="MT44" s="17">
        <v>72.156329999999997</v>
      </c>
      <c r="MU44" s="17">
        <v>-7.2113300000000002</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0</v>
      </c>
      <c r="NQ44" s="17">
        <v>0</v>
      </c>
      <c r="NR44" s="17"/>
      <c r="NS44" s="17">
        <v>0</v>
      </c>
      <c r="NT44" s="17"/>
      <c r="NU44" s="17"/>
      <c r="NV44" s="17"/>
      <c r="NW44" s="17">
        <v>0</v>
      </c>
      <c r="NX44" s="17">
        <v>0</v>
      </c>
      <c r="NY44" s="17">
        <v>0.04</v>
      </c>
      <c r="NZ44" s="17">
        <v>0.04</v>
      </c>
      <c r="OA44" s="17">
        <v>-0.04</v>
      </c>
      <c r="OB44" s="17">
        <v>127.5</v>
      </c>
      <c r="OC44" s="17">
        <v>116.29324</v>
      </c>
      <c r="OD44" s="17">
        <v>114.804</v>
      </c>
      <c r="OE44" s="17">
        <v>12.696</v>
      </c>
      <c r="OF44" s="17">
        <v>0</v>
      </c>
      <c r="OG44" s="17">
        <v>0.69899999999999995</v>
      </c>
      <c r="OH44" s="17">
        <v>0.69899999999999995</v>
      </c>
      <c r="OI44" s="17">
        <v>-0.69899999999999995</v>
      </c>
      <c r="OJ44" s="17">
        <v>1</v>
      </c>
      <c r="OK44" s="17">
        <v>3.4590000000000001</v>
      </c>
      <c r="OL44" s="17">
        <v>3.4590000000000001</v>
      </c>
      <c r="OM44" s="17">
        <v>-2.4590000000000001</v>
      </c>
      <c r="ON44" s="17">
        <v>0</v>
      </c>
      <c r="OO44" s="17">
        <v>0</v>
      </c>
      <c r="OP44" s="17">
        <v>0</v>
      </c>
      <c r="OQ44" s="17">
        <v>0</v>
      </c>
      <c r="OR44" s="17"/>
      <c r="OS44" s="17"/>
      <c r="OT44" s="17"/>
      <c r="OU44" s="17">
        <v>0</v>
      </c>
      <c r="OV44" s="17">
        <v>10.4</v>
      </c>
      <c r="OW44" s="17">
        <v>9.9830000000000005</v>
      </c>
      <c r="OX44" s="17">
        <v>9.9830000000000005</v>
      </c>
      <c r="OY44" s="17">
        <v>0.41699999999999998</v>
      </c>
      <c r="OZ44" s="17">
        <v>5.5</v>
      </c>
      <c r="PA44" s="17">
        <v>5.67</v>
      </c>
      <c r="PB44" s="17">
        <v>5.67</v>
      </c>
      <c r="PC44" s="17">
        <v>-0.17</v>
      </c>
      <c r="PD44" s="17">
        <v>1.3</v>
      </c>
      <c r="PE44" s="17">
        <v>1</v>
      </c>
      <c r="PF44" s="17">
        <v>1</v>
      </c>
      <c r="PG44" s="17">
        <v>0.3</v>
      </c>
      <c r="PH44" s="17">
        <v>1.5</v>
      </c>
      <c r="PI44" s="17">
        <v>1</v>
      </c>
      <c r="PJ44" s="17">
        <v>1.8</v>
      </c>
      <c r="PK44" s="17">
        <v>-0.3</v>
      </c>
      <c r="PL44" s="17">
        <v>5.0999999999999996</v>
      </c>
      <c r="PM44" s="17">
        <v>4.9000000000000004</v>
      </c>
      <c r="PN44" s="17">
        <v>4.9000000000000004</v>
      </c>
      <c r="PO44" s="17">
        <v>0.2</v>
      </c>
      <c r="PP44" s="17">
        <v>20.2</v>
      </c>
      <c r="PQ44" s="17">
        <v>19.5122</v>
      </c>
      <c r="PR44" s="17">
        <v>19.5122</v>
      </c>
      <c r="PS44" s="17">
        <v>0.68779999999999997</v>
      </c>
      <c r="PT44" s="17">
        <v>16.2</v>
      </c>
      <c r="PU44" s="17">
        <v>19.5122</v>
      </c>
      <c r="PV44" s="17">
        <v>19.5122</v>
      </c>
      <c r="PW44" s="17">
        <v>-3.3121999999999998</v>
      </c>
      <c r="PX44" s="17">
        <v>18.399999999999999</v>
      </c>
      <c r="PY44" s="17">
        <v>18.048780000000001</v>
      </c>
      <c r="PZ44" s="17">
        <v>18.048780000000001</v>
      </c>
      <c r="QA44" s="17">
        <v>0.35121999999999998</v>
      </c>
      <c r="QB44" s="17">
        <v>3.7</v>
      </c>
      <c r="QC44" s="17">
        <v>3.5</v>
      </c>
      <c r="QD44" s="17">
        <v>3.5</v>
      </c>
      <c r="QE44" s="17">
        <v>0.2</v>
      </c>
      <c r="QF44" s="17">
        <v>18.5</v>
      </c>
      <c r="QG44" s="17">
        <v>18.149999999999999</v>
      </c>
      <c r="QH44" s="17">
        <v>18.146339999999999</v>
      </c>
      <c r="QI44" s="17">
        <v>0.35365999999999997</v>
      </c>
      <c r="QJ44" s="17">
        <v>0</v>
      </c>
      <c r="QK44" s="17">
        <v>3.6999999999999998E-2</v>
      </c>
      <c r="QL44" s="17">
        <v>3.6999999999999998E-2</v>
      </c>
      <c r="QM44" s="17">
        <v>-3.6999999999999998E-2</v>
      </c>
      <c r="QN44" s="17">
        <v>0</v>
      </c>
      <c r="QO44" s="17">
        <v>0</v>
      </c>
      <c r="QP44" s="17">
        <v>9.1999999999999998E-2</v>
      </c>
      <c r="QQ44" s="17">
        <v>-9.1999999999999998E-2</v>
      </c>
      <c r="QR44" s="17">
        <v>27.1</v>
      </c>
      <c r="QS44" s="17">
        <v>24.2</v>
      </c>
      <c r="QT44" s="17">
        <v>25.146000000000001</v>
      </c>
      <c r="QU44" s="17">
        <v>1.954</v>
      </c>
      <c r="QV44" s="17">
        <v>73.2</v>
      </c>
      <c r="QW44" s="17">
        <v>73.343959999999996</v>
      </c>
      <c r="QX44" s="17">
        <v>77.370999999999995</v>
      </c>
      <c r="QY44" s="17">
        <v>-4.1710000000000003</v>
      </c>
      <c r="QZ44" s="17">
        <v>3.6</v>
      </c>
      <c r="RA44" s="17">
        <v>4.2</v>
      </c>
      <c r="RB44" s="17">
        <v>4.2</v>
      </c>
      <c r="RC44" s="17">
        <v>-0.6</v>
      </c>
      <c r="RD44" s="17">
        <v>2.4</v>
      </c>
      <c r="RE44" s="17">
        <v>1.2</v>
      </c>
      <c r="RF44" s="17">
        <v>1.2</v>
      </c>
      <c r="RG44" s="17">
        <v>1.2</v>
      </c>
      <c r="RH44" s="17">
        <v>2.4</v>
      </c>
      <c r="RI44" s="17">
        <v>1.2</v>
      </c>
      <c r="RJ44" s="17">
        <v>1.2</v>
      </c>
      <c r="RK44" s="17">
        <v>1.2</v>
      </c>
      <c r="RL44" s="17">
        <v>2</v>
      </c>
      <c r="RM44" s="17">
        <v>2.6</v>
      </c>
      <c r="RN44" s="17">
        <v>2.6</v>
      </c>
      <c r="RO44" s="17">
        <v>-0.6</v>
      </c>
      <c r="RP44" s="17">
        <v>0</v>
      </c>
      <c r="RQ44" s="17">
        <v>0</v>
      </c>
      <c r="RR44" s="17">
        <v>5.6000000000000001E-2</v>
      </c>
      <c r="RS44" s="17">
        <v>-5.6000000000000001E-2</v>
      </c>
      <c r="RT44" s="17">
        <v>3.5</v>
      </c>
      <c r="RU44" s="17">
        <v>3.51</v>
      </c>
      <c r="RV44" s="17">
        <v>3.51</v>
      </c>
      <c r="RW44" s="17">
        <v>-0.01</v>
      </c>
      <c r="RX44" s="17">
        <v>20.2</v>
      </c>
      <c r="RY44" s="17">
        <v>19.869240000000001</v>
      </c>
      <c r="RZ44" s="17">
        <v>19.869240000000001</v>
      </c>
      <c r="SA44" s="17">
        <v>0.33076</v>
      </c>
      <c r="SB44" s="17">
        <v>3</v>
      </c>
      <c r="SC44" s="17">
        <v>2</v>
      </c>
      <c r="SD44" s="17">
        <v>2</v>
      </c>
      <c r="SE44" s="17">
        <v>1</v>
      </c>
      <c r="SF44" s="17">
        <v>0.3</v>
      </c>
      <c r="SG44" s="17"/>
      <c r="SH44" s="17">
        <v>0.7</v>
      </c>
      <c r="SI44" s="17">
        <v>-0.4</v>
      </c>
      <c r="SJ44" s="17">
        <v>19.8</v>
      </c>
      <c r="SK44" s="17">
        <v>19.21951</v>
      </c>
      <c r="SL44" s="17">
        <v>19.21951</v>
      </c>
      <c r="SM44" s="17">
        <v>0.58048999999999995</v>
      </c>
      <c r="SN44" s="17">
        <v>13</v>
      </c>
      <c r="SO44" s="17">
        <v>12.292680000000001</v>
      </c>
      <c r="SP44" s="17">
        <v>12.292680000000001</v>
      </c>
      <c r="SQ44" s="17">
        <v>0.70731999999999995</v>
      </c>
      <c r="SR44" s="17">
        <v>20.2</v>
      </c>
      <c r="SS44" s="17">
        <v>19.5122</v>
      </c>
      <c r="ST44" s="17">
        <v>19.5122</v>
      </c>
      <c r="SU44" s="17">
        <v>0.68779999999999997</v>
      </c>
      <c r="SV44" s="17">
        <v>20.3</v>
      </c>
      <c r="SW44" s="17">
        <v>19.5122</v>
      </c>
      <c r="SX44" s="17">
        <v>19.5122</v>
      </c>
      <c r="SY44" s="17">
        <v>0.78779999999999994</v>
      </c>
      <c r="SZ44" s="17">
        <v>20</v>
      </c>
      <c r="TA44" s="17">
        <v>19.317070000000001</v>
      </c>
      <c r="TB44" s="17">
        <v>19.317070000000001</v>
      </c>
      <c r="TC44" s="17">
        <v>0.68293000000000004</v>
      </c>
      <c r="TD44" s="17">
        <v>6.4</v>
      </c>
      <c r="TE44" s="17">
        <v>4.3019999999999996</v>
      </c>
      <c r="TF44" s="17">
        <v>4.3019999999999996</v>
      </c>
      <c r="TG44" s="17">
        <v>2.0979999999999999</v>
      </c>
      <c r="TH44" s="17">
        <v>33</v>
      </c>
      <c r="TI44" s="17">
        <v>44.390999999999998</v>
      </c>
      <c r="TJ44" s="17">
        <v>44.390999999999998</v>
      </c>
      <c r="TK44" s="17">
        <v>-11.391</v>
      </c>
      <c r="TL44" s="17">
        <v>0</v>
      </c>
      <c r="TM44" s="17">
        <v>2.4E-2</v>
      </c>
      <c r="TN44" s="17">
        <v>2.4E-2</v>
      </c>
      <c r="TO44" s="17">
        <v>-2.4E-2</v>
      </c>
      <c r="TP44" s="17">
        <v>87.2</v>
      </c>
      <c r="TQ44" s="17">
        <v>70.872389999999996</v>
      </c>
      <c r="TR44" s="17">
        <v>65.126999999999995</v>
      </c>
      <c r="TS44" s="17">
        <v>22.073</v>
      </c>
      <c r="TT44" s="17">
        <v>91.6</v>
      </c>
      <c r="TU44" s="17">
        <v>87.182839999999999</v>
      </c>
      <c r="TV44" s="17">
        <v>81.460999999999999</v>
      </c>
      <c r="TW44" s="17">
        <v>10.138999999999999</v>
      </c>
      <c r="TX44" s="17">
        <v>13.2</v>
      </c>
      <c r="TY44" s="17">
        <v>4.5</v>
      </c>
      <c r="TZ44" s="17">
        <v>5.3840000000000003</v>
      </c>
      <c r="UA44" s="17">
        <v>7.8159999999999998</v>
      </c>
      <c r="UB44" s="17">
        <v>8.6999999999999993</v>
      </c>
      <c r="UC44" s="17">
        <v>4.7</v>
      </c>
      <c r="UD44" s="17">
        <v>5.5860000000000003</v>
      </c>
      <c r="UE44" s="17">
        <v>3.1139999999999999</v>
      </c>
      <c r="UF44" s="17">
        <v>20.9</v>
      </c>
      <c r="UG44" s="17">
        <v>20</v>
      </c>
      <c r="UH44" s="17">
        <v>20</v>
      </c>
      <c r="UI44" s="17">
        <v>0.9</v>
      </c>
      <c r="UJ44" s="17">
        <v>8.4</v>
      </c>
      <c r="UK44" s="17">
        <v>8.4</v>
      </c>
      <c r="UL44" s="17">
        <v>8.4</v>
      </c>
      <c r="UM44" s="17">
        <v>0</v>
      </c>
      <c r="UN44" s="17">
        <v>6</v>
      </c>
      <c r="UO44" s="17">
        <v>7.8</v>
      </c>
      <c r="UP44" s="17">
        <v>7.8</v>
      </c>
      <c r="UQ44" s="17">
        <v>-1.8</v>
      </c>
      <c r="UR44" s="17">
        <v>20.399999999999999</v>
      </c>
      <c r="US44" s="17">
        <v>19.5122</v>
      </c>
      <c r="UT44" s="17">
        <v>19.5122</v>
      </c>
      <c r="UU44" s="17">
        <v>0.88780000000000003</v>
      </c>
      <c r="UV44" s="17">
        <v>20.399999999999999</v>
      </c>
      <c r="UW44" s="17">
        <v>19.5122</v>
      </c>
      <c r="UX44" s="17">
        <v>19.5122</v>
      </c>
      <c r="UY44" s="17">
        <v>0.88780000000000003</v>
      </c>
      <c r="UZ44" s="17">
        <v>20.2</v>
      </c>
      <c r="VA44" s="17">
        <v>19.5122</v>
      </c>
      <c r="VB44" s="17">
        <v>19.5122</v>
      </c>
      <c r="VC44" s="17">
        <v>0.68779999999999997</v>
      </c>
      <c r="VD44" s="17">
        <v>1.4</v>
      </c>
      <c r="VE44" s="17">
        <v>1.8</v>
      </c>
      <c r="VF44" s="17">
        <v>4.3849999999999998</v>
      </c>
      <c r="VG44" s="17">
        <v>-2.9849999999999999</v>
      </c>
      <c r="VH44" s="17">
        <v>0</v>
      </c>
      <c r="VI44" s="17">
        <v>0</v>
      </c>
      <c r="VJ44" s="17">
        <v>0</v>
      </c>
      <c r="VK44" s="17">
        <v>0</v>
      </c>
      <c r="VL44" s="17">
        <v>0</v>
      </c>
      <c r="VM44" s="17">
        <v>6</v>
      </c>
      <c r="VN44" s="17">
        <v>0.25700000000000001</v>
      </c>
      <c r="VO44" s="17">
        <v>-0.25700000000000001</v>
      </c>
      <c r="VP44" s="17">
        <v>0.65</v>
      </c>
      <c r="VQ44" s="17">
        <v>0.6</v>
      </c>
      <c r="VR44" s="17">
        <v>0.6</v>
      </c>
      <c r="VS44" s="17">
        <v>0.05</v>
      </c>
      <c r="VT44" s="17">
        <v>127.071</v>
      </c>
      <c r="VU44" s="17">
        <v>117.77</v>
      </c>
      <c r="VV44" s="17">
        <v>117.773</v>
      </c>
      <c r="VW44" s="17">
        <v>9.298</v>
      </c>
      <c r="VX44" s="17">
        <v>121.10599999999999</v>
      </c>
      <c r="VY44" s="17">
        <v>119.11566000000001</v>
      </c>
      <c r="VZ44" s="17">
        <v>125.498</v>
      </c>
      <c r="WA44" s="17">
        <v>-4.3920000000000003</v>
      </c>
      <c r="WB44" s="17">
        <v>0</v>
      </c>
      <c r="WC44" s="17">
        <v>4.32</v>
      </c>
      <c r="WD44" s="17">
        <v>0.33900000000000002</v>
      </c>
      <c r="WE44" s="17">
        <v>-0.33900000000000002</v>
      </c>
      <c r="WF44" s="17">
        <v>0</v>
      </c>
      <c r="WG44" s="17">
        <v>0</v>
      </c>
      <c r="WH44" s="17">
        <v>0</v>
      </c>
      <c r="WI44" s="17">
        <v>0</v>
      </c>
      <c r="WJ44" s="17">
        <v>9.6</v>
      </c>
      <c r="WK44" s="17">
        <v>9.1999999999999993</v>
      </c>
      <c r="WL44" s="17">
        <v>9.1999999999999993</v>
      </c>
      <c r="WM44" s="17">
        <v>0.4</v>
      </c>
      <c r="WN44" s="17">
        <v>20</v>
      </c>
      <c r="WO44" s="17">
        <v>19.317070000000001</v>
      </c>
      <c r="WP44" s="17">
        <v>19.317070000000001</v>
      </c>
      <c r="WQ44" s="17">
        <v>0.68293000000000004</v>
      </c>
      <c r="WR44" s="17"/>
      <c r="WS44" s="17"/>
      <c r="WT44" s="17"/>
      <c r="WU44" s="17">
        <v>0</v>
      </c>
      <c r="WV44" s="17">
        <v>43.75</v>
      </c>
      <c r="WW44" s="17">
        <v>40</v>
      </c>
      <c r="WX44" s="17">
        <v>34.285710000000002</v>
      </c>
      <c r="WY44" s="17">
        <v>9.4642900000000001</v>
      </c>
      <c r="WZ44" s="17">
        <v>34.799999999999997</v>
      </c>
      <c r="XA44" s="17">
        <v>30</v>
      </c>
      <c r="XB44" s="17">
        <v>25.714289999999998</v>
      </c>
      <c r="XC44" s="17">
        <v>9.0857100000000006</v>
      </c>
      <c r="XD44" s="17">
        <v>27.9</v>
      </c>
      <c r="XE44" s="17">
        <v>29.184000000000001</v>
      </c>
      <c r="XF44" s="17">
        <v>29.184000000000001</v>
      </c>
      <c r="XG44" s="17">
        <v>-1.284</v>
      </c>
      <c r="XH44" s="17">
        <v>2.9</v>
      </c>
      <c r="XI44" s="17">
        <v>2.8159999999999998</v>
      </c>
      <c r="XJ44" s="17">
        <v>2.8159999999999998</v>
      </c>
      <c r="XK44" s="17">
        <v>8.4000000000000005E-2</v>
      </c>
      <c r="XL44" s="17">
        <v>16</v>
      </c>
      <c r="XM44" s="17">
        <v>14</v>
      </c>
      <c r="XN44" s="17">
        <v>14</v>
      </c>
      <c r="XO44" s="17">
        <v>2</v>
      </c>
      <c r="XP44" s="17"/>
      <c r="XQ44" s="17"/>
      <c r="XR44" s="17"/>
      <c r="XS44" s="17">
        <v>0</v>
      </c>
      <c r="XT44" s="17">
        <v>6.7</v>
      </c>
      <c r="XU44" s="17">
        <v>5.1100000000000003</v>
      </c>
      <c r="XV44" s="17">
        <v>5.1100000000000003</v>
      </c>
      <c r="XW44" s="17">
        <v>1.59</v>
      </c>
    </row>
    <row r="45" spans="1:647" ht="24" customHeight="1" x14ac:dyDescent="0.25">
      <c r="A45" s="1"/>
      <c r="B45" s="16" t="s">
        <v>62</v>
      </c>
      <c r="C45" s="16" t="s">
        <v>737</v>
      </c>
      <c r="D45" s="17"/>
      <c r="E45" s="17"/>
      <c r="F45" s="17"/>
      <c r="G45" s="17">
        <v>0</v>
      </c>
      <c r="H45" s="17"/>
      <c r="I45" s="17"/>
      <c r="J45" s="17"/>
      <c r="K45" s="17">
        <v>0</v>
      </c>
      <c r="L45" s="17">
        <v>656.7</v>
      </c>
      <c r="M45" s="17">
        <v>646.79789000000005</v>
      </c>
      <c r="N45" s="17">
        <v>646.79789000000005</v>
      </c>
      <c r="O45" s="17">
        <v>9.9021100000000004</v>
      </c>
      <c r="P45" s="17">
        <v>206.6</v>
      </c>
      <c r="Q45" s="17">
        <v>200</v>
      </c>
      <c r="R45" s="17">
        <v>211.44126</v>
      </c>
      <c r="S45" s="17">
        <v>-4.8412600000000001</v>
      </c>
      <c r="T45" s="17"/>
      <c r="U45" s="17"/>
      <c r="V45" s="17"/>
      <c r="W45" s="17">
        <v>0</v>
      </c>
      <c r="X45" s="17"/>
      <c r="Y45" s="17"/>
      <c r="Z45" s="17"/>
      <c r="AA45" s="17">
        <v>0</v>
      </c>
      <c r="AB45" s="17">
        <v>91.6</v>
      </c>
      <c r="AC45" s="17">
        <v>92.226339999999993</v>
      </c>
      <c r="AD45" s="17">
        <v>92.226339999999993</v>
      </c>
      <c r="AE45" s="17">
        <v>-0.62634000000000001</v>
      </c>
      <c r="AF45" s="17">
        <v>228.7</v>
      </c>
      <c r="AG45" s="17">
        <v>227.01273</v>
      </c>
      <c r="AH45" s="17">
        <v>227.01273</v>
      </c>
      <c r="AI45" s="17">
        <v>1.68727</v>
      </c>
      <c r="AJ45" s="17"/>
      <c r="AK45" s="17"/>
      <c r="AL45" s="17"/>
      <c r="AM45" s="17">
        <v>0</v>
      </c>
      <c r="AN45" s="17"/>
      <c r="AO45" s="17"/>
      <c r="AP45" s="17"/>
      <c r="AQ45" s="17">
        <v>0</v>
      </c>
      <c r="AR45" s="17">
        <v>126.8</v>
      </c>
      <c r="AS45" s="17">
        <v>138.65441000000001</v>
      </c>
      <c r="AT45" s="17">
        <v>139.98775000000001</v>
      </c>
      <c r="AU45" s="17">
        <v>-13.187749999999999</v>
      </c>
      <c r="AV45" s="17">
        <v>125.9</v>
      </c>
      <c r="AW45" s="17">
        <v>138.65441000000001</v>
      </c>
      <c r="AX45" s="17">
        <v>139.98775000000001</v>
      </c>
      <c r="AY45" s="17">
        <v>-14.08775</v>
      </c>
      <c r="AZ45" s="17">
        <v>125.4</v>
      </c>
      <c r="BA45" s="17">
        <v>138.65441000000001</v>
      </c>
      <c r="BB45" s="17">
        <v>139.98775000000001</v>
      </c>
      <c r="BC45" s="17">
        <v>-14.58775</v>
      </c>
      <c r="BD45" s="17">
        <v>233</v>
      </c>
      <c r="BE45" s="17">
        <v>207.98161999999999</v>
      </c>
      <c r="BF45" s="17">
        <v>209.98161999999999</v>
      </c>
      <c r="BG45" s="17">
        <v>23.018380000000001</v>
      </c>
      <c r="BH45" s="17">
        <v>108.9</v>
      </c>
      <c r="BI45" s="17">
        <v>119.65813</v>
      </c>
      <c r="BJ45" s="17">
        <v>195.12200999999999</v>
      </c>
      <c r="BK45" s="17">
        <v>-86.222009999999997</v>
      </c>
      <c r="BL45" s="17">
        <v>68.5</v>
      </c>
      <c r="BM45" s="17">
        <v>59.829070000000002</v>
      </c>
      <c r="BN45" s="17">
        <v>97.561000000000007</v>
      </c>
      <c r="BO45" s="17">
        <v>-29.061</v>
      </c>
      <c r="BP45" s="17">
        <v>573</v>
      </c>
      <c r="BQ45" s="17">
        <v>568.29854</v>
      </c>
      <c r="BR45" s="17">
        <v>568.29854</v>
      </c>
      <c r="BS45" s="17">
        <v>4.70146</v>
      </c>
      <c r="BT45" s="17">
        <v>10.6</v>
      </c>
      <c r="BU45" s="17">
        <v>10.17268</v>
      </c>
      <c r="BV45" s="17">
        <v>10.17268</v>
      </c>
      <c r="BW45" s="17">
        <v>0.42731999999999998</v>
      </c>
      <c r="BX45" s="17"/>
      <c r="BY45" s="17"/>
      <c r="BZ45" s="17"/>
      <c r="CA45" s="17">
        <v>0</v>
      </c>
      <c r="CB45" s="17"/>
      <c r="CC45" s="17"/>
      <c r="CD45" s="17"/>
      <c r="CE45" s="17">
        <v>0</v>
      </c>
      <c r="CF45" s="17"/>
      <c r="CG45" s="17"/>
      <c r="CH45" s="17"/>
      <c r="CI45" s="17">
        <v>0</v>
      </c>
      <c r="CJ45" s="17"/>
      <c r="CK45" s="17"/>
      <c r="CL45" s="17"/>
      <c r="CM45" s="17">
        <v>0</v>
      </c>
      <c r="CN45" s="17">
        <v>165.8</v>
      </c>
      <c r="CO45" s="17">
        <v>164.70732000000001</v>
      </c>
      <c r="CP45" s="17">
        <v>164.70732000000001</v>
      </c>
      <c r="CQ45" s="17">
        <v>1.0926800000000001</v>
      </c>
      <c r="CR45" s="17">
        <v>8.1999999999999993</v>
      </c>
      <c r="CS45" s="17">
        <v>7.6877500000000003</v>
      </c>
      <c r="CT45" s="17">
        <v>7.6877500000000003</v>
      </c>
      <c r="CU45" s="17">
        <v>0.51224999999999998</v>
      </c>
      <c r="CV45" s="17">
        <v>3.6</v>
      </c>
      <c r="CW45" s="17">
        <v>4.2199</v>
      </c>
      <c r="CX45" s="17">
        <v>4.2199</v>
      </c>
      <c r="CY45" s="17">
        <v>-0.61990000000000001</v>
      </c>
      <c r="CZ45" s="17">
        <v>0</v>
      </c>
      <c r="DA45" s="17">
        <v>0</v>
      </c>
      <c r="DB45" s="17">
        <v>0</v>
      </c>
      <c r="DC45" s="17">
        <v>0</v>
      </c>
      <c r="DD45" s="17">
        <v>6.5</v>
      </c>
      <c r="DE45" s="17">
        <v>6.69435</v>
      </c>
      <c r="DF45" s="17">
        <v>6.69435</v>
      </c>
      <c r="DG45" s="17">
        <v>-0.19434999999999999</v>
      </c>
      <c r="DH45" s="17">
        <v>10</v>
      </c>
      <c r="DI45" s="17">
        <v>9.9953000000000003</v>
      </c>
      <c r="DJ45" s="17">
        <v>9.9953000000000003</v>
      </c>
      <c r="DK45" s="17">
        <v>4.7000000000000002E-3</v>
      </c>
      <c r="DL45" s="17">
        <v>143</v>
      </c>
      <c r="DM45" s="17">
        <v>143</v>
      </c>
      <c r="DN45" s="17">
        <v>143</v>
      </c>
      <c r="DO45" s="17">
        <v>0</v>
      </c>
      <c r="DP45" s="17">
        <v>8.9</v>
      </c>
      <c r="DQ45" s="17">
        <v>8.9130000000000003</v>
      </c>
      <c r="DR45" s="17">
        <v>8.9130000000000003</v>
      </c>
      <c r="DS45" s="17">
        <v>-1.2999999999999999E-2</v>
      </c>
      <c r="DT45" s="17"/>
      <c r="DU45" s="17"/>
      <c r="DV45" s="17"/>
      <c r="DW45" s="17">
        <v>0</v>
      </c>
      <c r="DX45" s="17"/>
      <c r="DY45" s="17"/>
      <c r="DZ45" s="17"/>
      <c r="EA45" s="17">
        <v>0</v>
      </c>
      <c r="EB45" s="17"/>
      <c r="EC45" s="17"/>
      <c r="ED45" s="17"/>
      <c r="EE45" s="17">
        <v>0</v>
      </c>
      <c r="EF45" s="17">
        <v>111.4</v>
      </c>
      <c r="EG45" s="17">
        <v>112.90537</v>
      </c>
      <c r="EH45" s="17">
        <v>112.90537</v>
      </c>
      <c r="EI45" s="17">
        <v>-1.5053700000000001</v>
      </c>
      <c r="EJ45" s="17">
        <v>224.8</v>
      </c>
      <c r="EK45" s="17">
        <v>221.55625000000001</v>
      </c>
      <c r="EL45" s="17">
        <v>221.55625000000001</v>
      </c>
      <c r="EM45" s="17">
        <v>3.2437499999999999</v>
      </c>
      <c r="EN45" s="17"/>
      <c r="EO45" s="17"/>
      <c r="EP45" s="17"/>
      <c r="EQ45" s="17">
        <v>0</v>
      </c>
      <c r="ER45" s="17"/>
      <c r="ES45" s="17"/>
      <c r="ET45" s="17"/>
      <c r="EU45" s="17">
        <v>0</v>
      </c>
      <c r="EV45" s="17"/>
      <c r="EW45" s="17"/>
      <c r="EX45" s="17"/>
      <c r="EY45" s="17">
        <v>0</v>
      </c>
      <c r="EZ45" s="17">
        <v>6.4</v>
      </c>
      <c r="FA45" s="17">
        <v>6.39</v>
      </c>
      <c r="FB45" s="17">
        <v>6.39</v>
      </c>
      <c r="FC45" s="17">
        <v>0.01</v>
      </c>
      <c r="FD45" s="17">
        <v>462.8</v>
      </c>
      <c r="FE45" s="17">
        <v>458.87804999999997</v>
      </c>
      <c r="FF45" s="17">
        <v>458.87804999999997</v>
      </c>
      <c r="FG45" s="17">
        <v>3.9219499999999998</v>
      </c>
      <c r="FH45" s="17">
        <v>82</v>
      </c>
      <c r="FI45" s="17">
        <v>81.954149999999998</v>
      </c>
      <c r="FJ45" s="17">
        <v>81.954149999999998</v>
      </c>
      <c r="FK45" s="17">
        <v>4.5850000000000002E-2</v>
      </c>
      <c r="FL45" s="17">
        <v>147.124</v>
      </c>
      <c r="FM45" s="17">
        <v>148.62634</v>
      </c>
      <c r="FN45" s="17">
        <v>148.62634</v>
      </c>
      <c r="FO45" s="17">
        <v>-1.50234</v>
      </c>
      <c r="FP45" s="17">
        <v>42.295999999999999</v>
      </c>
      <c r="FQ45" s="17">
        <v>41.498959999999997</v>
      </c>
      <c r="FR45" s="17">
        <v>41.498959999999997</v>
      </c>
      <c r="FS45" s="17">
        <v>0.79703999999999997</v>
      </c>
      <c r="FT45" s="17">
        <v>18.600000000000001</v>
      </c>
      <c r="FU45" s="17">
        <v>19.28585</v>
      </c>
      <c r="FV45" s="17">
        <v>19.28585</v>
      </c>
      <c r="FW45" s="17">
        <v>-0.68584999999999996</v>
      </c>
      <c r="FX45" s="17">
        <v>19.8</v>
      </c>
      <c r="FY45" s="17">
        <v>19.317070000000001</v>
      </c>
      <c r="FZ45" s="17">
        <v>19.317070000000001</v>
      </c>
      <c r="GA45" s="17">
        <v>0.48293000000000003</v>
      </c>
      <c r="GB45" s="17">
        <v>90.2</v>
      </c>
      <c r="GC45" s="17">
        <v>87.657560000000004</v>
      </c>
      <c r="GD45" s="17">
        <v>87.657560000000004</v>
      </c>
      <c r="GE45" s="17">
        <v>2.54244</v>
      </c>
      <c r="GF45" s="17">
        <v>124.7</v>
      </c>
      <c r="GG45" s="17">
        <v>133.33332999999999</v>
      </c>
      <c r="GH45" s="17">
        <v>133.33332999999999</v>
      </c>
      <c r="GI45" s="17">
        <v>-8.6333300000000008</v>
      </c>
      <c r="GJ45" s="17">
        <v>124.9</v>
      </c>
      <c r="GK45" s="17">
        <v>133.33332999999999</v>
      </c>
      <c r="GL45" s="17">
        <v>133.33332999999999</v>
      </c>
      <c r="GM45" s="17">
        <v>-8.4333299999999998</v>
      </c>
      <c r="GN45" s="17">
        <v>153.30000000000001</v>
      </c>
      <c r="GO45" s="17">
        <v>133.33332999999999</v>
      </c>
      <c r="GP45" s="17">
        <v>133.33332999999999</v>
      </c>
      <c r="GQ45" s="17">
        <v>19.966670000000001</v>
      </c>
      <c r="GR45" s="17">
        <v>109.2</v>
      </c>
      <c r="GS45" s="17">
        <v>110.91316999999999</v>
      </c>
      <c r="GT45" s="17">
        <v>110.91316999999999</v>
      </c>
      <c r="GU45" s="17">
        <v>-1.7131700000000001</v>
      </c>
      <c r="GV45" s="17">
        <v>3.1</v>
      </c>
      <c r="GW45" s="17"/>
      <c r="GX45" s="17"/>
      <c r="GY45" s="17">
        <v>3.1</v>
      </c>
      <c r="GZ45" s="17">
        <v>9.3000000000000007</v>
      </c>
      <c r="HA45" s="17">
        <v>8.3742099999999997</v>
      </c>
      <c r="HB45" s="17">
        <v>8.3742199999999993</v>
      </c>
      <c r="HC45" s="17">
        <v>0.92578000000000005</v>
      </c>
      <c r="HD45" s="17">
        <v>46</v>
      </c>
      <c r="HE45" s="17">
        <v>47.26634</v>
      </c>
      <c r="HF45" s="17">
        <v>47.26634</v>
      </c>
      <c r="HG45" s="17">
        <v>-1.26634</v>
      </c>
      <c r="HH45" s="17">
        <v>47.4</v>
      </c>
      <c r="HI45" s="17">
        <v>44.275120000000001</v>
      </c>
      <c r="HJ45" s="17">
        <v>44.275120000000001</v>
      </c>
      <c r="HK45" s="17">
        <v>3.1248800000000001</v>
      </c>
      <c r="HL45" s="17">
        <v>3.8</v>
      </c>
      <c r="HM45" s="17">
        <v>3.8872599999999999</v>
      </c>
      <c r="HN45" s="17">
        <v>3.8872599999999999</v>
      </c>
      <c r="HO45" s="17">
        <v>-8.7260000000000004E-2</v>
      </c>
      <c r="HP45" s="17">
        <v>38.799999999999997</v>
      </c>
      <c r="HQ45" s="17">
        <v>34.419510000000002</v>
      </c>
      <c r="HR45" s="17">
        <v>34.419510000000002</v>
      </c>
      <c r="HS45" s="17">
        <v>4.38049</v>
      </c>
      <c r="HT45" s="17">
        <v>176.6</v>
      </c>
      <c r="HU45" s="17">
        <v>171.54185000000001</v>
      </c>
      <c r="HV45" s="17">
        <v>171.54185000000001</v>
      </c>
      <c r="HW45" s="17">
        <v>5.0581500000000004</v>
      </c>
      <c r="HX45" s="17">
        <v>53</v>
      </c>
      <c r="HY45" s="17">
        <v>58.374589999999998</v>
      </c>
      <c r="HZ45" s="17">
        <v>58.374580000000002</v>
      </c>
      <c r="IA45" s="17">
        <v>-5.3745799999999999</v>
      </c>
      <c r="IB45" s="17"/>
      <c r="IC45" s="17"/>
      <c r="ID45" s="17"/>
      <c r="IE45" s="17">
        <v>0</v>
      </c>
      <c r="IF45" s="17"/>
      <c r="IG45" s="17"/>
      <c r="IH45" s="17"/>
      <c r="II45" s="17">
        <v>0</v>
      </c>
      <c r="IJ45" s="17">
        <v>45.9</v>
      </c>
      <c r="IK45" s="17">
        <v>46.075009999999999</v>
      </c>
      <c r="IL45" s="17">
        <v>0</v>
      </c>
      <c r="IM45" s="17">
        <v>45.9</v>
      </c>
      <c r="IN45" s="17"/>
      <c r="IO45" s="17"/>
      <c r="IP45" s="17"/>
      <c r="IQ45" s="17">
        <v>0</v>
      </c>
      <c r="IR45" s="17"/>
      <c r="IS45" s="17"/>
      <c r="IT45" s="17"/>
      <c r="IU45" s="17">
        <v>0</v>
      </c>
      <c r="IV45" s="17"/>
      <c r="IW45" s="17"/>
      <c r="IX45" s="17"/>
      <c r="IY45" s="17">
        <v>0</v>
      </c>
      <c r="IZ45" s="17">
        <v>87.6</v>
      </c>
      <c r="JA45" s="17">
        <v>88.815600000000003</v>
      </c>
      <c r="JB45" s="17">
        <v>88.815600000000003</v>
      </c>
      <c r="JC45" s="17">
        <v>-1.2156</v>
      </c>
      <c r="JD45" s="17">
        <v>167.2</v>
      </c>
      <c r="JE45" s="17">
        <v>155.96353999999999</v>
      </c>
      <c r="JF45" s="17">
        <v>159.3143</v>
      </c>
      <c r="JG45" s="17">
        <v>7.8856999999999999</v>
      </c>
      <c r="JH45" s="17">
        <v>159.5</v>
      </c>
      <c r="JI45" s="17">
        <v>155.96353999999999</v>
      </c>
      <c r="JJ45" s="17">
        <v>159.3143</v>
      </c>
      <c r="JK45" s="17">
        <v>0.1857</v>
      </c>
      <c r="JL45" s="17">
        <v>161</v>
      </c>
      <c r="JM45" s="17">
        <v>155.96353999999999</v>
      </c>
      <c r="JN45" s="17">
        <v>0</v>
      </c>
      <c r="JO45" s="17">
        <v>161</v>
      </c>
      <c r="JP45" s="17">
        <v>231.2</v>
      </c>
      <c r="JQ45" s="17">
        <v>233.9453</v>
      </c>
      <c r="JR45" s="17">
        <v>159.3143</v>
      </c>
      <c r="JS45" s="17">
        <v>71.8857</v>
      </c>
      <c r="JT45" s="17">
        <v>0</v>
      </c>
      <c r="JU45" s="17">
        <v>0</v>
      </c>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3.1</v>
      </c>
      <c r="LA45" s="17">
        <v>1.7009700000000001</v>
      </c>
      <c r="LB45" s="17">
        <v>1.7009700000000001</v>
      </c>
      <c r="LC45" s="17">
        <v>1.39903</v>
      </c>
      <c r="LD45" s="17">
        <v>269.72199999999998</v>
      </c>
      <c r="LE45" s="17">
        <v>271.12195000000003</v>
      </c>
      <c r="LF45" s="17">
        <v>271.12195000000003</v>
      </c>
      <c r="LG45" s="17">
        <v>-1.39995</v>
      </c>
      <c r="LH45" s="17">
        <v>135.102</v>
      </c>
      <c r="LI45" s="17">
        <v>133.67995999999999</v>
      </c>
      <c r="LJ45" s="17">
        <v>133.67995999999999</v>
      </c>
      <c r="LK45" s="17">
        <v>1.42204</v>
      </c>
      <c r="LL45" s="17">
        <v>67.513000000000005</v>
      </c>
      <c r="LM45" s="17">
        <v>67.461460000000002</v>
      </c>
      <c r="LN45" s="17">
        <v>67.461460000000002</v>
      </c>
      <c r="LO45" s="17">
        <v>5.1540000000000002E-2</v>
      </c>
      <c r="LP45" s="17">
        <v>79.756</v>
      </c>
      <c r="LQ45" s="17">
        <v>78.567999999999998</v>
      </c>
      <c r="LR45" s="17">
        <v>78.567999999999998</v>
      </c>
      <c r="LS45" s="17">
        <v>1.1879999999999999</v>
      </c>
      <c r="LT45" s="17">
        <v>30.626999999999999</v>
      </c>
      <c r="LU45" s="17">
        <v>30.097560000000001</v>
      </c>
      <c r="LV45" s="17">
        <v>30.097560000000001</v>
      </c>
      <c r="LW45" s="17">
        <v>0.52944000000000002</v>
      </c>
      <c r="LX45" s="17"/>
      <c r="LY45" s="17"/>
      <c r="LZ45" s="17"/>
      <c r="MA45" s="17">
        <v>0</v>
      </c>
      <c r="MB45" s="17"/>
      <c r="MC45" s="17"/>
      <c r="MD45" s="17"/>
      <c r="ME45" s="17">
        <v>0</v>
      </c>
      <c r="MF45" s="17"/>
      <c r="MG45" s="17"/>
      <c r="MH45" s="17"/>
      <c r="MI45" s="17">
        <v>0</v>
      </c>
      <c r="MJ45" s="17"/>
      <c r="MK45" s="17">
        <v>10</v>
      </c>
      <c r="ML45" s="17">
        <v>150</v>
      </c>
      <c r="MM45" s="17">
        <v>-150</v>
      </c>
      <c r="MN45" s="17">
        <v>138.70699999999999</v>
      </c>
      <c r="MO45" s="17">
        <v>137.33329000000001</v>
      </c>
      <c r="MP45" s="17">
        <v>144.31267</v>
      </c>
      <c r="MQ45" s="17">
        <v>-5.6056699999999999</v>
      </c>
      <c r="MR45" s="17">
        <v>65.171000000000006</v>
      </c>
      <c r="MS45" s="17">
        <v>68.666650000000004</v>
      </c>
      <c r="MT45" s="17">
        <v>72.156329999999997</v>
      </c>
      <c r="MU45" s="17">
        <v>-6.9853300000000003</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0</v>
      </c>
      <c r="NQ45" s="17">
        <v>0</v>
      </c>
      <c r="NR45" s="17"/>
      <c r="NS45" s="17">
        <v>0</v>
      </c>
      <c r="NT45" s="17"/>
      <c r="NU45" s="17"/>
      <c r="NV45" s="17"/>
      <c r="NW45" s="17">
        <v>0</v>
      </c>
      <c r="NX45" s="17">
        <v>0</v>
      </c>
      <c r="NY45" s="17">
        <v>0</v>
      </c>
      <c r="NZ45" s="17">
        <v>0</v>
      </c>
      <c r="OA45" s="17">
        <v>0</v>
      </c>
      <c r="OB45" s="17">
        <v>127.5</v>
      </c>
      <c r="OC45" s="17">
        <v>117.38679999999999</v>
      </c>
      <c r="OD45" s="17">
        <v>117.01</v>
      </c>
      <c r="OE45" s="17">
        <v>10.49</v>
      </c>
      <c r="OF45" s="17">
        <v>0</v>
      </c>
      <c r="OG45" s="17">
        <v>0</v>
      </c>
      <c r="OH45" s="17">
        <v>0</v>
      </c>
      <c r="OI45" s="17">
        <v>0</v>
      </c>
      <c r="OJ45" s="17">
        <v>0.3</v>
      </c>
      <c r="OK45" s="17">
        <v>3.1360000000000001</v>
      </c>
      <c r="OL45" s="17">
        <v>3.1360000000000001</v>
      </c>
      <c r="OM45" s="17">
        <v>-2.8359999999999999</v>
      </c>
      <c r="ON45" s="17">
        <v>0</v>
      </c>
      <c r="OO45" s="17">
        <v>0</v>
      </c>
      <c r="OP45" s="17">
        <v>0</v>
      </c>
      <c r="OQ45" s="17">
        <v>0</v>
      </c>
      <c r="OR45" s="17"/>
      <c r="OS45" s="17"/>
      <c r="OT45" s="17"/>
      <c r="OU45" s="17">
        <v>0</v>
      </c>
      <c r="OV45" s="17">
        <v>10.4</v>
      </c>
      <c r="OW45" s="17">
        <v>9.9830000000000005</v>
      </c>
      <c r="OX45" s="17">
        <v>9.9830000000000005</v>
      </c>
      <c r="OY45" s="17">
        <v>0.41699999999999998</v>
      </c>
      <c r="OZ45" s="17">
        <v>5.3</v>
      </c>
      <c r="PA45" s="17">
        <v>5.67</v>
      </c>
      <c r="PB45" s="17">
        <v>5.67</v>
      </c>
      <c r="PC45" s="17">
        <v>-0.37</v>
      </c>
      <c r="PD45" s="17">
        <v>1.3</v>
      </c>
      <c r="PE45" s="17">
        <v>1</v>
      </c>
      <c r="PF45" s="17">
        <v>1</v>
      </c>
      <c r="PG45" s="17">
        <v>0.3</v>
      </c>
      <c r="PH45" s="17">
        <v>1.5</v>
      </c>
      <c r="PI45" s="17">
        <v>1</v>
      </c>
      <c r="PJ45" s="17">
        <v>1.8</v>
      </c>
      <c r="PK45" s="17">
        <v>-0.3</v>
      </c>
      <c r="PL45" s="17">
        <v>5</v>
      </c>
      <c r="PM45" s="17">
        <v>4.9000000000000004</v>
      </c>
      <c r="PN45" s="17">
        <v>4.9000000000000004</v>
      </c>
      <c r="PO45" s="17">
        <v>0.1</v>
      </c>
      <c r="PP45" s="17">
        <v>20.7</v>
      </c>
      <c r="PQ45" s="17">
        <v>19.5122</v>
      </c>
      <c r="PR45" s="17">
        <v>19.5122</v>
      </c>
      <c r="PS45" s="17">
        <v>1.1878</v>
      </c>
      <c r="PT45" s="17">
        <v>19.600000000000001</v>
      </c>
      <c r="PU45" s="17">
        <v>19.5122</v>
      </c>
      <c r="PV45" s="17">
        <v>19.5122</v>
      </c>
      <c r="PW45" s="17">
        <v>8.7800000000000003E-2</v>
      </c>
      <c r="PX45" s="17">
        <v>18.600000000000001</v>
      </c>
      <c r="PY45" s="17">
        <v>18.048780000000001</v>
      </c>
      <c r="PZ45" s="17">
        <v>18.048780000000001</v>
      </c>
      <c r="QA45" s="17">
        <v>0.55122000000000004</v>
      </c>
      <c r="QB45" s="17">
        <v>3.7</v>
      </c>
      <c r="QC45" s="17">
        <v>3.5</v>
      </c>
      <c r="QD45" s="17">
        <v>3.5</v>
      </c>
      <c r="QE45" s="17">
        <v>0.2</v>
      </c>
      <c r="QF45" s="17">
        <v>18.5</v>
      </c>
      <c r="QG45" s="17">
        <v>18.149999999999999</v>
      </c>
      <c r="QH45" s="17">
        <v>18.146339999999999</v>
      </c>
      <c r="QI45" s="17">
        <v>0.35365999999999997</v>
      </c>
      <c r="QJ45" s="17">
        <v>0</v>
      </c>
      <c r="QK45" s="17">
        <v>0</v>
      </c>
      <c r="QL45" s="17">
        <v>0</v>
      </c>
      <c r="QM45" s="17">
        <v>0</v>
      </c>
      <c r="QN45" s="17">
        <v>0</v>
      </c>
      <c r="QO45" s="17">
        <v>0</v>
      </c>
      <c r="QP45" s="17">
        <v>0</v>
      </c>
      <c r="QQ45" s="17">
        <v>0</v>
      </c>
      <c r="QR45" s="17">
        <v>26.5</v>
      </c>
      <c r="QS45" s="17">
        <v>23.9</v>
      </c>
      <c r="QT45" s="17">
        <v>25.353999999999999</v>
      </c>
      <c r="QU45" s="17">
        <v>1.1459999999999999</v>
      </c>
      <c r="QV45" s="17">
        <v>73.8</v>
      </c>
      <c r="QW45" s="17">
        <v>70.070160000000001</v>
      </c>
      <c r="QX45" s="17">
        <v>76.177000000000007</v>
      </c>
      <c r="QY45" s="17">
        <v>-2.3769999999999998</v>
      </c>
      <c r="QZ45" s="17">
        <v>3.9</v>
      </c>
      <c r="RA45" s="17">
        <v>4.2</v>
      </c>
      <c r="RB45" s="17">
        <v>4.2</v>
      </c>
      <c r="RC45" s="17">
        <v>-0.3</v>
      </c>
      <c r="RD45" s="17">
        <v>2.4</v>
      </c>
      <c r="RE45" s="17">
        <v>1.2</v>
      </c>
      <c r="RF45" s="17">
        <v>1.2</v>
      </c>
      <c r="RG45" s="17">
        <v>1.2</v>
      </c>
      <c r="RH45" s="17">
        <v>2.4</v>
      </c>
      <c r="RI45" s="17">
        <v>2.4</v>
      </c>
      <c r="RJ45" s="17">
        <v>2.4</v>
      </c>
      <c r="RK45" s="17">
        <v>0</v>
      </c>
      <c r="RL45" s="17">
        <v>2</v>
      </c>
      <c r="RM45" s="17">
        <v>2.6</v>
      </c>
      <c r="RN45" s="17">
        <v>2.6</v>
      </c>
      <c r="RO45" s="17">
        <v>-0.6</v>
      </c>
      <c r="RP45" s="17">
        <v>0</v>
      </c>
      <c r="RQ45" s="17">
        <v>0</v>
      </c>
      <c r="RR45" s="17">
        <v>0</v>
      </c>
      <c r="RS45" s="17">
        <v>0</v>
      </c>
      <c r="RT45" s="17">
        <v>3.5</v>
      </c>
      <c r="RU45" s="17">
        <v>3.51</v>
      </c>
      <c r="RV45" s="17">
        <v>3.51</v>
      </c>
      <c r="RW45" s="17">
        <v>-0.01</v>
      </c>
      <c r="RX45" s="17">
        <v>20.3</v>
      </c>
      <c r="RY45" s="17">
        <v>19.869240000000001</v>
      </c>
      <c r="RZ45" s="17">
        <v>19.869240000000001</v>
      </c>
      <c r="SA45" s="17">
        <v>0.43075999999999998</v>
      </c>
      <c r="SB45" s="17">
        <v>3</v>
      </c>
      <c r="SC45" s="17">
        <v>2</v>
      </c>
      <c r="SD45" s="17">
        <v>2</v>
      </c>
      <c r="SE45" s="17">
        <v>1</v>
      </c>
      <c r="SF45" s="17">
        <v>0.3</v>
      </c>
      <c r="SG45" s="17"/>
      <c r="SH45" s="17">
        <v>0.7</v>
      </c>
      <c r="SI45" s="17">
        <v>-0.4</v>
      </c>
      <c r="SJ45" s="17">
        <v>19.8</v>
      </c>
      <c r="SK45" s="17">
        <v>19.21951</v>
      </c>
      <c r="SL45" s="17">
        <v>19.21951</v>
      </c>
      <c r="SM45" s="17">
        <v>0.58048999999999995</v>
      </c>
      <c r="SN45" s="17">
        <v>13</v>
      </c>
      <c r="SO45" s="17">
        <v>12.292680000000001</v>
      </c>
      <c r="SP45" s="17">
        <v>12.292680000000001</v>
      </c>
      <c r="SQ45" s="17">
        <v>0.70731999999999995</v>
      </c>
      <c r="SR45" s="17">
        <v>20.399999999999999</v>
      </c>
      <c r="SS45" s="17">
        <v>19.5122</v>
      </c>
      <c r="ST45" s="17">
        <v>19.5122</v>
      </c>
      <c r="SU45" s="17">
        <v>0.88780000000000003</v>
      </c>
      <c r="SV45" s="17">
        <v>20.3</v>
      </c>
      <c r="SW45" s="17">
        <v>19.5122</v>
      </c>
      <c r="SX45" s="17">
        <v>19.5122</v>
      </c>
      <c r="SY45" s="17">
        <v>0.78779999999999994</v>
      </c>
      <c r="SZ45" s="17">
        <v>20</v>
      </c>
      <c r="TA45" s="17">
        <v>19.317070000000001</v>
      </c>
      <c r="TB45" s="17">
        <v>19.317070000000001</v>
      </c>
      <c r="TC45" s="17">
        <v>0.68293000000000004</v>
      </c>
      <c r="TD45" s="17">
        <v>3.9</v>
      </c>
      <c r="TE45" s="17">
        <v>4.1399999999999997</v>
      </c>
      <c r="TF45" s="17">
        <v>4.1399999999999997</v>
      </c>
      <c r="TG45" s="17">
        <v>-0.24</v>
      </c>
      <c r="TH45" s="17">
        <v>32.4</v>
      </c>
      <c r="TI45" s="17">
        <v>43.72</v>
      </c>
      <c r="TJ45" s="17">
        <v>43.72</v>
      </c>
      <c r="TK45" s="17">
        <v>-11.32</v>
      </c>
      <c r="TL45" s="17">
        <v>0</v>
      </c>
      <c r="TM45" s="17">
        <v>0</v>
      </c>
      <c r="TN45" s="17">
        <v>0</v>
      </c>
      <c r="TO45" s="17">
        <v>0</v>
      </c>
      <c r="TP45" s="17">
        <v>78.7</v>
      </c>
      <c r="TQ45" s="17">
        <v>70.270650000000003</v>
      </c>
      <c r="TR45" s="17">
        <v>63.05</v>
      </c>
      <c r="TS45" s="17">
        <v>15.65</v>
      </c>
      <c r="TT45" s="17">
        <v>94.9</v>
      </c>
      <c r="TU45" s="17">
        <v>87.047139999999999</v>
      </c>
      <c r="TV45" s="17">
        <v>81.257000000000005</v>
      </c>
      <c r="TW45" s="17">
        <v>13.643000000000001</v>
      </c>
      <c r="TX45" s="17">
        <v>10</v>
      </c>
      <c r="TY45" s="17">
        <v>4.3</v>
      </c>
      <c r="TZ45" s="17">
        <v>4.9379999999999997</v>
      </c>
      <c r="UA45" s="17">
        <v>5.0620000000000003</v>
      </c>
      <c r="UB45" s="17">
        <v>6.2</v>
      </c>
      <c r="UC45" s="17">
        <v>4.5</v>
      </c>
      <c r="UD45" s="17">
        <v>5.069</v>
      </c>
      <c r="UE45" s="17">
        <v>1.131</v>
      </c>
      <c r="UF45" s="17">
        <v>20.9</v>
      </c>
      <c r="UG45" s="17">
        <v>20</v>
      </c>
      <c r="UH45" s="17">
        <v>20</v>
      </c>
      <c r="UI45" s="17">
        <v>0.9</v>
      </c>
      <c r="UJ45" s="17">
        <v>8.4</v>
      </c>
      <c r="UK45" s="17">
        <v>8.4</v>
      </c>
      <c r="UL45" s="17">
        <v>8.4</v>
      </c>
      <c r="UM45" s="17">
        <v>0</v>
      </c>
      <c r="UN45" s="17">
        <v>7.9</v>
      </c>
      <c r="UO45" s="17">
        <v>7.8</v>
      </c>
      <c r="UP45" s="17">
        <v>7.8</v>
      </c>
      <c r="UQ45" s="17">
        <v>0.1</v>
      </c>
      <c r="UR45" s="17">
        <v>20.399999999999999</v>
      </c>
      <c r="US45" s="17">
        <v>19.5122</v>
      </c>
      <c r="UT45" s="17">
        <v>19.5122</v>
      </c>
      <c r="UU45" s="17">
        <v>0.88780000000000003</v>
      </c>
      <c r="UV45" s="17">
        <v>20.399999999999999</v>
      </c>
      <c r="UW45" s="17">
        <v>19.5122</v>
      </c>
      <c r="UX45" s="17">
        <v>19.5122</v>
      </c>
      <c r="UY45" s="17">
        <v>0.88780000000000003</v>
      </c>
      <c r="UZ45" s="17">
        <v>20.2</v>
      </c>
      <c r="VA45" s="17">
        <v>19.5122</v>
      </c>
      <c r="VB45" s="17">
        <v>19.5122</v>
      </c>
      <c r="VC45" s="17">
        <v>0.68779999999999997</v>
      </c>
      <c r="VD45" s="17">
        <v>0.6</v>
      </c>
      <c r="VE45" s="17">
        <v>1.4</v>
      </c>
      <c r="VF45" s="17">
        <v>3.871</v>
      </c>
      <c r="VG45" s="17">
        <v>-3.2709999999999999</v>
      </c>
      <c r="VH45" s="17">
        <v>0</v>
      </c>
      <c r="VI45" s="17">
        <v>0</v>
      </c>
      <c r="VJ45" s="17">
        <v>0</v>
      </c>
      <c r="VK45" s="17">
        <v>0</v>
      </c>
      <c r="VL45" s="17">
        <v>0</v>
      </c>
      <c r="VM45" s="17">
        <v>0</v>
      </c>
      <c r="VN45" s="17">
        <v>0</v>
      </c>
      <c r="VO45" s="17">
        <v>0</v>
      </c>
      <c r="VP45" s="17">
        <v>0.66100000000000003</v>
      </c>
      <c r="VQ45" s="17">
        <v>0.6</v>
      </c>
      <c r="VR45" s="17">
        <v>0.6</v>
      </c>
      <c r="VS45" s="17">
        <v>6.0999999999999999E-2</v>
      </c>
      <c r="VT45" s="17">
        <v>127.69799999999999</v>
      </c>
      <c r="VU45" s="17">
        <v>117.6</v>
      </c>
      <c r="VV45" s="17">
        <v>117.596</v>
      </c>
      <c r="VW45" s="17">
        <v>10.102</v>
      </c>
      <c r="VX45" s="17">
        <v>107.489</v>
      </c>
      <c r="VY45" s="17">
        <v>118.17462</v>
      </c>
      <c r="VZ45" s="17">
        <v>123.491</v>
      </c>
      <c r="WA45" s="17">
        <v>-16.001999999999999</v>
      </c>
      <c r="WB45" s="17">
        <v>0</v>
      </c>
      <c r="WC45" s="17">
        <v>0</v>
      </c>
      <c r="WD45" s="17">
        <v>0</v>
      </c>
      <c r="WE45" s="17">
        <v>0</v>
      </c>
      <c r="WF45" s="17">
        <v>0</v>
      </c>
      <c r="WG45" s="17">
        <v>0</v>
      </c>
      <c r="WH45" s="17">
        <v>0</v>
      </c>
      <c r="WI45" s="17">
        <v>0</v>
      </c>
      <c r="WJ45" s="17">
        <v>9.6999999999999993</v>
      </c>
      <c r="WK45" s="17">
        <v>9.1999999999999993</v>
      </c>
      <c r="WL45" s="17">
        <v>9.1999999999999993</v>
      </c>
      <c r="WM45" s="17">
        <v>0.5</v>
      </c>
      <c r="WN45" s="17">
        <v>20</v>
      </c>
      <c r="WO45" s="17">
        <v>19.317070000000001</v>
      </c>
      <c r="WP45" s="17">
        <v>19.317070000000001</v>
      </c>
      <c r="WQ45" s="17">
        <v>0.68293000000000004</v>
      </c>
      <c r="WR45" s="17"/>
      <c r="WS45" s="17"/>
      <c r="WT45" s="17"/>
      <c r="WU45" s="17">
        <v>0</v>
      </c>
      <c r="WV45" s="17">
        <v>44.1</v>
      </c>
      <c r="WW45" s="17">
        <v>40</v>
      </c>
      <c r="WX45" s="17">
        <v>34.285710000000002</v>
      </c>
      <c r="WY45" s="17">
        <v>9.8142899999999997</v>
      </c>
      <c r="WZ45" s="17">
        <v>34.89</v>
      </c>
      <c r="XA45" s="17">
        <v>30</v>
      </c>
      <c r="XB45" s="17">
        <v>25.714289999999998</v>
      </c>
      <c r="XC45" s="17">
        <v>9.1757100000000005</v>
      </c>
      <c r="XD45" s="17">
        <v>28.1</v>
      </c>
      <c r="XE45" s="17">
        <v>29.184000000000001</v>
      </c>
      <c r="XF45" s="17">
        <v>29.184000000000001</v>
      </c>
      <c r="XG45" s="17">
        <v>-1.0840000000000001</v>
      </c>
      <c r="XH45" s="17">
        <v>3</v>
      </c>
      <c r="XI45" s="17">
        <v>2.8159999999999998</v>
      </c>
      <c r="XJ45" s="17">
        <v>2.8159999999999998</v>
      </c>
      <c r="XK45" s="17">
        <v>0.184</v>
      </c>
      <c r="XL45" s="17">
        <v>16.100000000000001</v>
      </c>
      <c r="XM45" s="17">
        <v>14</v>
      </c>
      <c r="XN45" s="17">
        <v>14</v>
      </c>
      <c r="XO45" s="17">
        <v>2.1</v>
      </c>
      <c r="XP45" s="17"/>
      <c r="XQ45" s="17"/>
      <c r="XR45" s="17"/>
      <c r="XS45" s="17">
        <v>0</v>
      </c>
      <c r="XT45" s="17">
        <v>6.8</v>
      </c>
      <c r="XU45" s="17">
        <v>5.1100000000000003</v>
      </c>
      <c r="XV45" s="17">
        <v>5.1100000000000003</v>
      </c>
      <c r="XW45" s="17">
        <v>1.69</v>
      </c>
    </row>
    <row r="46" spans="1:647" ht="24" customHeight="1" x14ac:dyDescent="0.25">
      <c r="A46" s="1"/>
      <c r="B46" s="16" t="s">
        <v>62</v>
      </c>
      <c r="C46" s="16" t="s">
        <v>738</v>
      </c>
      <c r="D46" s="17"/>
      <c r="E46" s="17"/>
      <c r="F46" s="17"/>
      <c r="G46" s="17">
        <v>0</v>
      </c>
      <c r="H46" s="17"/>
      <c r="I46" s="17"/>
      <c r="J46" s="17"/>
      <c r="K46" s="17">
        <v>0</v>
      </c>
      <c r="L46" s="17">
        <v>647.70000000000005</v>
      </c>
      <c r="M46" s="17">
        <v>646.79789000000005</v>
      </c>
      <c r="N46" s="17">
        <v>646.79789000000005</v>
      </c>
      <c r="O46" s="17">
        <v>0.90210999999999997</v>
      </c>
      <c r="P46" s="17">
        <v>205.9</v>
      </c>
      <c r="Q46" s="17">
        <v>200</v>
      </c>
      <c r="R46" s="17">
        <v>211.44126</v>
      </c>
      <c r="S46" s="17">
        <v>-5.5412600000000003</v>
      </c>
      <c r="T46" s="17"/>
      <c r="U46" s="17"/>
      <c r="V46" s="17"/>
      <c r="W46" s="17">
        <v>0</v>
      </c>
      <c r="X46" s="17"/>
      <c r="Y46" s="17"/>
      <c r="Z46" s="17"/>
      <c r="AA46" s="17">
        <v>0</v>
      </c>
      <c r="AB46" s="17">
        <v>88.6</v>
      </c>
      <c r="AC46" s="17">
        <v>92.226339999999993</v>
      </c>
      <c r="AD46" s="17">
        <v>92.226339999999993</v>
      </c>
      <c r="AE46" s="17">
        <v>-3.6263399999999999</v>
      </c>
      <c r="AF46" s="17">
        <v>226.3</v>
      </c>
      <c r="AG46" s="17">
        <v>227.01273</v>
      </c>
      <c r="AH46" s="17">
        <v>227.01273</v>
      </c>
      <c r="AI46" s="17">
        <v>-0.71272999999999997</v>
      </c>
      <c r="AJ46" s="17"/>
      <c r="AK46" s="17"/>
      <c r="AL46" s="17"/>
      <c r="AM46" s="17">
        <v>0</v>
      </c>
      <c r="AN46" s="17"/>
      <c r="AO46" s="17"/>
      <c r="AP46" s="17"/>
      <c r="AQ46" s="17">
        <v>0</v>
      </c>
      <c r="AR46" s="17">
        <v>125</v>
      </c>
      <c r="AS46" s="17">
        <v>139.98775000000001</v>
      </c>
      <c r="AT46" s="17">
        <v>140.94986</v>
      </c>
      <c r="AU46" s="17">
        <v>-15.949859999999999</v>
      </c>
      <c r="AV46" s="17">
        <v>125</v>
      </c>
      <c r="AW46" s="17">
        <v>139.98775000000001</v>
      </c>
      <c r="AX46" s="17">
        <v>140.94986</v>
      </c>
      <c r="AY46" s="17">
        <v>-15.949859999999999</v>
      </c>
      <c r="AZ46" s="17">
        <v>124.7</v>
      </c>
      <c r="BA46" s="17">
        <v>139.98775000000001</v>
      </c>
      <c r="BB46" s="17">
        <v>140.94986</v>
      </c>
      <c r="BC46" s="17">
        <v>-16.249860000000002</v>
      </c>
      <c r="BD46" s="17">
        <v>230.3</v>
      </c>
      <c r="BE46" s="17">
        <v>209.98163</v>
      </c>
      <c r="BF46" s="17">
        <v>211.42479</v>
      </c>
      <c r="BG46" s="17">
        <v>18.875209999999999</v>
      </c>
      <c r="BH46" s="17">
        <v>192.2</v>
      </c>
      <c r="BI46" s="17">
        <v>195.12200000000001</v>
      </c>
      <c r="BJ46" s="17">
        <v>195.12200999999999</v>
      </c>
      <c r="BK46" s="17">
        <v>-2.9220100000000002</v>
      </c>
      <c r="BL46" s="17">
        <v>91.8</v>
      </c>
      <c r="BM46" s="17">
        <v>97.561000000000007</v>
      </c>
      <c r="BN46" s="17">
        <v>97.561000000000007</v>
      </c>
      <c r="BO46" s="17">
        <v>-5.7610000000000001</v>
      </c>
      <c r="BP46" s="17">
        <v>558.5</v>
      </c>
      <c r="BQ46" s="17">
        <v>568.29854</v>
      </c>
      <c r="BR46" s="17">
        <v>568.29854</v>
      </c>
      <c r="BS46" s="17">
        <v>-9.7985399999999991</v>
      </c>
      <c r="BT46" s="17">
        <v>10.4</v>
      </c>
      <c r="BU46" s="17">
        <v>10.17268</v>
      </c>
      <c r="BV46" s="17">
        <v>10.17268</v>
      </c>
      <c r="BW46" s="17">
        <v>0.22731999999999999</v>
      </c>
      <c r="BX46" s="17"/>
      <c r="BY46" s="17"/>
      <c r="BZ46" s="17"/>
      <c r="CA46" s="17">
        <v>0</v>
      </c>
      <c r="CB46" s="17"/>
      <c r="CC46" s="17"/>
      <c r="CD46" s="17"/>
      <c r="CE46" s="17">
        <v>0</v>
      </c>
      <c r="CF46" s="17"/>
      <c r="CG46" s="17"/>
      <c r="CH46" s="17"/>
      <c r="CI46" s="17">
        <v>0</v>
      </c>
      <c r="CJ46" s="17"/>
      <c r="CK46" s="17"/>
      <c r="CL46" s="17"/>
      <c r="CM46" s="17">
        <v>0</v>
      </c>
      <c r="CN46" s="17">
        <v>165.8</v>
      </c>
      <c r="CO46" s="17">
        <v>164.70732000000001</v>
      </c>
      <c r="CP46" s="17">
        <v>164.70732000000001</v>
      </c>
      <c r="CQ46" s="17">
        <v>1.0926800000000001</v>
      </c>
      <c r="CR46" s="17">
        <v>7.4</v>
      </c>
      <c r="CS46" s="17">
        <v>7.6877500000000003</v>
      </c>
      <c r="CT46" s="17">
        <v>7.6877500000000003</v>
      </c>
      <c r="CU46" s="17">
        <v>-0.28775000000000001</v>
      </c>
      <c r="CV46" s="17">
        <v>2.9</v>
      </c>
      <c r="CW46" s="17">
        <v>4.2199</v>
      </c>
      <c r="CX46" s="17">
        <v>4.2199</v>
      </c>
      <c r="CY46" s="17">
        <v>-1.3199000000000001</v>
      </c>
      <c r="CZ46" s="17">
        <v>0</v>
      </c>
      <c r="DA46" s="17">
        <v>0</v>
      </c>
      <c r="DB46" s="17">
        <v>0</v>
      </c>
      <c r="DC46" s="17">
        <v>0</v>
      </c>
      <c r="DD46" s="17">
        <v>6.5</v>
      </c>
      <c r="DE46" s="17">
        <v>6.69435</v>
      </c>
      <c r="DF46" s="17">
        <v>6.69435</v>
      </c>
      <c r="DG46" s="17">
        <v>-0.19434999999999999</v>
      </c>
      <c r="DH46" s="17">
        <v>10</v>
      </c>
      <c r="DI46" s="17">
        <v>9.9953000000000003</v>
      </c>
      <c r="DJ46" s="17">
        <v>9.9953000000000003</v>
      </c>
      <c r="DK46" s="17">
        <v>4.7000000000000002E-3</v>
      </c>
      <c r="DL46" s="17">
        <v>142.9</v>
      </c>
      <c r="DM46" s="17">
        <v>143</v>
      </c>
      <c r="DN46" s="17">
        <v>143</v>
      </c>
      <c r="DO46" s="17">
        <v>-0.1</v>
      </c>
      <c r="DP46" s="17">
        <v>9</v>
      </c>
      <c r="DQ46" s="17">
        <v>8.9130000000000003</v>
      </c>
      <c r="DR46" s="17">
        <v>8.9130000000000003</v>
      </c>
      <c r="DS46" s="17">
        <v>8.6999999999999994E-2</v>
      </c>
      <c r="DT46" s="17"/>
      <c r="DU46" s="17"/>
      <c r="DV46" s="17"/>
      <c r="DW46" s="17">
        <v>0</v>
      </c>
      <c r="DX46" s="17"/>
      <c r="DY46" s="17"/>
      <c r="DZ46" s="17"/>
      <c r="EA46" s="17">
        <v>0</v>
      </c>
      <c r="EB46" s="17"/>
      <c r="EC46" s="17"/>
      <c r="ED46" s="17"/>
      <c r="EE46" s="17">
        <v>0</v>
      </c>
      <c r="EF46" s="17">
        <v>110.8</v>
      </c>
      <c r="EG46" s="17">
        <v>112.90537</v>
      </c>
      <c r="EH46" s="17">
        <v>112.90537</v>
      </c>
      <c r="EI46" s="17">
        <v>-2.1053700000000002</v>
      </c>
      <c r="EJ46" s="17">
        <v>222.2</v>
      </c>
      <c r="EK46" s="17">
        <v>221.55625000000001</v>
      </c>
      <c r="EL46" s="17">
        <v>221.55625000000001</v>
      </c>
      <c r="EM46" s="17">
        <v>0.64375000000000004</v>
      </c>
      <c r="EN46" s="17"/>
      <c r="EO46" s="17"/>
      <c r="EP46" s="17"/>
      <c r="EQ46" s="17">
        <v>0</v>
      </c>
      <c r="ER46" s="17"/>
      <c r="ES46" s="17"/>
      <c r="ET46" s="17"/>
      <c r="EU46" s="17">
        <v>0</v>
      </c>
      <c r="EV46" s="17"/>
      <c r="EW46" s="17"/>
      <c r="EX46" s="17"/>
      <c r="EY46" s="17">
        <v>0</v>
      </c>
      <c r="EZ46" s="17">
        <v>6.4</v>
      </c>
      <c r="FA46" s="17">
        <v>6.39</v>
      </c>
      <c r="FB46" s="17">
        <v>6.39</v>
      </c>
      <c r="FC46" s="17">
        <v>0.01</v>
      </c>
      <c r="FD46" s="17">
        <v>459.8</v>
      </c>
      <c r="FE46" s="17">
        <v>458.87804999999997</v>
      </c>
      <c r="FF46" s="17">
        <v>458.87804999999997</v>
      </c>
      <c r="FG46" s="17">
        <v>0.92195000000000005</v>
      </c>
      <c r="FH46" s="17">
        <v>82.1</v>
      </c>
      <c r="FI46" s="17">
        <v>81.954149999999998</v>
      </c>
      <c r="FJ46" s="17">
        <v>81.954149999999998</v>
      </c>
      <c r="FK46" s="17">
        <v>0.14585000000000001</v>
      </c>
      <c r="FL46" s="17">
        <v>141.30500000000001</v>
      </c>
      <c r="FM46" s="17">
        <v>148.62634</v>
      </c>
      <c r="FN46" s="17">
        <v>148.62634</v>
      </c>
      <c r="FO46" s="17">
        <v>-7.3213400000000002</v>
      </c>
      <c r="FP46" s="17">
        <v>42.430999999999997</v>
      </c>
      <c r="FQ46" s="17">
        <v>41.498959999999997</v>
      </c>
      <c r="FR46" s="17">
        <v>41.498959999999997</v>
      </c>
      <c r="FS46" s="17">
        <v>0.93203999999999998</v>
      </c>
      <c r="FT46" s="17">
        <v>18.5</v>
      </c>
      <c r="FU46" s="17">
        <v>19.28585</v>
      </c>
      <c r="FV46" s="17">
        <v>19.28585</v>
      </c>
      <c r="FW46" s="17">
        <v>-0.78585000000000005</v>
      </c>
      <c r="FX46" s="17">
        <v>19.8</v>
      </c>
      <c r="FY46" s="17">
        <v>19.317070000000001</v>
      </c>
      <c r="FZ46" s="17">
        <v>19.317070000000001</v>
      </c>
      <c r="GA46" s="17">
        <v>0.48293000000000003</v>
      </c>
      <c r="GB46" s="17">
        <v>91.2</v>
      </c>
      <c r="GC46" s="17">
        <v>87.657560000000004</v>
      </c>
      <c r="GD46" s="17">
        <v>87.657560000000004</v>
      </c>
      <c r="GE46" s="17">
        <v>3.54244</v>
      </c>
      <c r="GF46" s="17">
        <v>132.69999999999999</v>
      </c>
      <c r="GG46" s="17">
        <v>133.33333999999999</v>
      </c>
      <c r="GH46" s="17">
        <v>181.66672</v>
      </c>
      <c r="GI46" s="17">
        <v>-48.966720000000002</v>
      </c>
      <c r="GJ46" s="17">
        <v>133.5</v>
      </c>
      <c r="GK46" s="17">
        <v>133.33333999999999</v>
      </c>
      <c r="GL46" s="17">
        <v>181.66672</v>
      </c>
      <c r="GM46" s="17">
        <v>-48.166719999999998</v>
      </c>
      <c r="GN46" s="17">
        <v>154.4</v>
      </c>
      <c r="GO46" s="17">
        <v>133.33333999999999</v>
      </c>
      <c r="GP46" s="17">
        <v>181.66672</v>
      </c>
      <c r="GQ46" s="17">
        <v>-27.266719999999999</v>
      </c>
      <c r="GR46" s="17">
        <v>106.4</v>
      </c>
      <c r="GS46" s="17">
        <v>110.91316999999999</v>
      </c>
      <c r="GT46" s="17">
        <v>110.91316999999999</v>
      </c>
      <c r="GU46" s="17">
        <v>-4.5131699999999997</v>
      </c>
      <c r="GV46" s="17">
        <v>3.1</v>
      </c>
      <c r="GW46" s="17"/>
      <c r="GX46" s="17"/>
      <c r="GY46" s="17">
        <v>3.1</v>
      </c>
      <c r="GZ46" s="17">
        <v>9.1999999999999993</v>
      </c>
      <c r="HA46" s="17">
        <v>8.3742099999999997</v>
      </c>
      <c r="HB46" s="17">
        <v>8.3742199999999993</v>
      </c>
      <c r="HC46" s="17">
        <v>0.82577999999999996</v>
      </c>
      <c r="HD46" s="17">
        <v>44.2</v>
      </c>
      <c r="HE46" s="17">
        <v>47.26634</v>
      </c>
      <c r="HF46" s="17">
        <v>47.26634</v>
      </c>
      <c r="HG46" s="17">
        <v>-3.0663399999999998</v>
      </c>
      <c r="HH46" s="17">
        <v>47.1</v>
      </c>
      <c r="HI46" s="17">
        <v>44.275120000000001</v>
      </c>
      <c r="HJ46" s="17">
        <v>44.275120000000001</v>
      </c>
      <c r="HK46" s="17">
        <v>2.8248799999999998</v>
      </c>
      <c r="HL46" s="17">
        <v>3.8</v>
      </c>
      <c r="HM46" s="17">
        <v>3.8872599999999999</v>
      </c>
      <c r="HN46" s="17">
        <v>3.8872599999999999</v>
      </c>
      <c r="HO46" s="17">
        <v>-8.7260000000000004E-2</v>
      </c>
      <c r="HP46" s="17">
        <v>38.1</v>
      </c>
      <c r="HQ46" s="17">
        <v>34.419510000000002</v>
      </c>
      <c r="HR46" s="17">
        <v>34.419510000000002</v>
      </c>
      <c r="HS46" s="17">
        <v>3.6804899999999998</v>
      </c>
      <c r="HT46" s="17">
        <v>174.3</v>
      </c>
      <c r="HU46" s="17">
        <v>171.54185000000001</v>
      </c>
      <c r="HV46" s="17">
        <v>171.54185000000001</v>
      </c>
      <c r="HW46" s="17">
        <v>2.7581500000000001</v>
      </c>
      <c r="HX46" s="17">
        <v>94.6</v>
      </c>
      <c r="HY46" s="17">
        <v>70.122230000000002</v>
      </c>
      <c r="HZ46" s="17">
        <v>95.918049999999994</v>
      </c>
      <c r="IA46" s="17">
        <v>-1.3180499999999999</v>
      </c>
      <c r="IB46" s="17"/>
      <c r="IC46" s="17"/>
      <c r="ID46" s="17"/>
      <c r="IE46" s="17">
        <v>0</v>
      </c>
      <c r="IF46" s="17"/>
      <c r="IG46" s="17"/>
      <c r="IH46" s="17"/>
      <c r="II46" s="17">
        <v>0</v>
      </c>
      <c r="IJ46" s="17">
        <v>46.2</v>
      </c>
      <c r="IK46" s="17">
        <v>46.075009999999999</v>
      </c>
      <c r="IL46" s="17">
        <v>0</v>
      </c>
      <c r="IM46" s="17">
        <v>46.2</v>
      </c>
      <c r="IN46" s="17"/>
      <c r="IO46" s="17"/>
      <c r="IP46" s="17"/>
      <c r="IQ46" s="17">
        <v>0</v>
      </c>
      <c r="IR46" s="17"/>
      <c r="IS46" s="17"/>
      <c r="IT46" s="17"/>
      <c r="IU46" s="17">
        <v>0</v>
      </c>
      <c r="IV46" s="17"/>
      <c r="IW46" s="17"/>
      <c r="IX46" s="17"/>
      <c r="IY46" s="17">
        <v>0</v>
      </c>
      <c r="IZ46" s="17">
        <v>86.5</v>
      </c>
      <c r="JA46" s="17">
        <v>88.815600000000003</v>
      </c>
      <c r="JB46" s="17">
        <v>88.815600000000003</v>
      </c>
      <c r="JC46" s="17">
        <v>-2.3155999999999999</v>
      </c>
      <c r="JD46" s="17">
        <v>170</v>
      </c>
      <c r="JE46" s="17">
        <v>176.71111999999999</v>
      </c>
      <c r="JF46" s="17">
        <v>171.34727000000001</v>
      </c>
      <c r="JG46" s="17">
        <v>-1.34727</v>
      </c>
      <c r="JH46" s="17">
        <v>161.4</v>
      </c>
      <c r="JI46" s="17">
        <v>176.71111999999999</v>
      </c>
      <c r="JJ46" s="17">
        <v>171.34727000000001</v>
      </c>
      <c r="JK46" s="17">
        <v>-9.9472699999999996</v>
      </c>
      <c r="JL46" s="17">
        <v>200</v>
      </c>
      <c r="JM46" s="17">
        <v>176.71111999999999</v>
      </c>
      <c r="JN46" s="17">
        <v>0</v>
      </c>
      <c r="JO46" s="17">
        <v>200</v>
      </c>
      <c r="JP46" s="17">
        <v>257</v>
      </c>
      <c r="JQ46" s="17">
        <v>265.06668000000002</v>
      </c>
      <c r="JR46" s="17">
        <v>171.34727000000001</v>
      </c>
      <c r="JS46" s="17">
        <v>85.652730000000005</v>
      </c>
      <c r="JT46" s="17">
        <v>0</v>
      </c>
      <c r="JU46" s="17">
        <v>0</v>
      </c>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3.2</v>
      </c>
      <c r="LA46" s="17">
        <v>1.7009700000000001</v>
      </c>
      <c r="LB46" s="17">
        <v>1.7009700000000001</v>
      </c>
      <c r="LC46" s="17">
        <v>1.4990300000000001</v>
      </c>
      <c r="LD46" s="17">
        <v>251.09399999999999</v>
      </c>
      <c r="LE46" s="17">
        <v>271.12195000000003</v>
      </c>
      <c r="LF46" s="17">
        <v>271.12195000000003</v>
      </c>
      <c r="LG46" s="17">
        <v>-20.027950000000001</v>
      </c>
      <c r="LH46" s="17">
        <v>127.361</v>
      </c>
      <c r="LI46" s="17">
        <v>133.67995999999999</v>
      </c>
      <c r="LJ46" s="17">
        <v>133.67995999999999</v>
      </c>
      <c r="LK46" s="17">
        <v>-6.3189599999999997</v>
      </c>
      <c r="LL46" s="17">
        <v>66.066999999999993</v>
      </c>
      <c r="LM46" s="17">
        <v>67.461460000000002</v>
      </c>
      <c r="LN46" s="17">
        <v>67.461460000000002</v>
      </c>
      <c r="LO46" s="17">
        <v>-1.39446</v>
      </c>
      <c r="LP46" s="17">
        <v>79.150999999999996</v>
      </c>
      <c r="LQ46" s="17">
        <v>78.567999999999998</v>
      </c>
      <c r="LR46" s="17">
        <v>78.567999999999998</v>
      </c>
      <c r="LS46" s="17">
        <v>0.58299999999999996</v>
      </c>
      <c r="LT46" s="17">
        <v>30.021999999999998</v>
      </c>
      <c r="LU46" s="17">
        <v>30.097560000000001</v>
      </c>
      <c r="LV46" s="17">
        <v>30.097560000000001</v>
      </c>
      <c r="LW46" s="17">
        <v>-7.5560000000000002E-2</v>
      </c>
      <c r="LX46" s="17"/>
      <c r="LY46" s="17"/>
      <c r="LZ46" s="17"/>
      <c r="MA46" s="17">
        <v>0</v>
      </c>
      <c r="MB46" s="17"/>
      <c r="MC46" s="17"/>
      <c r="MD46" s="17"/>
      <c r="ME46" s="17">
        <v>0</v>
      </c>
      <c r="MF46" s="17"/>
      <c r="MG46" s="17"/>
      <c r="MH46" s="17"/>
      <c r="MI46" s="17">
        <v>0</v>
      </c>
      <c r="MJ46" s="17"/>
      <c r="MK46" s="17">
        <v>10</v>
      </c>
      <c r="ML46" s="17">
        <v>150</v>
      </c>
      <c r="MM46" s="17">
        <v>-150</v>
      </c>
      <c r="MN46" s="17">
        <v>139.655</v>
      </c>
      <c r="MO46" s="17">
        <v>137.33329000000001</v>
      </c>
      <c r="MP46" s="17">
        <v>144.31267</v>
      </c>
      <c r="MQ46" s="17">
        <v>-4.6576700000000004</v>
      </c>
      <c r="MR46" s="17">
        <v>65.808999999999997</v>
      </c>
      <c r="MS46" s="17">
        <v>68.666650000000004</v>
      </c>
      <c r="MT46" s="17">
        <v>72.156329999999997</v>
      </c>
      <c r="MU46" s="17">
        <v>-6.3473300000000004</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0</v>
      </c>
      <c r="NQ46" s="17">
        <v>0</v>
      </c>
      <c r="NR46" s="17"/>
      <c r="NS46" s="17">
        <v>0</v>
      </c>
      <c r="NT46" s="17"/>
      <c r="NU46" s="17"/>
      <c r="NV46" s="17"/>
      <c r="NW46" s="17">
        <v>0</v>
      </c>
      <c r="NX46" s="17">
        <v>0</v>
      </c>
      <c r="NY46" s="17">
        <v>0</v>
      </c>
      <c r="NZ46" s="17">
        <v>0</v>
      </c>
      <c r="OA46" s="17">
        <v>0</v>
      </c>
      <c r="OB46" s="17">
        <v>127</v>
      </c>
      <c r="OC46" s="17">
        <v>116.94157</v>
      </c>
      <c r="OD46" s="17">
        <v>117.28700000000001</v>
      </c>
      <c r="OE46" s="17">
        <v>9.7129999999999992</v>
      </c>
      <c r="OF46" s="17">
        <v>0</v>
      </c>
      <c r="OG46" s="17">
        <v>0</v>
      </c>
      <c r="OH46" s="17">
        <v>0</v>
      </c>
      <c r="OI46" s="17">
        <v>0</v>
      </c>
      <c r="OJ46" s="17">
        <v>0</v>
      </c>
      <c r="OK46" s="17">
        <v>2.7160000000000002</v>
      </c>
      <c r="OL46" s="17">
        <v>2.7160000000000002</v>
      </c>
      <c r="OM46" s="17">
        <v>-2.7160000000000002</v>
      </c>
      <c r="ON46" s="17">
        <v>0</v>
      </c>
      <c r="OO46" s="17">
        <v>0</v>
      </c>
      <c r="OP46" s="17">
        <v>0</v>
      </c>
      <c r="OQ46" s="17">
        <v>0</v>
      </c>
      <c r="OR46" s="17"/>
      <c r="OS46" s="17"/>
      <c r="OT46" s="17"/>
      <c r="OU46" s="17">
        <v>0</v>
      </c>
      <c r="OV46" s="17">
        <v>10.3</v>
      </c>
      <c r="OW46" s="17">
        <v>9.9830000000000005</v>
      </c>
      <c r="OX46" s="17">
        <v>9.9830000000000005</v>
      </c>
      <c r="OY46" s="17">
        <v>0.317</v>
      </c>
      <c r="OZ46" s="17">
        <v>5.2</v>
      </c>
      <c r="PA46" s="17">
        <v>5.67</v>
      </c>
      <c r="PB46" s="17">
        <v>5.67</v>
      </c>
      <c r="PC46" s="17">
        <v>-0.47</v>
      </c>
      <c r="PD46" s="17">
        <v>1.3</v>
      </c>
      <c r="PE46" s="17">
        <v>1</v>
      </c>
      <c r="PF46" s="17">
        <v>1</v>
      </c>
      <c r="PG46" s="17">
        <v>0.3</v>
      </c>
      <c r="PH46" s="17">
        <v>1.5</v>
      </c>
      <c r="PI46" s="17">
        <v>1</v>
      </c>
      <c r="PJ46" s="17">
        <v>1.8</v>
      </c>
      <c r="PK46" s="17">
        <v>-0.3</v>
      </c>
      <c r="PL46" s="17">
        <v>5</v>
      </c>
      <c r="PM46" s="17">
        <v>4.9000000000000004</v>
      </c>
      <c r="PN46" s="17">
        <v>4.9000000000000004</v>
      </c>
      <c r="PO46" s="17">
        <v>0.1</v>
      </c>
      <c r="PP46" s="17">
        <v>20.399999999999999</v>
      </c>
      <c r="PQ46" s="17">
        <v>19.5122</v>
      </c>
      <c r="PR46" s="17">
        <v>19.5122</v>
      </c>
      <c r="PS46" s="17">
        <v>0.88780000000000003</v>
      </c>
      <c r="PT46" s="17">
        <v>19.600000000000001</v>
      </c>
      <c r="PU46" s="17">
        <v>19.5122</v>
      </c>
      <c r="PV46" s="17">
        <v>19.5122</v>
      </c>
      <c r="PW46" s="17">
        <v>8.7800000000000003E-2</v>
      </c>
      <c r="PX46" s="17">
        <v>18.5</v>
      </c>
      <c r="PY46" s="17">
        <v>18.048780000000001</v>
      </c>
      <c r="PZ46" s="17">
        <v>18.048780000000001</v>
      </c>
      <c r="QA46" s="17">
        <v>0.45122000000000001</v>
      </c>
      <c r="QB46" s="17">
        <v>3.7</v>
      </c>
      <c r="QC46" s="17">
        <v>3.5</v>
      </c>
      <c r="QD46" s="17">
        <v>3.5</v>
      </c>
      <c r="QE46" s="17">
        <v>0.2</v>
      </c>
      <c r="QF46" s="17">
        <v>18.5</v>
      </c>
      <c r="QG46" s="17">
        <v>18.149999999999999</v>
      </c>
      <c r="QH46" s="17">
        <v>18.146339999999999</v>
      </c>
      <c r="QI46" s="17">
        <v>0.35365999999999997</v>
      </c>
      <c r="QJ46" s="17">
        <v>0</v>
      </c>
      <c r="QK46" s="17">
        <v>0</v>
      </c>
      <c r="QL46" s="17">
        <v>0</v>
      </c>
      <c r="QM46" s="17">
        <v>0</v>
      </c>
      <c r="QN46" s="17">
        <v>0</v>
      </c>
      <c r="QO46" s="17">
        <v>0</v>
      </c>
      <c r="QP46" s="17">
        <v>0</v>
      </c>
      <c r="QQ46" s="17">
        <v>0</v>
      </c>
      <c r="QR46" s="17">
        <v>25.6</v>
      </c>
      <c r="QS46" s="17">
        <v>23.4</v>
      </c>
      <c r="QT46" s="17">
        <v>24.873000000000001</v>
      </c>
      <c r="QU46" s="17">
        <v>0.72699999999999998</v>
      </c>
      <c r="QV46" s="17">
        <v>74.2</v>
      </c>
      <c r="QW46" s="17">
        <v>67.57208</v>
      </c>
      <c r="QX46" s="17">
        <v>73.027000000000001</v>
      </c>
      <c r="QY46" s="17">
        <v>1.173</v>
      </c>
      <c r="QZ46" s="17">
        <v>4.0999999999999996</v>
      </c>
      <c r="RA46" s="17">
        <v>4.2</v>
      </c>
      <c r="RB46" s="17">
        <v>4.2</v>
      </c>
      <c r="RC46" s="17">
        <v>-0.1</v>
      </c>
      <c r="RD46" s="17">
        <v>2.4</v>
      </c>
      <c r="RE46" s="17">
        <v>1.2</v>
      </c>
      <c r="RF46" s="17">
        <v>1.2</v>
      </c>
      <c r="RG46" s="17">
        <v>1.2</v>
      </c>
      <c r="RH46" s="17">
        <v>2.4</v>
      </c>
      <c r="RI46" s="17">
        <v>2.4</v>
      </c>
      <c r="RJ46" s="17">
        <v>2.4</v>
      </c>
      <c r="RK46" s="17">
        <v>0</v>
      </c>
      <c r="RL46" s="17">
        <v>2</v>
      </c>
      <c r="RM46" s="17">
        <v>2.6</v>
      </c>
      <c r="RN46" s="17">
        <v>2.6</v>
      </c>
      <c r="RO46" s="17">
        <v>-0.6</v>
      </c>
      <c r="RP46" s="17">
        <v>0</v>
      </c>
      <c r="RQ46" s="17">
        <v>0</v>
      </c>
      <c r="RR46" s="17">
        <v>0</v>
      </c>
      <c r="RS46" s="17">
        <v>0</v>
      </c>
      <c r="RT46" s="17">
        <v>3.5</v>
      </c>
      <c r="RU46" s="17">
        <v>3.51</v>
      </c>
      <c r="RV46" s="17">
        <v>3.51</v>
      </c>
      <c r="RW46" s="17">
        <v>-0.01</v>
      </c>
      <c r="RX46" s="17">
        <v>20.2</v>
      </c>
      <c r="RY46" s="17">
        <v>19.869240000000001</v>
      </c>
      <c r="RZ46" s="17">
        <v>19.869240000000001</v>
      </c>
      <c r="SA46" s="17">
        <v>0.33076</v>
      </c>
      <c r="SB46" s="17">
        <v>3</v>
      </c>
      <c r="SC46" s="17">
        <v>2</v>
      </c>
      <c r="SD46" s="17">
        <v>2</v>
      </c>
      <c r="SE46" s="17">
        <v>1</v>
      </c>
      <c r="SF46" s="17">
        <v>0.3</v>
      </c>
      <c r="SG46" s="17"/>
      <c r="SH46" s="17">
        <v>0.7</v>
      </c>
      <c r="SI46" s="17">
        <v>-0.4</v>
      </c>
      <c r="SJ46" s="17">
        <v>19.8</v>
      </c>
      <c r="SK46" s="17">
        <v>19.21951</v>
      </c>
      <c r="SL46" s="17">
        <v>19.21951</v>
      </c>
      <c r="SM46" s="17">
        <v>0.58048999999999995</v>
      </c>
      <c r="SN46" s="17">
        <v>13</v>
      </c>
      <c r="SO46" s="17">
        <v>12.292680000000001</v>
      </c>
      <c r="SP46" s="17">
        <v>12.292680000000001</v>
      </c>
      <c r="SQ46" s="17">
        <v>0.70731999999999995</v>
      </c>
      <c r="SR46" s="17">
        <v>20.3</v>
      </c>
      <c r="SS46" s="17">
        <v>19.5122</v>
      </c>
      <c r="ST46" s="17">
        <v>19.5122</v>
      </c>
      <c r="SU46" s="17">
        <v>0.78779999999999994</v>
      </c>
      <c r="SV46" s="17">
        <v>20.3</v>
      </c>
      <c r="SW46" s="17">
        <v>19.5122</v>
      </c>
      <c r="SX46" s="17">
        <v>19.5122</v>
      </c>
      <c r="SY46" s="17">
        <v>0.78779999999999994</v>
      </c>
      <c r="SZ46" s="17">
        <v>20</v>
      </c>
      <c r="TA46" s="17">
        <v>19.317070000000001</v>
      </c>
      <c r="TB46" s="17">
        <v>19.317070000000001</v>
      </c>
      <c r="TC46" s="17">
        <v>0.68293000000000004</v>
      </c>
      <c r="TD46" s="17">
        <v>1.7</v>
      </c>
      <c r="TE46" s="17">
        <v>3.32</v>
      </c>
      <c r="TF46" s="17">
        <v>3.32</v>
      </c>
      <c r="TG46" s="17">
        <v>-1.62</v>
      </c>
      <c r="TH46" s="17">
        <v>29.7</v>
      </c>
      <c r="TI46" s="17">
        <v>39.935000000000002</v>
      </c>
      <c r="TJ46" s="17">
        <v>39.935000000000002</v>
      </c>
      <c r="TK46" s="17">
        <v>-10.234999999999999</v>
      </c>
      <c r="TL46" s="17">
        <v>0</v>
      </c>
      <c r="TM46" s="17">
        <v>0</v>
      </c>
      <c r="TN46" s="17">
        <v>0</v>
      </c>
      <c r="TO46" s="17">
        <v>0</v>
      </c>
      <c r="TP46" s="17">
        <v>65.599999999999994</v>
      </c>
      <c r="TQ46" s="17">
        <v>69.199939999999998</v>
      </c>
      <c r="TR46" s="17">
        <v>62.018999999999998</v>
      </c>
      <c r="TS46" s="17">
        <v>3.581</v>
      </c>
      <c r="TT46" s="17">
        <v>93.5</v>
      </c>
      <c r="TU46" s="17">
        <v>86.113140000000001</v>
      </c>
      <c r="TV46" s="17">
        <v>81.313999999999993</v>
      </c>
      <c r="TW46" s="17">
        <v>12.186</v>
      </c>
      <c r="TX46" s="17">
        <v>6.2</v>
      </c>
      <c r="TY46" s="17">
        <v>4.4000000000000004</v>
      </c>
      <c r="TZ46" s="17">
        <v>4.6959999999999997</v>
      </c>
      <c r="UA46" s="17">
        <v>1.504</v>
      </c>
      <c r="UB46" s="17">
        <v>5.5</v>
      </c>
      <c r="UC46" s="17">
        <v>4.3</v>
      </c>
      <c r="UD46" s="17">
        <v>4.7380000000000004</v>
      </c>
      <c r="UE46" s="17">
        <v>0.76200000000000001</v>
      </c>
      <c r="UF46" s="17">
        <v>20.9</v>
      </c>
      <c r="UG46" s="17">
        <v>20</v>
      </c>
      <c r="UH46" s="17">
        <v>20</v>
      </c>
      <c r="UI46" s="17">
        <v>0.9</v>
      </c>
      <c r="UJ46" s="17">
        <v>8.4</v>
      </c>
      <c r="UK46" s="17">
        <v>8.4</v>
      </c>
      <c r="UL46" s="17">
        <v>8.4</v>
      </c>
      <c r="UM46" s="17">
        <v>0</v>
      </c>
      <c r="UN46" s="17">
        <v>7.9</v>
      </c>
      <c r="UO46" s="17">
        <v>7.8</v>
      </c>
      <c r="UP46" s="17">
        <v>7.8</v>
      </c>
      <c r="UQ46" s="17">
        <v>0.1</v>
      </c>
      <c r="UR46" s="17">
        <v>20.399999999999999</v>
      </c>
      <c r="US46" s="17">
        <v>19.5122</v>
      </c>
      <c r="UT46" s="17">
        <v>19.5122</v>
      </c>
      <c r="UU46" s="17">
        <v>0.88780000000000003</v>
      </c>
      <c r="UV46" s="17">
        <v>20.399999999999999</v>
      </c>
      <c r="UW46" s="17">
        <v>19.5122</v>
      </c>
      <c r="UX46" s="17">
        <v>19.5122</v>
      </c>
      <c r="UY46" s="17">
        <v>0.88780000000000003</v>
      </c>
      <c r="UZ46" s="17">
        <v>20.2</v>
      </c>
      <c r="VA46" s="17">
        <v>19.5122</v>
      </c>
      <c r="VB46" s="17">
        <v>19.5122</v>
      </c>
      <c r="VC46" s="17">
        <v>0.68779999999999997</v>
      </c>
      <c r="VD46" s="17">
        <v>0</v>
      </c>
      <c r="VE46" s="17">
        <v>1.2</v>
      </c>
      <c r="VF46" s="17">
        <v>3.53</v>
      </c>
      <c r="VG46" s="17">
        <v>-3.53</v>
      </c>
      <c r="VH46" s="17">
        <v>0</v>
      </c>
      <c r="VI46" s="17">
        <v>0</v>
      </c>
      <c r="VJ46" s="17">
        <v>0</v>
      </c>
      <c r="VK46" s="17">
        <v>0</v>
      </c>
      <c r="VL46" s="17">
        <v>0</v>
      </c>
      <c r="VM46" s="17">
        <v>0</v>
      </c>
      <c r="VN46" s="17">
        <v>0</v>
      </c>
      <c r="VO46" s="17">
        <v>0</v>
      </c>
      <c r="VP46" s="17">
        <v>0.65300000000000002</v>
      </c>
      <c r="VQ46" s="17">
        <v>0.6</v>
      </c>
      <c r="VR46" s="17">
        <v>0.6</v>
      </c>
      <c r="VS46" s="17">
        <v>5.2999999999999999E-2</v>
      </c>
      <c r="VT46" s="17">
        <v>123.955</v>
      </c>
      <c r="VU46" s="17">
        <v>116.59</v>
      </c>
      <c r="VV46" s="17">
        <v>116.589</v>
      </c>
      <c r="VW46" s="17">
        <v>7.3659999999999997</v>
      </c>
      <c r="VX46" s="17">
        <v>94.534999999999997</v>
      </c>
      <c r="VY46" s="17">
        <v>113.60865</v>
      </c>
      <c r="VZ46" s="17">
        <v>119.66200000000001</v>
      </c>
      <c r="WA46" s="17">
        <v>-25.126999999999999</v>
      </c>
      <c r="WB46" s="17">
        <v>0</v>
      </c>
      <c r="WC46" s="17">
        <v>0</v>
      </c>
      <c r="WD46" s="17">
        <v>0</v>
      </c>
      <c r="WE46" s="17">
        <v>0</v>
      </c>
      <c r="WF46" s="17">
        <v>0</v>
      </c>
      <c r="WG46" s="17">
        <v>0</v>
      </c>
      <c r="WH46" s="17">
        <v>0</v>
      </c>
      <c r="WI46" s="17">
        <v>0</v>
      </c>
      <c r="WJ46" s="17">
        <v>9.6</v>
      </c>
      <c r="WK46" s="17">
        <v>9.1999999999999993</v>
      </c>
      <c r="WL46" s="17">
        <v>9.1999999999999993</v>
      </c>
      <c r="WM46" s="17">
        <v>0.4</v>
      </c>
      <c r="WN46" s="17">
        <v>20.100000000000001</v>
      </c>
      <c r="WO46" s="17">
        <v>19.317070000000001</v>
      </c>
      <c r="WP46" s="17">
        <v>19.317070000000001</v>
      </c>
      <c r="WQ46" s="17">
        <v>0.78293000000000001</v>
      </c>
      <c r="WR46" s="17"/>
      <c r="WS46" s="17"/>
      <c r="WT46" s="17"/>
      <c r="WU46" s="17">
        <v>0</v>
      </c>
      <c r="WV46" s="17">
        <v>43.03</v>
      </c>
      <c r="WW46" s="17">
        <v>40</v>
      </c>
      <c r="WX46" s="17">
        <v>34.285710000000002</v>
      </c>
      <c r="WY46" s="17">
        <v>8.7442899999999995</v>
      </c>
      <c r="WZ46" s="17">
        <v>33.68</v>
      </c>
      <c r="XA46" s="17">
        <v>30</v>
      </c>
      <c r="XB46" s="17">
        <v>25.714289999999998</v>
      </c>
      <c r="XC46" s="17">
        <v>7.9657099999999996</v>
      </c>
      <c r="XD46" s="17">
        <v>28.2</v>
      </c>
      <c r="XE46" s="17">
        <v>29.184000000000001</v>
      </c>
      <c r="XF46" s="17">
        <v>29.184000000000001</v>
      </c>
      <c r="XG46" s="17">
        <v>-0.98399999999999999</v>
      </c>
      <c r="XH46" s="17">
        <v>2.9</v>
      </c>
      <c r="XI46" s="17">
        <v>2.8159999999999998</v>
      </c>
      <c r="XJ46" s="17">
        <v>2.8159999999999998</v>
      </c>
      <c r="XK46" s="17">
        <v>8.4000000000000005E-2</v>
      </c>
      <c r="XL46" s="17">
        <v>16</v>
      </c>
      <c r="XM46" s="17">
        <v>14</v>
      </c>
      <c r="XN46" s="17">
        <v>14</v>
      </c>
      <c r="XO46" s="17">
        <v>2</v>
      </c>
      <c r="XP46" s="17"/>
      <c r="XQ46" s="17"/>
      <c r="XR46" s="17"/>
      <c r="XS46" s="17">
        <v>0</v>
      </c>
      <c r="XT46" s="17">
        <v>7.5</v>
      </c>
      <c r="XU46" s="17">
        <v>5.1100000000000003</v>
      </c>
      <c r="XV46" s="17">
        <v>5.1100000000000003</v>
      </c>
      <c r="XW46" s="17">
        <v>2.39</v>
      </c>
    </row>
    <row r="47" spans="1:647" ht="24" customHeight="1" x14ac:dyDescent="0.25">
      <c r="A47" s="1"/>
      <c r="B47" s="16" t="s">
        <v>62</v>
      </c>
      <c r="C47" s="16" t="s">
        <v>739</v>
      </c>
      <c r="D47" s="17"/>
      <c r="E47" s="17"/>
      <c r="F47" s="17"/>
      <c r="G47" s="17">
        <v>0</v>
      </c>
      <c r="H47" s="17"/>
      <c r="I47" s="17"/>
      <c r="J47" s="17"/>
      <c r="K47" s="17">
        <v>0</v>
      </c>
      <c r="L47" s="17">
        <v>649.6</v>
      </c>
      <c r="M47" s="17">
        <v>646.79789000000005</v>
      </c>
      <c r="N47" s="17">
        <v>646.79789000000005</v>
      </c>
      <c r="O47" s="17">
        <v>2.8021099999999999</v>
      </c>
      <c r="P47" s="17">
        <v>206</v>
      </c>
      <c r="Q47" s="17">
        <v>200</v>
      </c>
      <c r="R47" s="17">
        <v>211.44126</v>
      </c>
      <c r="S47" s="17">
        <v>-5.4412599999999998</v>
      </c>
      <c r="T47" s="17"/>
      <c r="U47" s="17"/>
      <c r="V47" s="17"/>
      <c r="W47" s="17">
        <v>0</v>
      </c>
      <c r="X47" s="17"/>
      <c r="Y47" s="17"/>
      <c r="Z47" s="17"/>
      <c r="AA47" s="17">
        <v>0</v>
      </c>
      <c r="AB47" s="17">
        <v>90</v>
      </c>
      <c r="AC47" s="17">
        <v>92.226339999999993</v>
      </c>
      <c r="AD47" s="17">
        <v>92.226339999999993</v>
      </c>
      <c r="AE47" s="17">
        <v>-2.22634</v>
      </c>
      <c r="AF47" s="17">
        <v>227.3</v>
      </c>
      <c r="AG47" s="17">
        <v>227.01273</v>
      </c>
      <c r="AH47" s="17">
        <v>227.01273</v>
      </c>
      <c r="AI47" s="17">
        <v>0.28727000000000003</v>
      </c>
      <c r="AJ47" s="17"/>
      <c r="AK47" s="17"/>
      <c r="AL47" s="17"/>
      <c r="AM47" s="17">
        <v>0</v>
      </c>
      <c r="AN47" s="17"/>
      <c r="AO47" s="17"/>
      <c r="AP47" s="17"/>
      <c r="AQ47" s="17">
        <v>0</v>
      </c>
      <c r="AR47" s="17">
        <v>114.3</v>
      </c>
      <c r="AS47" s="17">
        <v>133.76553000000001</v>
      </c>
      <c r="AT47" s="17">
        <v>151.58244999999999</v>
      </c>
      <c r="AU47" s="17">
        <v>-37.282449999999997</v>
      </c>
      <c r="AV47" s="17">
        <v>114.4</v>
      </c>
      <c r="AW47" s="17">
        <v>133.76553000000001</v>
      </c>
      <c r="AX47" s="17">
        <v>151.58244999999999</v>
      </c>
      <c r="AY47" s="17">
        <v>-37.182450000000003</v>
      </c>
      <c r="AZ47" s="17">
        <v>114.3</v>
      </c>
      <c r="BA47" s="17">
        <v>133.76553000000001</v>
      </c>
      <c r="BB47" s="17">
        <v>151.58244999999999</v>
      </c>
      <c r="BC47" s="17">
        <v>-37.282449999999997</v>
      </c>
      <c r="BD47" s="17">
        <v>212.7</v>
      </c>
      <c r="BE47" s="17">
        <v>200.64830000000001</v>
      </c>
      <c r="BF47" s="17">
        <v>227.37368000000001</v>
      </c>
      <c r="BG47" s="17">
        <v>-14.673679999999999</v>
      </c>
      <c r="BH47" s="17">
        <v>203.7</v>
      </c>
      <c r="BI47" s="17">
        <v>195.12200000000001</v>
      </c>
      <c r="BJ47" s="17">
        <v>195.12200999999999</v>
      </c>
      <c r="BK47" s="17">
        <v>8.5779899999999998</v>
      </c>
      <c r="BL47" s="17">
        <v>106.2</v>
      </c>
      <c r="BM47" s="17">
        <v>97.561000000000007</v>
      </c>
      <c r="BN47" s="17">
        <v>97.561000000000007</v>
      </c>
      <c r="BO47" s="17">
        <v>8.6389999999999993</v>
      </c>
      <c r="BP47" s="17">
        <v>559.29999999999995</v>
      </c>
      <c r="BQ47" s="17">
        <v>568.29854</v>
      </c>
      <c r="BR47" s="17">
        <v>568.29854</v>
      </c>
      <c r="BS47" s="17">
        <v>-8.9985400000000002</v>
      </c>
      <c r="BT47" s="17">
        <v>10.5</v>
      </c>
      <c r="BU47" s="17">
        <v>10.17268</v>
      </c>
      <c r="BV47" s="17">
        <v>10.17268</v>
      </c>
      <c r="BW47" s="17">
        <v>0.32732</v>
      </c>
      <c r="BX47" s="17"/>
      <c r="BY47" s="17"/>
      <c r="BZ47" s="17"/>
      <c r="CA47" s="17">
        <v>0</v>
      </c>
      <c r="CB47" s="17"/>
      <c r="CC47" s="17"/>
      <c r="CD47" s="17"/>
      <c r="CE47" s="17">
        <v>0</v>
      </c>
      <c r="CF47" s="17"/>
      <c r="CG47" s="17"/>
      <c r="CH47" s="17"/>
      <c r="CI47" s="17">
        <v>0</v>
      </c>
      <c r="CJ47" s="17"/>
      <c r="CK47" s="17"/>
      <c r="CL47" s="17"/>
      <c r="CM47" s="17">
        <v>0</v>
      </c>
      <c r="CN47" s="17">
        <v>164.5</v>
      </c>
      <c r="CO47" s="17">
        <v>164.70732000000001</v>
      </c>
      <c r="CP47" s="17">
        <v>164.70732000000001</v>
      </c>
      <c r="CQ47" s="17">
        <v>-0.20732</v>
      </c>
      <c r="CR47" s="17">
        <v>7.5</v>
      </c>
      <c r="CS47" s="17">
        <v>7.6877500000000003</v>
      </c>
      <c r="CT47" s="17">
        <v>7.6877500000000003</v>
      </c>
      <c r="CU47" s="17">
        <v>-0.18775</v>
      </c>
      <c r="CV47" s="17">
        <v>3</v>
      </c>
      <c r="CW47" s="17">
        <v>4.2199</v>
      </c>
      <c r="CX47" s="17">
        <v>4.2199</v>
      </c>
      <c r="CY47" s="17">
        <v>-1.2199</v>
      </c>
      <c r="CZ47" s="17">
        <v>0</v>
      </c>
      <c r="DA47" s="17">
        <v>0</v>
      </c>
      <c r="DB47" s="17">
        <v>0</v>
      </c>
      <c r="DC47" s="17">
        <v>0</v>
      </c>
      <c r="DD47" s="17">
        <v>6.5</v>
      </c>
      <c r="DE47" s="17">
        <v>6.69435</v>
      </c>
      <c r="DF47" s="17">
        <v>6.69435</v>
      </c>
      <c r="DG47" s="17">
        <v>-0.19434999999999999</v>
      </c>
      <c r="DH47" s="17">
        <v>10</v>
      </c>
      <c r="DI47" s="17">
        <v>9.9953000000000003</v>
      </c>
      <c r="DJ47" s="17">
        <v>9.9953000000000003</v>
      </c>
      <c r="DK47" s="17">
        <v>4.7000000000000002E-3</v>
      </c>
      <c r="DL47" s="17">
        <v>143.30000000000001</v>
      </c>
      <c r="DM47" s="17">
        <v>143</v>
      </c>
      <c r="DN47" s="17">
        <v>143</v>
      </c>
      <c r="DO47" s="17">
        <v>0.3</v>
      </c>
      <c r="DP47" s="17">
        <v>8.9</v>
      </c>
      <c r="DQ47" s="17">
        <v>8.9130000000000003</v>
      </c>
      <c r="DR47" s="17">
        <v>8.9130000000000003</v>
      </c>
      <c r="DS47" s="17">
        <v>-1.2999999999999999E-2</v>
      </c>
      <c r="DT47" s="17"/>
      <c r="DU47" s="17"/>
      <c r="DV47" s="17"/>
      <c r="DW47" s="17">
        <v>0</v>
      </c>
      <c r="DX47" s="17"/>
      <c r="DY47" s="17"/>
      <c r="DZ47" s="17"/>
      <c r="EA47" s="17">
        <v>0</v>
      </c>
      <c r="EB47" s="17"/>
      <c r="EC47" s="17"/>
      <c r="ED47" s="17"/>
      <c r="EE47" s="17">
        <v>0</v>
      </c>
      <c r="EF47" s="17">
        <v>111.2</v>
      </c>
      <c r="EG47" s="17">
        <v>112.90537</v>
      </c>
      <c r="EH47" s="17">
        <v>112.90537</v>
      </c>
      <c r="EI47" s="17">
        <v>-1.7053700000000001</v>
      </c>
      <c r="EJ47" s="17">
        <v>223</v>
      </c>
      <c r="EK47" s="17">
        <v>221.55625000000001</v>
      </c>
      <c r="EL47" s="17">
        <v>221.55625000000001</v>
      </c>
      <c r="EM47" s="17">
        <v>1.4437500000000001</v>
      </c>
      <c r="EN47" s="17"/>
      <c r="EO47" s="17"/>
      <c r="EP47" s="17"/>
      <c r="EQ47" s="17">
        <v>0</v>
      </c>
      <c r="ER47" s="17"/>
      <c r="ES47" s="17"/>
      <c r="ET47" s="17"/>
      <c r="EU47" s="17">
        <v>0</v>
      </c>
      <c r="EV47" s="17"/>
      <c r="EW47" s="17"/>
      <c r="EX47" s="17"/>
      <c r="EY47" s="17">
        <v>0</v>
      </c>
      <c r="EZ47" s="17">
        <v>6.4</v>
      </c>
      <c r="FA47" s="17">
        <v>6.39</v>
      </c>
      <c r="FB47" s="17">
        <v>6.39</v>
      </c>
      <c r="FC47" s="17">
        <v>0.01</v>
      </c>
      <c r="FD47" s="17">
        <v>458.1</v>
      </c>
      <c r="FE47" s="17">
        <v>458.87804999999997</v>
      </c>
      <c r="FF47" s="17">
        <v>458.87804999999997</v>
      </c>
      <c r="FG47" s="17">
        <v>-0.77805000000000002</v>
      </c>
      <c r="FH47" s="17">
        <v>82</v>
      </c>
      <c r="FI47" s="17">
        <v>81.954149999999998</v>
      </c>
      <c r="FJ47" s="17">
        <v>81.954149999999998</v>
      </c>
      <c r="FK47" s="17">
        <v>4.5850000000000002E-2</v>
      </c>
      <c r="FL47" s="17">
        <v>133.21700000000001</v>
      </c>
      <c r="FM47" s="17">
        <v>148.62634</v>
      </c>
      <c r="FN47" s="17">
        <v>148.62634</v>
      </c>
      <c r="FO47" s="17">
        <v>-15.40934</v>
      </c>
      <c r="FP47" s="17">
        <v>42.225000000000001</v>
      </c>
      <c r="FQ47" s="17">
        <v>41.498959999999997</v>
      </c>
      <c r="FR47" s="17">
        <v>41.498959999999997</v>
      </c>
      <c r="FS47" s="17">
        <v>0.72604000000000002</v>
      </c>
      <c r="FT47" s="17">
        <v>18.5</v>
      </c>
      <c r="FU47" s="17">
        <v>19.28585</v>
      </c>
      <c r="FV47" s="17">
        <v>19.28585</v>
      </c>
      <c r="FW47" s="17">
        <v>-0.78585000000000005</v>
      </c>
      <c r="FX47" s="17">
        <v>19.8</v>
      </c>
      <c r="FY47" s="17">
        <v>19.317070000000001</v>
      </c>
      <c r="FZ47" s="17">
        <v>19.317070000000001</v>
      </c>
      <c r="GA47" s="17">
        <v>0.48293000000000003</v>
      </c>
      <c r="GB47" s="17">
        <v>91</v>
      </c>
      <c r="GC47" s="17">
        <v>87.657560000000004</v>
      </c>
      <c r="GD47" s="17">
        <v>87.657560000000004</v>
      </c>
      <c r="GE47" s="17">
        <v>3.3424399999999999</v>
      </c>
      <c r="GF47" s="17">
        <v>154.4</v>
      </c>
      <c r="GG47" s="17">
        <v>143.77318</v>
      </c>
      <c r="GH47" s="17">
        <v>181.66672</v>
      </c>
      <c r="GI47" s="17">
        <v>-27.266719999999999</v>
      </c>
      <c r="GJ47" s="17">
        <v>154.69999999999999</v>
      </c>
      <c r="GK47" s="17">
        <v>143.77318</v>
      </c>
      <c r="GL47" s="17">
        <v>181.66672</v>
      </c>
      <c r="GM47" s="17">
        <v>-26.966719999999999</v>
      </c>
      <c r="GN47" s="17">
        <v>172.1</v>
      </c>
      <c r="GO47" s="17">
        <v>143.77318</v>
      </c>
      <c r="GP47" s="17">
        <v>181.66672</v>
      </c>
      <c r="GQ47" s="17">
        <v>-9.5667200000000001</v>
      </c>
      <c r="GR47" s="17">
        <v>108</v>
      </c>
      <c r="GS47" s="17">
        <v>110.91316999999999</v>
      </c>
      <c r="GT47" s="17">
        <v>110.91316999999999</v>
      </c>
      <c r="GU47" s="17">
        <v>-2.91317</v>
      </c>
      <c r="GV47" s="17">
        <v>3</v>
      </c>
      <c r="GW47" s="17"/>
      <c r="GX47" s="17"/>
      <c r="GY47" s="17">
        <v>3</v>
      </c>
      <c r="GZ47" s="17">
        <v>9.1999999999999993</v>
      </c>
      <c r="HA47" s="17">
        <v>8.3742099999999997</v>
      </c>
      <c r="HB47" s="17">
        <v>8.3742199999999993</v>
      </c>
      <c r="HC47" s="17">
        <v>0.82577999999999996</v>
      </c>
      <c r="HD47" s="17">
        <v>45.7</v>
      </c>
      <c r="HE47" s="17">
        <v>47.26634</v>
      </c>
      <c r="HF47" s="17">
        <v>47.26634</v>
      </c>
      <c r="HG47" s="17">
        <v>-1.5663400000000001</v>
      </c>
      <c r="HH47" s="17">
        <v>47.2</v>
      </c>
      <c r="HI47" s="17">
        <v>44.275120000000001</v>
      </c>
      <c r="HJ47" s="17">
        <v>44.275120000000001</v>
      </c>
      <c r="HK47" s="17">
        <v>2.9248799999999999</v>
      </c>
      <c r="HL47" s="17">
        <v>3.8</v>
      </c>
      <c r="HM47" s="17">
        <v>3.8872599999999999</v>
      </c>
      <c r="HN47" s="17">
        <v>3.8872599999999999</v>
      </c>
      <c r="HO47" s="17">
        <v>-8.7260000000000004E-2</v>
      </c>
      <c r="HP47" s="17">
        <v>38.799999999999997</v>
      </c>
      <c r="HQ47" s="17">
        <v>34.419510000000002</v>
      </c>
      <c r="HR47" s="17">
        <v>34.419510000000002</v>
      </c>
      <c r="HS47" s="17">
        <v>4.38049</v>
      </c>
      <c r="HT47" s="17">
        <v>174.3</v>
      </c>
      <c r="HU47" s="17">
        <v>171.54185000000001</v>
      </c>
      <c r="HV47" s="17">
        <v>171.54185000000001</v>
      </c>
      <c r="HW47" s="17">
        <v>2.7581500000000001</v>
      </c>
      <c r="HX47" s="17">
        <v>95.2</v>
      </c>
      <c r="HY47" s="17">
        <v>95.917969999999997</v>
      </c>
      <c r="HZ47" s="17">
        <v>95.918049999999994</v>
      </c>
      <c r="IA47" s="17">
        <v>-0.71804999999999997</v>
      </c>
      <c r="IB47" s="17"/>
      <c r="IC47" s="17"/>
      <c r="ID47" s="17"/>
      <c r="IE47" s="17">
        <v>0</v>
      </c>
      <c r="IF47" s="17"/>
      <c r="IG47" s="17"/>
      <c r="IH47" s="17"/>
      <c r="II47" s="17">
        <v>0</v>
      </c>
      <c r="IJ47" s="17">
        <v>46.1</v>
      </c>
      <c r="IK47" s="17">
        <v>46.075009999999999</v>
      </c>
      <c r="IL47" s="17">
        <v>0</v>
      </c>
      <c r="IM47" s="17">
        <v>46.1</v>
      </c>
      <c r="IN47" s="17"/>
      <c r="IO47" s="17"/>
      <c r="IP47" s="17"/>
      <c r="IQ47" s="17">
        <v>0</v>
      </c>
      <c r="IR47" s="17"/>
      <c r="IS47" s="17"/>
      <c r="IT47" s="17"/>
      <c r="IU47" s="17">
        <v>0</v>
      </c>
      <c r="IV47" s="17"/>
      <c r="IW47" s="17"/>
      <c r="IX47" s="17"/>
      <c r="IY47" s="17">
        <v>0</v>
      </c>
      <c r="IZ47" s="17">
        <v>86.9</v>
      </c>
      <c r="JA47" s="17">
        <v>88.815600000000003</v>
      </c>
      <c r="JB47" s="17">
        <v>88.815600000000003</v>
      </c>
      <c r="JC47" s="17">
        <v>-1.9156</v>
      </c>
      <c r="JD47" s="17">
        <v>169.5</v>
      </c>
      <c r="JE47" s="17">
        <v>176.40001000000001</v>
      </c>
      <c r="JF47" s="17">
        <v>171.34727000000001</v>
      </c>
      <c r="JG47" s="17">
        <v>-1.84727</v>
      </c>
      <c r="JH47" s="17">
        <v>161.5</v>
      </c>
      <c r="JI47" s="17">
        <v>176.40001000000001</v>
      </c>
      <c r="JJ47" s="17">
        <v>171.34727000000001</v>
      </c>
      <c r="JK47" s="17">
        <v>-9.84727</v>
      </c>
      <c r="JL47" s="17">
        <v>200</v>
      </c>
      <c r="JM47" s="17">
        <v>176.40001000000001</v>
      </c>
      <c r="JN47" s="17">
        <v>0</v>
      </c>
      <c r="JO47" s="17">
        <v>200</v>
      </c>
      <c r="JP47" s="17">
        <v>256.89999999999998</v>
      </c>
      <c r="JQ47" s="17">
        <v>264.60001</v>
      </c>
      <c r="JR47" s="17">
        <v>171.34727000000001</v>
      </c>
      <c r="JS47" s="17">
        <v>85.552729999999997</v>
      </c>
      <c r="JT47" s="17">
        <v>0</v>
      </c>
      <c r="JU47" s="17">
        <v>0</v>
      </c>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3.2</v>
      </c>
      <c r="LA47" s="17">
        <v>1.7009700000000001</v>
      </c>
      <c r="LB47" s="17">
        <v>1.7009700000000001</v>
      </c>
      <c r="LC47" s="17">
        <v>1.4990300000000001</v>
      </c>
      <c r="LD47" s="17">
        <v>228.95099999999999</v>
      </c>
      <c r="LE47" s="17">
        <v>271.12195000000003</v>
      </c>
      <c r="LF47" s="17">
        <v>271.12195000000003</v>
      </c>
      <c r="LG47" s="17">
        <v>-42.170949999999998</v>
      </c>
      <c r="LH47" s="17">
        <v>122.836</v>
      </c>
      <c r="LI47" s="17">
        <v>133.67995999999999</v>
      </c>
      <c r="LJ47" s="17">
        <v>133.67995999999999</v>
      </c>
      <c r="LK47" s="17">
        <v>-10.843959999999999</v>
      </c>
      <c r="LL47" s="17">
        <v>64.287000000000006</v>
      </c>
      <c r="LM47" s="17">
        <v>67.461460000000002</v>
      </c>
      <c r="LN47" s="17">
        <v>67.461460000000002</v>
      </c>
      <c r="LO47" s="17">
        <v>-3.1744599999999998</v>
      </c>
      <c r="LP47" s="17">
        <v>79.457999999999998</v>
      </c>
      <c r="LQ47" s="17">
        <v>78.567999999999998</v>
      </c>
      <c r="LR47" s="17">
        <v>78.567999999999998</v>
      </c>
      <c r="LS47" s="17">
        <v>0.89</v>
      </c>
      <c r="LT47" s="17">
        <v>30.244</v>
      </c>
      <c r="LU47" s="17">
        <v>30.097560000000001</v>
      </c>
      <c r="LV47" s="17">
        <v>30.097560000000001</v>
      </c>
      <c r="LW47" s="17">
        <v>0.14643999999999999</v>
      </c>
      <c r="LX47" s="17"/>
      <c r="LY47" s="17"/>
      <c r="LZ47" s="17"/>
      <c r="MA47" s="17">
        <v>0</v>
      </c>
      <c r="MB47" s="17"/>
      <c r="MC47" s="17"/>
      <c r="MD47" s="17"/>
      <c r="ME47" s="17">
        <v>0</v>
      </c>
      <c r="MF47" s="17"/>
      <c r="MG47" s="17"/>
      <c r="MH47" s="17"/>
      <c r="MI47" s="17">
        <v>0</v>
      </c>
      <c r="MJ47" s="17"/>
      <c r="MK47" s="17">
        <v>10</v>
      </c>
      <c r="ML47" s="17">
        <v>130</v>
      </c>
      <c r="MM47" s="17">
        <v>-130</v>
      </c>
      <c r="MN47" s="17">
        <v>138.97999999999999</v>
      </c>
      <c r="MO47" s="17">
        <v>137.33329000000001</v>
      </c>
      <c r="MP47" s="17">
        <v>144.31267</v>
      </c>
      <c r="MQ47" s="17">
        <v>-5.3326700000000002</v>
      </c>
      <c r="MR47" s="17">
        <v>65.040000000000006</v>
      </c>
      <c r="MS47" s="17">
        <v>68.666650000000004</v>
      </c>
      <c r="MT47" s="17">
        <v>72.156329999999997</v>
      </c>
      <c r="MU47" s="17">
        <v>-7.1163299999999996</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0</v>
      </c>
      <c r="NQ47" s="17">
        <v>0</v>
      </c>
      <c r="NR47" s="17"/>
      <c r="NS47" s="17">
        <v>0</v>
      </c>
      <c r="NT47" s="17"/>
      <c r="NU47" s="17"/>
      <c r="NV47" s="17"/>
      <c r="NW47" s="17">
        <v>0</v>
      </c>
      <c r="NX47" s="17">
        <v>0</v>
      </c>
      <c r="NY47" s="17">
        <v>0</v>
      </c>
      <c r="NZ47" s="17">
        <v>0</v>
      </c>
      <c r="OA47" s="17">
        <v>0</v>
      </c>
      <c r="OB47" s="17">
        <v>127</v>
      </c>
      <c r="OC47" s="17">
        <v>115.98342</v>
      </c>
      <c r="OD47" s="17">
        <v>117.212</v>
      </c>
      <c r="OE47" s="17">
        <v>9.7880000000000003</v>
      </c>
      <c r="OF47" s="17">
        <v>0</v>
      </c>
      <c r="OG47" s="17">
        <v>0</v>
      </c>
      <c r="OH47" s="17">
        <v>0</v>
      </c>
      <c r="OI47" s="17">
        <v>0</v>
      </c>
      <c r="OJ47" s="17">
        <v>0</v>
      </c>
      <c r="OK47" s="17">
        <v>2.3119999999999998</v>
      </c>
      <c r="OL47" s="17">
        <v>2.3119999999999998</v>
      </c>
      <c r="OM47" s="17">
        <v>-2.3119999999999998</v>
      </c>
      <c r="ON47" s="17">
        <v>0</v>
      </c>
      <c r="OO47" s="17">
        <v>0</v>
      </c>
      <c r="OP47" s="17">
        <v>0</v>
      </c>
      <c r="OQ47" s="17">
        <v>0</v>
      </c>
      <c r="OR47" s="17"/>
      <c r="OS47" s="17"/>
      <c r="OT47" s="17"/>
      <c r="OU47" s="17">
        <v>0</v>
      </c>
      <c r="OV47" s="17">
        <v>10.4</v>
      </c>
      <c r="OW47" s="17">
        <v>9.9830000000000005</v>
      </c>
      <c r="OX47" s="17">
        <v>9.9830000000000005</v>
      </c>
      <c r="OY47" s="17">
        <v>0.41699999999999998</v>
      </c>
      <c r="OZ47" s="17">
        <v>5.3</v>
      </c>
      <c r="PA47" s="17">
        <v>5.67</v>
      </c>
      <c r="PB47" s="17">
        <v>5.67</v>
      </c>
      <c r="PC47" s="17">
        <v>-0.37</v>
      </c>
      <c r="PD47" s="17">
        <v>1.3</v>
      </c>
      <c r="PE47" s="17">
        <v>1</v>
      </c>
      <c r="PF47" s="17">
        <v>1</v>
      </c>
      <c r="PG47" s="17">
        <v>0.3</v>
      </c>
      <c r="PH47" s="17">
        <v>1.5</v>
      </c>
      <c r="PI47" s="17">
        <v>1</v>
      </c>
      <c r="PJ47" s="17">
        <v>1.8</v>
      </c>
      <c r="PK47" s="17">
        <v>-0.3</v>
      </c>
      <c r="PL47" s="17">
        <v>5</v>
      </c>
      <c r="PM47" s="17">
        <v>4.9000000000000004</v>
      </c>
      <c r="PN47" s="17">
        <v>4.9000000000000004</v>
      </c>
      <c r="PO47" s="17">
        <v>0.1</v>
      </c>
      <c r="PP47" s="17">
        <v>20.3</v>
      </c>
      <c r="PQ47" s="17">
        <v>19.5122</v>
      </c>
      <c r="PR47" s="17">
        <v>19.5122</v>
      </c>
      <c r="PS47" s="17">
        <v>0.78779999999999994</v>
      </c>
      <c r="PT47" s="17">
        <v>19.2</v>
      </c>
      <c r="PU47" s="17">
        <v>19.5122</v>
      </c>
      <c r="PV47" s="17">
        <v>19.5122</v>
      </c>
      <c r="PW47" s="17">
        <v>-0.31219999999999998</v>
      </c>
      <c r="PX47" s="17">
        <v>18.2</v>
      </c>
      <c r="PY47" s="17">
        <v>18.048780000000001</v>
      </c>
      <c r="PZ47" s="17">
        <v>18.048780000000001</v>
      </c>
      <c r="QA47" s="17">
        <v>0.15121999999999999</v>
      </c>
      <c r="QB47" s="17">
        <v>3.7</v>
      </c>
      <c r="QC47" s="17">
        <v>3.5</v>
      </c>
      <c r="QD47" s="17">
        <v>3.5</v>
      </c>
      <c r="QE47" s="17">
        <v>0.2</v>
      </c>
      <c r="QF47" s="17">
        <v>18.5</v>
      </c>
      <c r="QG47" s="17">
        <v>18.149999999999999</v>
      </c>
      <c r="QH47" s="17">
        <v>18.146339999999999</v>
      </c>
      <c r="QI47" s="17">
        <v>0.35365999999999997</v>
      </c>
      <c r="QJ47" s="17">
        <v>0</v>
      </c>
      <c r="QK47" s="17">
        <v>0</v>
      </c>
      <c r="QL47" s="17">
        <v>0</v>
      </c>
      <c r="QM47" s="17">
        <v>0</v>
      </c>
      <c r="QN47" s="17">
        <v>0</v>
      </c>
      <c r="QO47" s="17">
        <v>0</v>
      </c>
      <c r="QP47" s="17">
        <v>0</v>
      </c>
      <c r="QQ47" s="17">
        <v>0</v>
      </c>
      <c r="QR47" s="17">
        <v>28</v>
      </c>
      <c r="QS47" s="17">
        <v>22.8</v>
      </c>
      <c r="QT47" s="17">
        <v>24.454999999999998</v>
      </c>
      <c r="QU47" s="17">
        <v>3.5449999999999999</v>
      </c>
      <c r="QV47" s="17">
        <v>72.8</v>
      </c>
      <c r="QW47" s="17">
        <v>65.332570000000004</v>
      </c>
      <c r="QX47" s="17">
        <v>70.138000000000005</v>
      </c>
      <c r="QY47" s="17">
        <v>2.6619999999999999</v>
      </c>
      <c r="QZ47" s="17">
        <v>4.0999999999999996</v>
      </c>
      <c r="RA47" s="17">
        <v>4.2</v>
      </c>
      <c r="RB47" s="17">
        <v>4.2</v>
      </c>
      <c r="RC47" s="17">
        <v>-0.1</v>
      </c>
      <c r="RD47" s="17">
        <v>2.4</v>
      </c>
      <c r="RE47" s="17">
        <v>1.2</v>
      </c>
      <c r="RF47" s="17">
        <v>1.2</v>
      </c>
      <c r="RG47" s="17">
        <v>1.2</v>
      </c>
      <c r="RH47" s="17">
        <v>2.4</v>
      </c>
      <c r="RI47" s="17">
        <v>2.4</v>
      </c>
      <c r="RJ47" s="17">
        <v>2.4</v>
      </c>
      <c r="RK47" s="17">
        <v>0</v>
      </c>
      <c r="RL47" s="17">
        <v>2</v>
      </c>
      <c r="RM47" s="17">
        <v>2.6</v>
      </c>
      <c r="RN47" s="17">
        <v>2.6</v>
      </c>
      <c r="RO47" s="17">
        <v>-0.6</v>
      </c>
      <c r="RP47" s="17">
        <v>0</v>
      </c>
      <c r="RQ47" s="17">
        <v>0</v>
      </c>
      <c r="RR47" s="17">
        <v>0</v>
      </c>
      <c r="RS47" s="17">
        <v>0</v>
      </c>
      <c r="RT47" s="17">
        <v>3.4</v>
      </c>
      <c r="RU47" s="17">
        <v>3.51</v>
      </c>
      <c r="RV47" s="17">
        <v>3.51</v>
      </c>
      <c r="RW47" s="17">
        <v>-0.11</v>
      </c>
      <c r="RX47" s="17">
        <v>20.3</v>
      </c>
      <c r="RY47" s="17">
        <v>19.869240000000001</v>
      </c>
      <c r="RZ47" s="17">
        <v>19.869240000000001</v>
      </c>
      <c r="SA47" s="17">
        <v>0.43075999999999998</v>
      </c>
      <c r="SB47" s="17">
        <v>3</v>
      </c>
      <c r="SC47" s="17">
        <v>2</v>
      </c>
      <c r="SD47" s="17">
        <v>2</v>
      </c>
      <c r="SE47" s="17">
        <v>1</v>
      </c>
      <c r="SF47" s="17">
        <v>0.3</v>
      </c>
      <c r="SG47" s="17"/>
      <c r="SH47" s="17">
        <v>0.7</v>
      </c>
      <c r="SI47" s="17">
        <v>-0.4</v>
      </c>
      <c r="SJ47" s="17">
        <v>19.8</v>
      </c>
      <c r="SK47" s="17">
        <v>19.21951</v>
      </c>
      <c r="SL47" s="17">
        <v>19.21951</v>
      </c>
      <c r="SM47" s="17">
        <v>0.58048999999999995</v>
      </c>
      <c r="SN47" s="17">
        <v>13</v>
      </c>
      <c r="SO47" s="17">
        <v>12.292680000000001</v>
      </c>
      <c r="SP47" s="17">
        <v>12.292680000000001</v>
      </c>
      <c r="SQ47" s="17">
        <v>0.70731999999999995</v>
      </c>
      <c r="SR47" s="17">
        <v>20.3</v>
      </c>
      <c r="SS47" s="17">
        <v>19.5122</v>
      </c>
      <c r="ST47" s="17">
        <v>19.5122</v>
      </c>
      <c r="SU47" s="17">
        <v>0.78779999999999994</v>
      </c>
      <c r="SV47" s="17">
        <v>20.3</v>
      </c>
      <c r="SW47" s="17">
        <v>19.5122</v>
      </c>
      <c r="SX47" s="17">
        <v>19.5122</v>
      </c>
      <c r="SY47" s="17">
        <v>0.78779999999999994</v>
      </c>
      <c r="SZ47" s="17">
        <v>20</v>
      </c>
      <c r="TA47" s="17">
        <v>19.317070000000001</v>
      </c>
      <c r="TB47" s="17">
        <v>19.317070000000001</v>
      </c>
      <c r="TC47" s="17">
        <v>0.68293000000000004</v>
      </c>
      <c r="TD47" s="17">
        <v>0.3</v>
      </c>
      <c r="TE47" s="17">
        <v>2.6160000000000001</v>
      </c>
      <c r="TF47" s="17">
        <v>2.6160000000000001</v>
      </c>
      <c r="TG47" s="17">
        <v>-2.3159999999999998</v>
      </c>
      <c r="TH47" s="17">
        <v>27.7</v>
      </c>
      <c r="TI47" s="17">
        <v>36.834000000000003</v>
      </c>
      <c r="TJ47" s="17">
        <v>36.834000000000003</v>
      </c>
      <c r="TK47" s="17">
        <v>-9.1340000000000003</v>
      </c>
      <c r="TL47" s="17">
        <v>0</v>
      </c>
      <c r="TM47" s="17">
        <v>0</v>
      </c>
      <c r="TN47" s="17">
        <v>0</v>
      </c>
      <c r="TO47" s="17">
        <v>0</v>
      </c>
      <c r="TP47" s="17">
        <v>59</v>
      </c>
      <c r="TQ47" s="17">
        <v>67.972899999999996</v>
      </c>
      <c r="TR47" s="17">
        <v>61.216000000000001</v>
      </c>
      <c r="TS47" s="17">
        <v>-2.2160000000000002</v>
      </c>
      <c r="TT47" s="17">
        <v>92.7</v>
      </c>
      <c r="TU47" s="17">
        <v>84.913039999999995</v>
      </c>
      <c r="TV47" s="17">
        <v>81.201999999999998</v>
      </c>
      <c r="TW47" s="17">
        <v>11.497999999999999</v>
      </c>
      <c r="TX47" s="17">
        <v>6</v>
      </c>
      <c r="TY47" s="17">
        <v>4.4000000000000004</v>
      </c>
      <c r="TZ47" s="17">
        <v>4.5119999999999996</v>
      </c>
      <c r="UA47" s="17">
        <v>1.488</v>
      </c>
      <c r="UB47" s="17">
        <v>4.9000000000000004</v>
      </c>
      <c r="UC47" s="17">
        <v>4.2</v>
      </c>
      <c r="UD47" s="17">
        <v>4.4260000000000002</v>
      </c>
      <c r="UE47" s="17">
        <v>0.47399999999999998</v>
      </c>
      <c r="UF47" s="17">
        <v>20.9</v>
      </c>
      <c r="UG47" s="17">
        <v>20</v>
      </c>
      <c r="UH47" s="17">
        <v>20</v>
      </c>
      <c r="UI47" s="17">
        <v>0.9</v>
      </c>
      <c r="UJ47" s="17">
        <v>8.4</v>
      </c>
      <c r="UK47" s="17">
        <v>8.4</v>
      </c>
      <c r="UL47" s="17">
        <v>8.4</v>
      </c>
      <c r="UM47" s="17">
        <v>0</v>
      </c>
      <c r="UN47" s="17">
        <v>7.9</v>
      </c>
      <c r="UO47" s="17">
        <v>7.8</v>
      </c>
      <c r="UP47" s="17">
        <v>7.8</v>
      </c>
      <c r="UQ47" s="17">
        <v>0.1</v>
      </c>
      <c r="UR47" s="17">
        <v>20.399999999999999</v>
      </c>
      <c r="US47" s="17">
        <v>19.5122</v>
      </c>
      <c r="UT47" s="17">
        <v>19.5122</v>
      </c>
      <c r="UU47" s="17">
        <v>0.88780000000000003</v>
      </c>
      <c r="UV47" s="17">
        <v>20.399999999999999</v>
      </c>
      <c r="UW47" s="17">
        <v>19.5122</v>
      </c>
      <c r="UX47" s="17">
        <v>19.5122</v>
      </c>
      <c r="UY47" s="17">
        <v>0.88780000000000003</v>
      </c>
      <c r="UZ47" s="17">
        <v>20.2</v>
      </c>
      <c r="VA47" s="17">
        <v>19.5122</v>
      </c>
      <c r="VB47" s="17">
        <v>19.5122</v>
      </c>
      <c r="VC47" s="17">
        <v>0.68779999999999997</v>
      </c>
      <c r="VD47" s="17">
        <v>0</v>
      </c>
      <c r="VE47" s="17">
        <v>1.2</v>
      </c>
      <c r="VF47" s="17">
        <v>3.1829999999999998</v>
      </c>
      <c r="VG47" s="17">
        <v>-3.1829999999999998</v>
      </c>
      <c r="VH47" s="17">
        <v>0</v>
      </c>
      <c r="VI47" s="17">
        <v>0</v>
      </c>
      <c r="VJ47" s="17">
        <v>0</v>
      </c>
      <c r="VK47" s="17">
        <v>0</v>
      </c>
      <c r="VL47" s="17">
        <v>0</v>
      </c>
      <c r="VM47" s="17">
        <v>0</v>
      </c>
      <c r="VN47" s="17">
        <v>0</v>
      </c>
      <c r="VO47" s="17">
        <v>0</v>
      </c>
      <c r="VP47" s="17">
        <v>0.65400000000000003</v>
      </c>
      <c r="VQ47" s="17">
        <v>0.6</v>
      </c>
      <c r="VR47" s="17">
        <v>0.6</v>
      </c>
      <c r="VS47" s="17">
        <v>5.3999999999999999E-2</v>
      </c>
      <c r="VT47" s="17">
        <v>107.611</v>
      </c>
      <c r="VU47" s="17">
        <v>114.23</v>
      </c>
      <c r="VV47" s="17">
        <v>114.23</v>
      </c>
      <c r="VW47" s="17">
        <v>-6.6189999999999998</v>
      </c>
      <c r="VX47" s="17">
        <v>84.194000000000003</v>
      </c>
      <c r="VY47" s="17">
        <v>107.83436</v>
      </c>
      <c r="VZ47" s="17">
        <v>114.029</v>
      </c>
      <c r="WA47" s="17">
        <v>-29.835000000000001</v>
      </c>
      <c r="WB47" s="17">
        <v>0</v>
      </c>
      <c r="WC47" s="17">
        <v>0</v>
      </c>
      <c r="WD47" s="17">
        <v>0</v>
      </c>
      <c r="WE47" s="17">
        <v>0</v>
      </c>
      <c r="WF47" s="17">
        <v>0</v>
      </c>
      <c r="WG47" s="17">
        <v>0</v>
      </c>
      <c r="WH47" s="17">
        <v>0</v>
      </c>
      <c r="WI47" s="17">
        <v>0</v>
      </c>
      <c r="WJ47" s="17">
        <v>9.5</v>
      </c>
      <c r="WK47" s="17">
        <v>9.1999999999999993</v>
      </c>
      <c r="WL47" s="17">
        <v>9.1999999999999993</v>
      </c>
      <c r="WM47" s="17">
        <v>0.3</v>
      </c>
      <c r="WN47" s="17">
        <v>20</v>
      </c>
      <c r="WO47" s="17">
        <v>19.317070000000001</v>
      </c>
      <c r="WP47" s="17">
        <v>19.317070000000001</v>
      </c>
      <c r="WQ47" s="17">
        <v>0.68293000000000004</v>
      </c>
      <c r="WR47" s="17"/>
      <c r="WS47" s="17"/>
      <c r="WT47" s="17"/>
      <c r="WU47" s="17">
        <v>0</v>
      </c>
      <c r="WV47" s="17">
        <v>45.11</v>
      </c>
      <c r="WW47" s="17">
        <v>40</v>
      </c>
      <c r="WX47" s="17">
        <v>34.285710000000002</v>
      </c>
      <c r="WY47" s="17">
        <v>10.82429</v>
      </c>
      <c r="WZ47" s="17">
        <v>37.44</v>
      </c>
      <c r="XA47" s="17">
        <v>30</v>
      </c>
      <c r="XB47" s="17">
        <v>25.714289999999998</v>
      </c>
      <c r="XC47" s="17">
        <v>11.725709999999999</v>
      </c>
      <c r="XD47" s="17">
        <v>28.2</v>
      </c>
      <c r="XE47" s="17">
        <v>29.184000000000001</v>
      </c>
      <c r="XF47" s="17">
        <v>29.184000000000001</v>
      </c>
      <c r="XG47" s="17">
        <v>-0.98399999999999999</v>
      </c>
      <c r="XH47" s="17">
        <v>2.9</v>
      </c>
      <c r="XI47" s="17">
        <v>2.8159999999999998</v>
      </c>
      <c r="XJ47" s="17">
        <v>2.8159999999999998</v>
      </c>
      <c r="XK47" s="17">
        <v>8.4000000000000005E-2</v>
      </c>
      <c r="XL47" s="17">
        <v>16.100000000000001</v>
      </c>
      <c r="XM47" s="17">
        <v>14</v>
      </c>
      <c r="XN47" s="17">
        <v>14</v>
      </c>
      <c r="XO47" s="17">
        <v>2.1</v>
      </c>
      <c r="XP47" s="17"/>
      <c r="XQ47" s="17"/>
      <c r="XR47" s="17"/>
      <c r="XS47" s="17">
        <v>0</v>
      </c>
      <c r="XT47" s="17">
        <v>7</v>
      </c>
      <c r="XU47" s="17">
        <v>5.1100000000000003</v>
      </c>
      <c r="XV47" s="17">
        <v>5.1100000000000003</v>
      </c>
      <c r="XW47" s="17">
        <v>1.89</v>
      </c>
    </row>
    <row r="48" spans="1:647" ht="24" customHeight="1" x14ac:dyDescent="0.25">
      <c r="A48" s="1"/>
      <c r="B48" s="18" t="s">
        <v>62</v>
      </c>
      <c r="C48" s="18" t="s">
        <v>740</v>
      </c>
      <c r="D48" s="19"/>
      <c r="E48" s="19"/>
      <c r="F48" s="19"/>
      <c r="G48" s="19">
        <v>0</v>
      </c>
      <c r="H48" s="19"/>
      <c r="I48" s="19"/>
      <c r="J48" s="19"/>
      <c r="K48" s="19">
        <v>0</v>
      </c>
      <c r="L48" s="19">
        <v>648</v>
      </c>
      <c r="M48" s="19">
        <v>646.79789000000005</v>
      </c>
      <c r="N48" s="19">
        <v>646.79789000000005</v>
      </c>
      <c r="O48" s="19">
        <v>1.20211</v>
      </c>
      <c r="P48" s="19">
        <v>205.7</v>
      </c>
      <c r="Q48" s="19">
        <v>200</v>
      </c>
      <c r="R48" s="19">
        <v>211.44126</v>
      </c>
      <c r="S48" s="19">
        <v>-5.7412599999999996</v>
      </c>
      <c r="T48" s="19"/>
      <c r="U48" s="19"/>
      <c r="V48" s="19"/>
      <c r="W48" s="19">
        <v>0</v>
      </c>
      <c r="X48" s="19"/>
      <c r="Y48" s="19"/>
      <c r="Z48" s="19"/>
      <c r="AA48" s="19">
        <v>0</v>
      </c>
      <c r="AB48" s="19">
        <v>89.7</v>
      </c>
      <c r="AC48" s="19">
        <v>92.226339999999993</v>
      </c>
      <c r="AD48" s="19">
        <v>92.226339999999993</v>
      </c>
      <c r="AE48" s="19">
        <v>-2.5263399999999998</v>
      </c>
      <c r="AF48" s="19">
        <v>226.8</v>
      </c>
      <c r="AG48" s="19">
        <v>227.01273</v>
      </c>
      <c r="AH48" s="19">
        <v>227.01273</v>
      </c>
      <c r="AI48" s="19">
        <v>-0.21273</v>
      </c>
      <c r="AJ48" s="19"/>
      <c r="AK48" s="19"/>
      <c r="AL48" s="19"/>
      <c r="AM48" s="19">
        <v>0</v>
      </c>
      <c r="AN48" s="19"/>
      <c r="AO48" s="19"/>
      <c r="AP48" s="19"/>
      <c r="AQ48" s="19">
        <v>0</v>
      </c>
      <c r="AR48" s="19">
        <v>122.6</v>
      </c>
      <c r="AS48" s="19">
        <v>133.76553000000001</v>
      </c>
      <c r="AT48" s="19">
        <v>152.32239999999999</v>
      </c>
      <c r="AU48" s="19">
        <v>-29.7224</v>
      </c>
      <c r="AV48" s="19">
        <v>122.9</v>
      </c>
      <c r="AW48" s="19">
        <v>133.76553000000001</v>
      </c>
      <c r="AX48" s="19">
        <v>152.32239999999999</v>
      </c>
      <c r="AY48" s="19">
        <v>-29.4224</v>
      </c>
      <c r="AZ48" s="19">
        <v>122.6</v>
      </c>
      <c r="BA48" s="19">
        <v>133.76553000000001</v>
      </c>
      <c r="BB48" s="19">
        <v>152.32239999999999</v>
      </c>
      <c r="BC48" s="19">
        <v>-29.7224</v>
      </c>
      <c r="BD48" s="19">
        <v>224.5</v>
      </c>
      <c r="BE48" s="19">
        <v>200.64830000000001</v>
      </c>
      <c r="BF48" s="19">
        <v>228.4836</v>
      </c>
      <c r="BG48" s="19">
        <v>-3.9836</v>
      </c>
      <c r="BH48" s="19">
        <v>204.5</v>
      </c>
      <c r="BI48" s="19">
        <v>195.12200000000001</v>
      </c>
      <c r="BJ48" s="19">
        <v>195.12200999999999</v>
      </c>
      <c r="BK48" s="19">
        <v>9.3779900000000005</v>
      </c>
      <c r="BL48" s="19">
        <v>106.5</v>
      </c>
      <c r="BM48" s="19">
        <v>97.561000000000007</v>
      </c>
      <c r="BN48" s="19">
        <v>97.561000000000007</v>
      </c>
      <c r="BO48" s="19">
        <v>8.9390000000000001</v>
      </c>
      <c r="BP48" s="19">
        <v>560.79999999999995</v>
      </c>
      <c r="BQ48" s="19">
        <v>568.29854</v>
      </c>
      <c r="BR48" s="19">
        <v>568.29854</v>
      </c>
      <c r="BS48" s="19">
        <v>-7.4985400000000002</v>
      </c>
      <c r="BT48" s="19">
        <v>10.5</v>
      </c>
      <c r="BU48" s="19">
        <v>10.17268</v>
      </c>
      <c r="BV48" s="19">
        <v>10.17268</v>
      </c>
      <c r="BW48" s="19">
        <v>0.32732</v>
      </c>
      <c r="BX48" s="19"/>
      <c r="BY48" s="19"/>
      <c r="BZ48" s="19"/>
      <c r="CA48" s="19">
        <v>0</v>
      </c>
      <c r="CB48" s="19"/>
      <c r="CC48" s="19"/>
      <c r="CD48" s="19"/>
      <c r="CE48" s="19">
        <v>0</v>
      </c>
      <c r="CF48" s="19"/>
      <c r="CG48" s="19"/>
      <c r="CH48" s="19"/>
      <c r="CI48" s="19">
        <v>0</v>
      </c>
      <c r="CJ48" s="19"/>
      <c r="CK48" s="19"/>
      <c r="CL48" s="19"/>
      <c r="CM48" s="19">
        <v>0</v>
      </c>
      <c r="CN48" s="19">
        <v>166.6</v>
      </c>
      <c r="CO48" s="19">
        <v>164.70732000000001</v>
      </c>
      <c r="CP48" s="19">
        <v>164.70732000000001</v>
      </c>
      <c r="CQ48" s="19">
        <v>1.8926799999999999</v>
      </c>
      <c r="CR48" s="19">
        <v>7.2</v>
      </c>
      <c r="CS48" s="19">
        <v>7.6877500000000003</v>
      </c>
      <c r="CT48" s="19">
        <v>7.6877500000000003</v>
      </c>
      <c r="CU48" s="19">
        <v>-0.48775000000000002</v>
      </c>
      <c r="CV48" s="19">
        <v>3.1</v>
      </c>
      <c r="CW48" s="19">
        <v>4.2199</v>
      </c>
      <c r="CX48" s="19">
        <v>4.2199</v>
      </c>
      <c r="CY48" s="19">
        <v>-1.1198999999999999</v>
      </c>
      <c r="CZ48" s="19">
        <v>0</v>
      </c>
      <c r="DA48" s="19">
        <v>0</v>
      </c>
      <c r="DB48" s="19">
        <v>0</v>
      </c>
      <c r="DC48" s="19">
        <v>0</v>
      </c>
      <c r="DD48" s="19">
        <v>6.5</v>
      </c>
      <c r="DE48" s="19">
        <v>6.69435</v>
      </c>
      <c r="DF48" s="19">
        <v>6.69435</v>
      </c>
      <c r="DG48" s="19">
        <v>-0.19434999999999999</v>
      </c>
      <c r="DH48" s="19">
        <v>10</v>
      </c>
      <c r="DI48" s="19">
        <v>9.9953000000000003</v>
      </c>
      <c r="DJ48" s="19">
        <v>9.9953000000000003</v>
      </c>
      <c r="DK48" s="19">
        <v>4.7000000000000002E-3</v>
      </c>
      <c r="DL48" s="19">
        <v>143.30000000000001</v>
      </c>
      <c r="DM48" s="19">
        <v>143</v>
      </c>
      <c r="DN48" s="19">
        <v>143</v>
      </c>
      <c r="DO48" s="19">
        <v>0.3</v>
      </c>
      <c r="DP48" s="19">
        <v>8.9</v>
      </c>
      <c r="DQ48" s="19">
        <v>8.9130000000000003</v>
      </c>
      <c r="DR48" s="19">
        <v>8.9130000000000003</v>
      </c>
      <c r="DS48" s="19">
        <v>-1.2999999999999999E-2</v>
      </c>
      <c r="DT48" s="19"/>
      <c r="DU48" s="19"/>
      <c r="DV48" s="19"/>
      <c r="DW48" s="19">
        <v>0</v>
      </c>
      <c r="DX48" s="19"/>
      <c r="DY48" s="19"/>
      <c r="DZ48" s="19"/>
      <c r="EA48" s="19">
        <v>0</v>
      </c>
      <c r="EB48" s="19"/>
      <c r="EC48" s="19"/>
      <c r="ED48" s="19"/>
      <c r="EE48" s="19">
        <v>0</v>
      </c>
      <c r="EF48" s="19">
        <v>110.8</v>
      </c>
      <c r="EG48" s="19">
        <v>112.90537</v>
      </c>
      <c r="EH48" s="19">
        <v>112.90537</v>
      </c>
      <c r="EI48" s="19">
        <v>-2.1053700000000002</v>
      </c>
      <c r="EJ48" s="19">
        <v>223.1</v>
      </c>
      <c r="EK48" s="19">
        <v>221.55625000000001</v>
      </c>
      <c r="EL48" s="19">
        <v>221.55625000000001</v>
      </c>
      <c r="EM48" s="19">
        <v>1.54375</v>
      </c>
      <c r="EN48" s="19"/>
      <c r="EO48" s="19"/>
      <c r="EP48" s="19"/>
      <c r="EQ48" s="19">
        <v>0</v>
      </c>
      <c r="ER48" s="19"/>
      <c r="ES48" s="19"/>
      <c r="ET48" s="19"/>
      <c r="EU48" s="19">
        <v>0</v>
      </c>
      <c r="EV48" s="19"/>
      <c r="EW48" s="19"/>
      <c r="EX48" s="19"/>
      <c r="EY48" s="19">
        <v>0</v>
      </c>
      <c r="EZ48" s="19">
        <v>6.5</v>
      </c>
      <c r="FA48" s="19">
        <v>6.39</v>
      </c>
      <c r="FB48" s="19">
        <v>6.39</v>
      </c>
      <c r="FC48" s="19">
        <v>0.11</v>
      </c>
      <c r="FD48" s="19">
        <v>458.1</v>
      </c>
      <c r="FE48" s="19">
        <v>458.87804999999997</v>
      </c>
      <c r="FF48" s="19">
        <v>458.87804999999997</v>
      </c>
      <c r="FG48" s="19">
        <v>-0.77805000000000002</v>
      </c>
      <c r="FH48" s="19">
        <v>82</v>
      </c>
      <c r="FI48" s="19">
        <v>81.954149999999998</v>
      </c>
      <c r="FJ48" s="19">
        <v>81.954149999999998</v>
      </c>
      <c r="FK48" s="19">
        <v>4.5850000000000002E-2</v>
      </c>
      <c r="FL48" s="19">
        <v>144.47</v>
      </c>
      <c r="FM48" s="19">
        <v>148.62634</v>
      </c>
      <c r="FN48" s="19">
        <v>148.62634</v>
      </c>
      <c r="FO48" s="19">
        <v>-4.1563400000000001</v>
      </c>
      <c r="FP48" s="19">
        <v>42.256999999999998</v>
      </c>
      <c r="FQ48" s="19">
        <v>41.498959999999997</v>
      </c>
      <c r="FR48" s="19">
        <v>41.498959999999997</v>
      </c>
      <c r="FS48" s="19">
        <v>0.75804000000000005</v>
      </c>
      <c r="FT48" s="19">
        <v>18.5</v>
      </c>
      <c r="FU48" s="19">
        <v>19.28585</v>
      </c>
      <c r="FV48" s="19">
        <v>19.28585</v>
      </c>
      <c r="FW48" s="19">
        <v>-0.78585000000000005</v>
      </c>
      <c r="FX48" s="19">
        <v>19.8</v>
      </c>
      <c r="FY48" s="19">
        <v>19.317070000000001</v>
      </c>
      <c r="FZ48" s="19">
        <v>19.317070000000001</v>
      </c>
      <c r="GA48" s="19">
        <v>0.48293000000000003</v>
      </c>
      <c r="GB48" s="19">
        <v>90.8</v>
      </c>
      <c r="GC48" s="19">
        <v>87.657560000000004</v>
      </c>
      <c r="GD48" s="19">
        <v>87.657560000000004</v>
      </c>
      <c r="GE48" s="19">
        <v>3.1424400000000001</v>
      </c>
      <c r="GF48" s="19">
        <v>126.4</v>
      </c>
      <c r="GG48" s="19">
        <v>144.96235999999999</v>
      </c>
      <c r="GH48" s="19">
        <v>181.66672</v>
      </c>
      <c r="GI48" s="19">
        <v>-55.266719999999999</v>
      </c>
      <c r="GJ48" s="19">
        <v>126.6</v>
      </c>
      <c r="GK48" s="19">
        <v>144.96235999999999</v>
      </c>
      <c r="GL48" s="19">
        <v>181.66672</v>
      </c>
      <c r="GM48" s="19">
        <v>-55.066719999999997</v>
      </c>
      <c r="GN48" s="19">
        <v>155.5</v>
      </c>
      <c r="GO48" s="19">
        <v>144.96235999999999</v>
      </c>
      <c r="GP48" s="19">
        <v>181.66672</v>
      </c>
      <c r="GQ48" s="19">
        <v>-26.166720000000002</v>
      </c>
      <c r="GR48" s="19">
        <v>108</v>
      </c>
      <c r="GS48" s="19">
        <v>110.91316999999999</v>
      </c>
      <c r="GT48" s="19">
        <v>110.91316999999999</v>
      </c>
      <c r="GU48" s="19">
        <v>-2.91317</v>
      </c>
      <c r="GV48" s="19">
        <v>3.1</v>
      </c>
      <c r="GW48" s="19"/>
      <c r="GX48" s="19"/>
      <c r="GY48" s="19">
        <v>3.1</v>
      </c>
      <c r="GZ48" s="19">
        <v>9.3000000000000007</v>
      </c>
      <c r="HA48" s="19">
        <v>8.3742099999999997</v>
      </c>
      <c r="HB48" s="19">
        <v>8.3742199999999993</v>
      </c>
      <c r="HC48" s="19">
        <v>0.92578000000000005</v>
      </c>
      <c r="HD48" s="19">
        <v>45.2</v>
      </c>
      <c r="HE48" s="19">
        <v>47.26634</v>
      </c>
      <c r="HF48" s="19">
        <v>47.26634</v>
      </c>
      <c r="HG48" s="19">
        <v>-2.0663399999999998</v>
      </c>
      <c r="HH48" s="19">
        <v>46.7</v>
      </c>
      <c r="HI48" s="19">
        <v>44.275120000000001</v>
      </c>
      <c r="HJ48" s="19">
        <v>44.275120000000001</v>
      </c>
      <c r="HK48" s="19">
        <v>2.4248799999999999</v>
      </c>
      <c r="HL48" s="19">
        <v>3.8</v>
      </c>
      <c r="HM48" s="19">
        <v>3.8872599999999999</v>
      </c>
      <c r="HN48" s="19">
        <v>3.8872599999999999</v>
      </c>
      <c r="HO48" s="19">
        <v>-8.7260000000000004E-2</v>
      </c>
      <c r="HP48" s="19">
        <v>38.4</v>
      </c>
      <c r="HQ48" s="19">
        <v>34.419510000000002</v>
      </c>
      <c r="HR48" s="19">
        <v>34.419510000000002</v>
      </c>
      <c r="HS48" s="19">
        <v>3.9804900000000001</v>
      </c>
      <c r="HT48" s="19">
        <v>173.5</v>
      </c>
      <c r="HU48" s="19">
        <v>171.54185000000001</v>
      </c>
      <c r="HV48" s="19">
        <v>171.54185000000001</v>
      </c>
      <c r="HW48" s="19">
        <v>1.9581500000000001</v>
      </c>
      <c r="HX48" s="19">
        <v>94.7</v>
      </c>
      <c r="HY48" s="19">
        <v>95.917969999999997</v>
      </c>
      <c r="HZ48" s="19">
        <v>95.918049999999994</v>
      </c>
      <c r="IA48" s="19">
        <v>-1.2180500000000001</v>
      </c>
      <c r="IB48" s="19"/>
      <c r="IC48" s="19"/>
      <c r="ID48" s="19"/>
      <c r="IE48" s="19">
        <v>0</v>
      </c>
      <c r="IF48" s="19"/>
      <c r="IG48" s="19"/>
      <c r="IH48" s="19"/>
      <c r="II48" s="19">
        <v>0</v>
      </c>
      <c r="IJ48" s="19">
        <v>46.2</v>
      </c>
      <c r="IK48" s="19">
        <v>46.075009999999999</v>
      </c>
      <c r="IL48" s="19">
        <v>0</v>
      </c>
      <c r="IM48" s="19">
        <v>46.2</v>
      </c>
      <c r="IN48" s="19"/>
      <c r="IO48" s="19"/>
      <c r="IP48" s="19"/>
      <c r="IQ48" s="19">
        <v>0</v>
      </c>
      <c r="IR48" s="19"/>
      <c r="IS48" s="19"/>
      <c r="IT48" s="19"/>
      <c r="IU48" s="19">
        <v>0</v>
      </c>
      <c r="IV48" s="19"/>
      <c r="IW48" s="19"/>
      <c r="IX48" s="19"/>
      <c r="IY48" s="19">
        <v>0</v>
      </c>
      <c r="IZ48" s="19">
        <v>86.7</v>
      </c>
      <c r="JA48" s="19">
        <v>88.815600000000003</v>
      </c>
      <c r="JB48" s="19">
        <v>88.815600000000003</v>
      </c>
      <c r="JC48" s="19">
        <v>-2.1156000000000001</v>
      </c>
      <c r="JD48" s="19">
        <v>170</v>
      </c>
      <c r="JE48" s="19">
        <v>177.22223</v>
      </c>
      <c r="JF48" s="19">
        <v>171.34727000000001</v>
      </c>
      <c r="JG48" s="19">
        <v>-1.34727</v>
      </c>
      <c r="JH48" s="19">
        <v>162</v>
      </c>
      <c r="JI48" s="19">
        <v>177.22223</v>
      </c>
      <c r="JJ48" s="19">
        <v>171.34727000000001</v>
      </c>
      <c r="JK48" s="19">
        <v>-9.34727</v>
      </c>
      <c r="JL48" s="19">
        <v>200</v>
      </c>
      <c r="JM48" s="19">
        <v>177.22223</v>
      </c>
      <c r="JN48" s="19">
        <v>0</v>
      </c>
      <c r="JO48" s="19">
        <v>200</v>
      </c>
      <c r="JP48" s="19">
        <v>257.8</v>
      </c>
      <c r="JQ48" s="19">
        <v>265.83335</v>
      </c>
      <c r="JR48" s="19">
        <v>171.34727000000001</v>
      </c>
      <c r="JS48" s="19">
        <v>86.452730000000003</v>
      </c>
      <c r="JT48" s="19">
        <v>0</v>
      </c>
      <c r="JU48" s="19">
        <v>0</v>
      </c>
      <c r="JV48" s="19"/>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3.2</v>
      </c>
      <c r="LA48" s="19">
        <v>1.7009700000000001</v>
      </c>
      <c r="LB48" s="19">
        <v>1.7009700000000001</v>
      </c>
      <c r="LC48" s="19">
        <v>1.4990300000000001</v>
      </c>
      <c r="LD48" s="19">
        <v>259.94900000000001</v>
      </c>
      <c r="LE48" s="19">
        <v>271.12195000000003</v>
      </c>
      <c r="LF48" s="19">
        <v>271.12195000000003</v>
      </c>
      <c r="LG48" s="19">
        <v>-11.17295</v>
      </c>
      <c r="LH48" s="19">
        <v>130.04400000000001</v>
      </c>
      <c r="LI48" s="19">
        <v>133.67995999999999</v>
      </c>
      <c r="LJ48" s="19">
        <v>133.67995999999999</v>
      </c>
      <c r="LK48" s="19">
        <v>-3.6359599999999999</v>
      </c>
      <c r="LL48" s="19">
        <v>64.210999999999999</v>
      </c>
      <c r="LM48" s="19">
        <v>67.461460000000002</v>
      </c>
      <c r="LN48" s="19">
        <v>67.461460000000002</v>
      </c>
      <c r="LO48" s="19">
        <v>-3.2504599999999999</v>
      </c>
      <c r="LP48" s="19">
        <v>79.456999999999994</v>
      </c>
      <c r="LQ48" s="19">
        <v>78.567999999999998</v>
      </c>
      <c r="LR48" s="19">
        <v>78.567999999999998</v>
      </c>
      <c r="LS48" s="19">
        <v>0.88900000000000001</v>
      </c>
      <c r="LT48" s="19">
        <v>30.048999999999999</v>
      </c>
      <c r="LU48" s="19">
        <v>30.097560000000001</v>
      </c>
      <c r="LV48" s="19">
        <v>30.097560000000001</v>
      </c>
      <c r="LW48" s="19">
        <v>-4.8559999999999999E-2</v>
      </c>
      <c r="LX48" s="19"/>
      <c r="LY48" s="19"/>
      <c r="LZ48" s="19"/>
      <c r="MA48" s="19">
        <v>0</v>
      </c>
      <c r="MB48" s="19"/>
      <c r="MC48" s="19"/>
      <c r="MD48" s="19"/>
      <c r="ME48" s="19">
        <v>0</v>
      </c>
      <c r="MF48" s="19"/>
      <c r="MG48" s="19"/>
      <c r="MH48" s="19"/>
      <c r="MI48" s="19">
        <v>0</v>
      </c>
      <c r="MJ48" s="19"/>
      <c r="MK48" s="19">
        <v>10</v>
      </c>
      <c r="ML48" s="19">
        <v>130</v>
      </c>
      <c r="MM48" s="19">
        <v>-130</v>
      </c>
      <c r="MN48" s="19">
        <v>140.297</v>
      </c>
      <c r="MO48" s="19">
        <v>137.33329000000001</v>
      </c>
      <c r="MP48" s="19">
        <v>144.31267</v>
      </c>
      <c r="MQ48" s="19">
        <v>-4.0156700000000001</v>
      </c>
      <c r="MR48" s="19">
        <v>65.656999999999996</v>
      </c>
      <c r="MS48" s="19">
        <v>68.666650000000004</v>
      </c>
      <c r="MT48" s="19">
        <v>72.156329999999997</v>
      </c>
      <c r="MU48" s="19">
        <v>-6.4993299999999996</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0</v>
      </c>
      <c r="NQ48" s="19">
        <v>0</v>
      </c>
      <c r="NR48" s="19"/>
      <c r="NS48" s="19">
        <v>0</v>
      </c>
      <c r="NT48" s="19"/>
      <c r="NU48" s="19"/>
      <c r="NV48" s="19"/>
      <c r="NW48" s="19">
        <v>0</v>
      </c>
      <c r="NX48" s="19">
        <v>0</v>
      </c>
      <c r="NY48" s="19">
        <v>0</v>
      </c>
      <c r="NZ48" s="19">
        <v>0</v>
      </c>
      <c r="OA48" s="19">
        <v>0</v>
      </c>
      <c r="OB48" s="19">
        <v>124.8</v>
      </c>
      <c r="OC48" s="19">
        <v>115.47205</v>
      </c>
      <c r="OD48" s="19">
        <v>116.08199999999999</v>
      </c>
      <c r="OE48" s="19">
        <v>8.718</v>
      </c>
      <c r="OF48" s="19">
        <v>0</v>
      </c>
      <c r="OG48" s="19">
        <v>0</v>
      </c>
      <c r="OH48" s="19">
        <v>0</v>
      </c>
      <c r="OI48" s="19">
        <v>0</v>
      </c>
      <c r="OJ48" s="19">
        <v>0</v>
      </c>
      <c r="OK48" s="19">
        <v>1.96</v>
      </c>
      <c r="OL48" s="19">
        <v>1.96</v>
      </c>
      <c r="OM48" s="19">
        <v>-1.96</v>
      </c>
      <c r="ON48" s="19">
        <v>0</v>
      </c>
      <c r="OO48" s="19">
        <v>0</v>
      </c>
      <c r="OP48" s="19">
        <v>0</v>
      </c>
      <c r="OQ48" s="19">
        <v>0</v>
      </c>
      <c r="OR48" s="19"/>
      <c r="OS48" s="19"/>
      <c r="OT48" s="19"/>
      <c r="OU48" s="19">
        <v>0</v>
      </c>
      <c r="OV48" s="19">
        <v>10.4</v>
      </c>
      <c r="OW48" s="19">
        <v>9.9830000000000005</v>
      </c>
      <c r="OX48" s="19">
        <v>9.9830000000000005</v>
      </c>
      <c r="OY48" s="19">
        <v>0.41699999999999998</v>
      </c>
      <c r="OZ48" s="19">
        <v>5.4</v>
      </c>
      <c r="PA48" s="19">
        <v>5.67</v>
      </c>
      <c r="PB48" s="19">
        <v>5.67</v>
      </c>
      <c r="PC48" s="19">
        <v>-0.27</v>
      </c>
      <c r="PD48" s="19">
        <v>1.3</v>
      </c>
      <c r="PE48" s="19">
        <v>1</v>
      </c>
      <c r="PF48" s="19">
        <v>1</v>
      </c>
      <c r="PG48" s="19">
        <v>0.3</v>
      </c>
      <c r="PH48" s="19">
        <v>1.5</v>
      </c>
      <c r="PI48" s="19">
        <v>1</v>
      </c>
      <c r="PJ48" s="19">
        <v>1.8</v>
      </c>
      <c r="PK48" s="19">
        <v>-0.3</v>
      </c>
      <c r="PL48" s="19">
        <v>4.9000000000000004</v>
      </c>
      <c r="PM48" s="19">
        <v>4.9000000000000004</v>
      </c>
      <c r="PN48" s="19">
        <v>4.9000000000000004</v>
      </c>
      <c r="PO48" s="19">
        <v>0</v>
      </c>
      <c r="PP48" s="19">
        <v>20.100000000000001</v>
      </c>
      <c r="PQ48" s="19">
        <v>19.5122</v>
      </c>
      <c r="PR48" s="19">
        <v>19.5122</v>
      </c>
      <c r="PS48" s="19">
        <v>0.58779999999999999</v>
      </c>
      <c r="PT48" s="19">
        <v>19.2</v>
      </c>
      <c r="PU48" s="19">
        <v>19.5122</v>
      </c>
      <c r="PV48" s="19">
        <v>19.5122</v>
      </c>
      <c r="PW48" s="19">
        <v>-0.31219999999999998</v>
      </c>
      <c r="PX48" s="19">
        <v>18.100000000000001</v>
      </c>
      <c r="PY48" s="19">
        <v>18.048780000000001</v>
      </c>
      <c r="PZ48" s="19">
        <v>18.048780000000001</v>
      </c>
      <c r="QA48" s="19">
        <v>5.1220000000000002E-2</v>
      </c>
      <c r="QB48" s="19">
        <v>3.7</v>
      </c>
      <c r="QC48" s="19">
        <v>3.5</v>
      </c>
      <c r="QD48" s="19">
        <v>3.5</v>
      </c>
      <c r="QE48" s="19">
        <v>0.2</v>
      </c>
      <c r="QF48" s="19">
        <v>18.5</v>
      </c>
      <c r="QG48" s="19">
        <v>18.149999999999999</v>
      </c>
      <c r="QH48" s="19">
        <v>18.146339999999999</v>
      </c>
      <c r="QI48" s="19">
        <v>0.35365999999999997</v>
      </c>
      <c r="QJ48" s="19">
        <v>0</v>
      </c>
      <c r="QK48" s="19">
        <v>0</v>
      </c>
      <c r="QL48" s="19">
        <v>0</v>
      </c>
      <c r="QM48" s="19">
        <v>0</v>
      </c>
      <c r="QN48" s="19">
        <v>0</v>
      </c>
      <c r="QO48" s="19">
        <v>0</v>
      </c>
      <c r="QP48" s="19">
        <v>0</v>
      </c>
      <c r="QQ48" s="19">
        <v>0</v>
      </c>
      <c r="QR48" s="19">
        <v>25.1</v>
      </c>
      <c r="QS48" s="19">
        <v>22.2</v>
      </c>
      <c r="QT48" s="19">
        <v>24.224</v>
      </c>
      <c r="QU48" s="19">
        <v>0.876</v>
      </c>
      <c r="QV48" s="19">
        <v>72</v>
      </c>
      <c r="QW48" s="19">
        <v>62.749139999999997</v>
      </c>
      <c r="QX48" s="19">
        <v>68.028999999999996</v>
      </c>
      <c r="QY48" s="19">
        <v>3.9710000000000001</v>
      </c>
      <c r="QZ48" s="19">
        <v>3.9</v>
      </c>
      <c r="RA48" s="19">
        <v>4.2</v>
      </c>
      <c r="RB48" s="19">
        <v>4.2</v>
      </c>
      <c r="RC48" s="19">
        <v>-0.3</v>
      </c>
      <c r="RD48" s="19">
        <v>2.4</v>
      </c>
      <c r="RE48" s="19">
        <v>1.2</v>
      </c>
      <c r="RF48" s="19">
        <v>1.2</v>
      </c>
      <c r="RG48" s="19">
        <v>1.2</v>
      </c>
      <c r="RH48" s="19">
        <v>2.4</v>
      </c>
      <c r="RI48" s="19">
        <v>2.4</v>
      </c>
      <c r="RJ48" s="19">
        <v>2.4</v>
      </c>
      <c r="RK48" s="19">
        <v>0</v>
      </c>
      <c r="RL48" s="19">
        <v>2</v>
      </c>
      <c r="RM48" s="19">
        <v>2.6</v>
      </c>
      <c r="RN48" s="19">
        <v>2.6</v>
      </c>
      <c r="RO48" s="19">
        <v>-0.6</v>
      </c>
      <c r="RP48" s="19">
        <v>0</v>
      </c>
      <c r="RQ48" s="19">
        <v>0</v>
      </c>
      <c r="RR48" s="19">
        <v>0</v>
      </c>
      <c r="RS48" s="19">
        <v>0</v>
      </c>
      <c r="RT48" s="19">
        <v>3.4</v>
      </c>
      <c r="RU48" s="19">
        <v>3.51</v>
      </c>
      <c r="RV48" s="19">
        <v>3.51</v>
      </c>
      <c r="RW48" s="19">
        <v>-0.11</v>
      </c>
      <c r="RX48" s="19">
        <v>20.3</v>
      </c>
      <c r="RY48" s="19">
        <v>19.869240000000001</v>
      </c>
      <c r="RZ48" s="19">
        <v>19.869240000000001</v>
      </c>
      <c r="SA48" s="19">
        <v>0.43075999999999998</v>
      </c>
      <c r="SB48" s="19">
        <v>3</v>
      </c>
      <c r="SC48" s="19">
        <v>2</v>
      </c>
      <c r="SD48" s="19">
        <v>2</v>
      </c>
      <c r="SE48" s="19">
        <v>1</v>
      </c>
      <c r="SF48" s="19">
        <v>0.3</v>
      </c>
      <c r="SG48" s="19"/>
      <c r="SH48" s="19">
        <v>0.7</v>
      </c>
      <c r="SI48" s="19">
        <v>-0.4</v>
      </c>
      <c r="SJ48" s="19">
        <v>19.8</v>
      </c>
      <c r="SK48" s="19">
        <v>19.21951</v>
      </c>
      <c r="SL48" s="19">
        <v>19.21951</v>
      </c>
      <c r="SM48" s="19">
        <v>0.58048999999999995</v>
      </c>
      <c r="SN48" s="19">
        <v>13</v>
      </c>
      <c r="SO48" s="19">
        <v>12.292680000000001</v>
      </c>
      <c r="SP48" s="19">
        <v>12.292680000000001</v>
      </c>
      <c r="SQ48" s="19">
        <v>0.70731999999999995</v>
      </c>
      <c r="SR48" s="19">
        <v>20.2</v>
      </c>
      <c r="SS48" s="19">
        <v>19.5122</v>
      </c>
      <c r="ST48" s="19">
        <v>19.5122</v>
      </c>
      <c r="SU48" s="19">
        <v>0.68779999999999997</v>
      </c>
      <c r="SV48" s="19">
        <v>20.3</v>
      </c>
      <c r="SW48" s="19">
        <v>19.5122</v>
      </c>
      <c r="SX48" s="19">
        <v>19.5122</v>
      </c>
      <c r="SY48" s="19">
        <v>0.78779999999999994</v>
      </c>
      <c r="SZ48" s="19">
        <v>20</v>
      </c>
      <c r="TA48" s="19">
        <v>19.317070000000001</v>
      </c>
      <c r="TB48" s="19">
        <v>19.317070000000001</v>
      </c>
      <c r="TC48" s="19">
        <v>0.68293000000000004</v>
      </c>
      <c r="TD48" s="19">
        <v>0</v>
      </c>
      <c r="TE48" s="19">
        <v>2.258</v>
      </c>
      <c r="TF48" s="19">
        <v>2.258</v>
      </c>
      <c r="TG48" s="19">
        <v>-2.258</v>
      </c>
      <c r="TH48" s="19">
        <v>24.7</v>
      </c>
      <c r="TI48" s="19">
        <v>35.786000000000001</v>
      </c>
      <c r="TJ48" s="19">
        <v>35.786000000000001</v>
      </c>
      <c r="TK48" s="19">
        <v>-11.086</v>
      </c>
      <c r="TL48" s="19">
        <v>0</v>
      </c>
      <c r="TM48" s="19">
        <v>0</v>
      </c>
      <c r="TN48" s="19">
        <v>0</v>
      </c>
      <c r="TO48" s="19">
        <v>0</v>
      </c>
      <c r="TP48" s="19">
        <v>55.1</v>
      </c>
      <c r="TQ48" s="19">
        <v>66.64349</v>
      </c>
      <c r="TR48" s="19">
        <v>61.100999999999999</v>
      </c>
      <c r="TS48" s="19">
        <v>-6.0010000000000003</v>
      </c>
      <c r="TT48" s="19">
        <v>94</v>
      </c>
      <c r="TU48" s="19">
        <v>83.820160000000001</v>
      </c>
      <c r="TV48" s="19">
        <v>80.581999999999994</v>
      </c>
      <c r="TW48" s="19">
        <v>13.417999999999999</v>
      </c>
      <c r="TX48" s="19">
        <v>5.2</v>
      </c>
      <c r="TY48" s="19">
        <v>4.3</v>
      </c>
      <c r="TZ48" s="19">
        <v>4.5010000000000003</v>
      </c>
      <c r="UA48" s="19">
        <v>0.69899999999999995</v>
      </c>
      <c r="UB48" s="19">
        <v>3.2</v>
      </c>
      <c r="UC48" s="19">
        <v>4</v>
      </c>
      <c r="UD48" s="19">
        <v>4.17</v>
      </c>
      <c r="UE48" s="19">
        <v>-0.97</v>
      </c>
      <c r="UF48" s="19">
        <v>20.9</v>
      </c>
      <c r="UG48" s="19">
        <v>20</v>
      </c>
      <c r="UH48" s="19">
        <v>20</v>
      </c>
      <c r="UI48" s="19">
        <v>0.9</v>
      </c>
      <c r="UJ48" s="19">
        <v>8.4</v>
      </c>
      <c r="UK48" s="19">
        <v>8.4</v>
      </c>
      <c r="UL48" s="19">
        <v>8.4</v>
      </c>
      <c r="UM48" s="19">
        <v>0</v>
      </c>
      <c r="UN48" s="19">
        <v>7.9</v>
      </c>
      <c r="UO48" s="19">
        <v>7.8</v>
      </c>
      <c r="UP48" s="19">
        <v>7.8</v>
      </c>
      <c r="UQ48" s="19">
        <v>0.1</v>
      </c>
      <c r="UR48" s="19">
        <v>20.399999999999999</v>
      </c>
      <c r="US48" s="19">
        <v>19.5122</v>
      </c>
      <c r="UT48" s="19">
        <v>19.5122</v>
      </c>
      <c r="UU48" s="19">
        <v>0.88780000000000003</v>
      </c>
      <c r="UV48" s="19">
        <v>20.399999999999999</v>
      </c>
      <c r="UW48" s="19">
        <v>19.5122</v>
      </c>
      <c r="UX48" s="19">
        <v>19.5122</v>
      </c>
      <c r="UY48" s="19">
        <v>0.88780000000000003</v>
      </c>
      <c r="UZ48" s="19">
        <v>20.2</v>
      </c>
      <c r="VA48" s="19">
        <v>19.5122</v>
      </c>
      <c r="VB48" s="19">
        <v>19.5122</v>
      </c>
      <c r="VC48" s="19">
        <v>0.68779999999999997</v>
      </c>
      <c r="VD48" s="19">
        <v>0</v>
      </c>
      <c r="VE48" s="19">
        <v>1.1000000000000001</v>
      </c>
      <c r="VF48" s="19">
        <v>2.8130000000000002</v>
      </c>
      <c r="VG48" s="19">
        <v>-2.8130000000000002</v>
      </c>
      <c r="VH48" s="19">
        <v>0</v>
      </c>
      <c r="VI48" s="19">
        <v>0</v>
      </c>
      <c r="VJ48" s="19">
        <v>0</v>
      </c>
      <c r="VK48" s="19">
        <v>0</v>
      </c>
      <c r="VL48" s="19">
        <v>0</v>
      </c>
      <c r="VM48" s="19">
        <v>0</v>
      </c>
      <c r="VN48" s="19">
        <v>0</v>
      </c>
      <c r="VO48" s="19">
        <v>0</v>
      </c>
      <c r="VP48" s="19">
        <v>0.64200000000000002</v>
      </c>
      <c r="VQ48" s="19">
        <v>0.6</v>
      </c>
      <c r="VR48" s="19">
        <v>0.6</v>
      </c>
      <c r="VS48" s="19">
        <v>4.2000000000000003E-2</v>
      </c>
      <c r="VT48" s="19">
        <v>93.293000000000006</v>
      </c>
      <c r="VU48" s="19">
        <v>107.81</v>
      </c>
      <c r="VV48" s="19">
        <v>107.81399999999999</v>
      </c>
      <c r="VW48" s="19">
        <v>-14.521000000000001</v>
      </c>
      <c r="VX48" s="19">
        <v>69.971999999999994</v>
      </c>
      <c r="VY48" s="19">
        <v>94.630330000000001</v>
      </c>
      <c r="VZ48" s="19">
        <v>102.988</v>
      </c>
      <c r="WA48" s="19">
        <v>-33.015999999999998</v>
      </c>
      <c r="WB48" s="19">
        <v>0</v>
      </c>
      <c r="WC48" s="19">
        <v>0</v>
      </c>
      <c r="WD48" s="19">
        <v>0</v>
      </c>
      <c r="WE48" s="19">
        <v>0</v>
      </c>
      <c r="WF48" s="19">
        <v>0</v>
      </c>
      <c r="WG48" s="19">
        <v>0</v>
      </c>
      <c r="WH48" s="19">
        <v>0</v>
      </c>
      <c r="WI48" s="19">
        <v>0</v>
      </c>
      <c r="WJ48" s="19">
        <v>9.6999999999999993</v>
      </c>
      <c r="WK48" s="19">
        <v>9.1999999999999993</v>
      </c>
      <c r="WL48" s="19">
        <v>9.1999999999999993</v>
      </c>
      <c r="WM48" s="19">
        <v>0.5</v>
      </c>
      <c r="WN48" s="19">
        <v>20</v>
      </c>
      <c r="WO48" s="19">
        <v>19.317070000000001</v>
      </c>
      <c r="WP48" s="19">
        <v>19.317070000000001</v>
      </c>
      <c r="WQ48" s="19">
        <v>0.68293000000000004</v>
      </c>
      <c r="WR48" s="19"/>
      <c r="WS48" s="19"/>
      <c r="WT48" s="19"/>
      <c r="WU48" s="19">
        <v>0</v>
      </c>
      <c r="WV48" s="19">
        <v>45.04</v>
      </c>
      <c r="WW48" s="19">
        <v>40</v>
      </c>
      <c r="WX48" s="19">
        <v>34.285710000000002</v>
      </c>
      <c r="WY48" s="19">
        <v>10.754289999999999</v>
      </c>
      <c r="WZ48" s="19">
        <v>37.29</v>
      </c>
      <c r="XA48" s="19">
        <v>30</v>
      </c>
      <c r="XB48" s="19">
        <v>25.714289999999998</v>
      </c>
      <c r="XC48" s="19">
        <v>11.575710000000001</v>
      </c>
      <c r="XD48" s="19">
        <v>28.4</v>
      </c>
      <c r="XE48" s="19">
        <v>29.184000000000001</v>
      </c>
      <c r="XF48" s="19">
        <v>29.184000000000001</v>
      </c>
      <c r="XG48" s="19">
        <v>-0.78400000000000003</v>
      </c>
      <c r="XH48" s="19">
        <v>3</v>
      </c>
      <c r="XI48" s="19">
        <v>2.8159999999999998</v>
      </c>
      <c r="XJ48" s="19">
        <v>2.8159999999999998</v>
      </c>
      <c r="XK48" s="19">
        <v>0.184</v>
      </c>
      <c r="XL48" s="19">
        <v>16.100000000000001</v>
      </c>
      <c r="XM48" s="19">
        <v>14</v>
      </c>
      <c r="XN48" s="19">
        <v>14</v>
      </c>
      <c r="XO48" s="19">
        <v>2.1</v>
      </c>
      <c r="XP48" s="19"/>
      <c r="XQ48" s="19"/>
      <c r="XR48" s="19"/>
      <c r="XS48" s="19">
        <v>0</v>
      </c>
      <c r="XT48" s="19">
        <v>7.3</v>
      </c>
      <c r="XU48" s="19">
        <v>5.1100000000000003</v>
      </c>
      <c r="XV48" s="19">
        <v>5.1100000000000003</v>
      </c>
      <c r="XW48" s="19">
        <v>2.19</v>
      </c>
    </row>
    <row r="49" spans="1:647" ht="24" customHeight="1" x14ac:dyDescent="0.25">
      <c r="A49" s="1"/>
      <c r="B49" s="13" t="s">
        <v>62</v>
      </c>
      <c r="C49" s="13" t="s">
        <v>741</v>
      </c>
      <c r="D49" s="14"/>
      <c r="E49" s="14"/>
      <c r="F49" s="14"/>
      <c r="G49" s="14">
        <v>0</v>
      </c>
      <c r="H49" s="14"/>
      <c r="I49" s="14"/>
      <c r="J49" s="14"/>
      <c r="K49" s="14">
        <v>0</v>
      </c>
      <c r="L49" s="14">
        <v>649.29999999999995</v>
      </c>
      <c r="M49" s="14">
        <v>646.79789000000005</v>
      </c>
      <c r="N49" s="14">
        <v>646.79789000000005</v>
      </c>
      <c r="O49" s="14">
        <v>2.5021100000000001</v>
      </c>
      <c r="P49" s="14">
        <v>206.1</v>
      </c>
      <c r="Q49" s="14">
        <v>200</v>
      </c>
      <c r="R49" s="14">
        <v>211.44126</v>
      </c>
      <c r="S49" s="14">
        <v>-5.3412600000000001</v>
      </c>
      <c r="T49" s="14"/>
      <c r="U49" s="14"/>
      <c r="V49" s="14"/>
      <c r="W49" s="14">
        <v>0</v>
      </c>
      <c r="X49" s="14"/>
      <c r="Y49" s="14"/>
      <c r="Z49" s="14"/>
      <c r="AA49" s="14">
        <v>0</v>
      </c>
      <c r="AB49" s="14">
        <v>90.3</v>
      </c>
      <c r="AC49" s="14">
        <v>92.226339999999993</v>
      </c>
      <c r="AD49" s="14">
        <v>92.226339999999993</v>
      </c>
      <c r="AE49" s="14">
        <v>-1.9263399999999999</v>
      </c>
      <c r="AF49" s="14">
        <v>227.4</v>
      </c>
      <c r="AG49" s="14">
        <v>227.01273</v>
      </c>
      <c r="AH49" s="14">
        <v>227.01273</v>
      </c>
      <c r="AI49" s="14">
        <v>0.38727</v>
      </c>
      <c r="AJ49" s="14"/>
      <c r="AK49" s="14"/>
      <c r="AL49" s="14"/>
      <c r="AM49" s="14">
        <v>0</v>
      </c>
      <c r="AN49" s="14"/>
      <c r="AO49" s="14"/>
      <c r="AP49" s="14"/>
      <c r="AQ49" s="14">
        <v>0</v>
      </c>
      <c r="AR49" s="14">
        <v>120.3</v>
      </c>
      <c r="AS49" s="14">
        <v>133.76553000000001</v>
      </c>
      <c r="AT49" s="14">
        <v>158.66663</v>
      </c>
      <c r="AU49" s="14">
        <v>-38.366630000000001</v>
      </c>
      <c r="AV49" s="14">
        <v>120.5</v>
      </c>
      <c r="AW49" s="14">
        <v>133.76553000000001</v>
      </c>
      <c r="AX49" s="14">
        <v>158.66663</v>
      </c>
      <c r="AY49" s="14">
        <v>-38.166629999999998</v>
      </c>
      <c r="AZ49" s="14">
        <v>120.3</v>
      </c>
      <c r="BA49" s="14">
        <v>133.76553000000001</v>
      </c>
      <c r="BB49" s="14">
        <v>158.66663</v>
      </c>
      <c r="BC49" s="14">
        <v>-38.366630000000001</v>
      </c>
      <c r="BD49" s="14">
        <v>217.4</v>
      </c>
      <c r="BE49" s="14">
        <v>200.64830000000001</v>
      </c>
      <c r="BF49" s="14">
        <v>237.99994000000001</v>
      </c>
      <c r="BG49" s="14">
        <v>-20.59994</v>
      </c>
      <c r="BH49" s="14">
        <v>175.1</v>
      </c>
      <c r="BI49" s="14">
        <v>204.87801999999999</v>
      </c>
      <c r="BJ49" s="14">
        <v>204.87801999999999</v>
      </c>
      <c r="BK49" s="14">
        <v>-29.778020000000001</v>
      </c>
      <c r="BL49" s="14">
        <v>101.6</v>
      </c>
      <c r="BM49" s="14">
        <v>102.43901</v>
      </c>
      <c r="BN49" s="14">
        <v>102.43901</v>
      </c>
      <c r="BO49" s="14">
        <v>-0.83901000000000003</v>
      </c>
      <c r="BP49" s="14">
        <v>561.70000000000005</v>
      </c>
      <c r="BQ49" s="14">
        <v>568.29854</v>
      </c>
      <c r="BR49" s="14">
        <v>568.29854</v>
      </c>
      <c r="BS49" s="14">
        <v>-6.5985399999999998</v>
      </c>
      <c r="BT49" s="14">
        <v>10.4</v>
      </c>
      <c r="BU49" s="14">
        <v>10.17268</v>
      </c>
      <c r="BV49" s="14">
        <v>10.17268</v>
      </c>
      <c r="BW49" s="14">
        <v>0.22731999999999999</v>
      </c>
      <c r="BX49" s="14"/>
      <c r="BY49" s="14"/>
      <c r="BZ49" s="14"/>
      <c r="CA49" s="14">
        <v>0</v>
      </c>
      <c r="CB49" s="14"/>
      <c r="CC49" s="14"/>
      <c r="CD49" s="14"/>
      <c r="CE49" s="14">
        <v>0</v>
      </c>
      <c r="CF49" s="14"/>
      <c r="CG49" s="14"/>
      <c r="CH49" s="14"/>
      <c r="CI49" s="14">
        <v>0</v>
      </c>
      <c r="CJ49" s="14"/>
      <c r="CK49" s="14"/>
      <c r="CL49" s="14"/>
      <c r="CM49" s="14">
        <v>0</v>
      </c>
      <c r="CN49" s="14">
        <v>164.4</v>
      </c>
      <c r="CO49" s="14">
        <v>164.70732000000001</v>
      </c>
      <c r="CP49" s="14">
        <v>164.70732000000001</v>
      </c>
      <c r="CQ49" s="14">
        <v>-0.30731999999999998</v>
      </c>
      <c r="CR49" s="14">
        <v>7.4</v>
      </c>
      <c r="CS49" s="14">
        <v>7.6877500000000003</v>
      </c>
      <c r="CT49" s="14">
        <v>7.6877500000000003</v>
      </c>
      <c r="CU49" s="14">
        <v>-0.28775000000000001</v>
      </c>
      <c r="CV49" s="14">
        <v>3.1</v>
      </c>
      <c r="CW49" s="14">
        <v>4.2199</v>
      </c>
      <c r="CX49" s="14">
        <v>4.2199</v>
      </c>
      <c r="CY49" s="14">
        <v>-1.1198999999999999</v>
      </c>
      <c r="CZ49" s="14">
        <v>3</v>
      </c>
      <c r="DA49" s="14">
        <v>0</v>
      </c>
      <c r="DB49" s="14">
        <v>0</v>
      </c>
      <c r="DC49" s="14">
        <v>3</v>
      </c>
      <c r="DD49" s="14">
        <v>6.5</v>
      </c>
      <c r="DE49" s="14">
        <v>6.69435</v>
      </c>
      <c r="DF49" s="14">
        <v>6.69435</v>
      </c>
      <c r="DG49" s="14">
        <v>-0.19434999999999999</v>
      </c>
      <c r="DH49" s="14">
        <v>10</v>
      </c>
      <c r="DI49" s="14">
        <v>9.9953000000000003</v>
      </c>
      <c r="DJ49" s="14">
        <v>9.9953000000000003</v>
      </c>
      <c r="DK49" s="14">
        <v>4.7000000000000002E-3</v>
      </c>
      <c r="DL49" s="14">
        <v>143.30000000000001</v>
      </c>
      <c r="DM49" s="14">
        <v>143</v>
      </c>
      <c r="DN49" s="14">
        <v>143</v>
      </c>
      <c r="DO49" s="14">
        <v>0.3</v>
      </c>
      <c r="DP49" s="14">
        <v>8.9</v>
      </c>
      <c r="DQ49" s="14">
        <v>8.9130000000000003</v>
      </c>
      <c r="DR49" s="14">
        <v>8.9130000000000003</v>
      </c>
      <c r="DS49" s="14">
        <v>-1.2999999999999999E-2</v>
      </c>
      <c r="DT49" s="14"/>
      <c r="DU49" s="14"/>
      <c r="DV49" s="14"/>
      <c r="DW49" s="14">
        <v>0</v>
      </c>
      <c r="DX49" s="14"/>
      <c r="DY49" s="14"/>
      <c r="DZ49" s="14"/>
      <c r="EA49" s="14">
        <v>0</v>
      </c>
      <c r="EB49" s="14"/>
      <c r="EC49" s="14"/>
      <c r="ED49" s="14"/>
      <c r="EE49" s="14">
        <v>0</v>
      </c>
      <c r="EF49" s="14">
        <v>111</v>
      </c>
      <c r="EG49" s="14">
        <v>112.90537</v>
      </c>
      <c r="EH49" s="14">
        <v>112.90537</v>
      </c>
      <c r="EI49" s="14">
        <v>-1.90537</v>
      </c>
      <c r="EJ49" s="14">
        <v>223</v>
      </c>
      <c r="EK49" s="14">
        <v>221.55625000000001</v>
      </c>
      <c r="EL49" s="14">
        <v>221.55625000000001</v>
      </c>
      <c r="EM49" s="14">
        <v>1.4437500000000001</v>
      </c>
      <c r="EN49" s="14"/>
      <c r="EO49" s="14"/>
      <c r="EP49" s="14"/>
      <c r="EQ49" s="14">
        <v>0</v>
      </c>
      <c r="ER49" s="14"/>
      <c r="ES49" s="14"/>
      <c r="ET49" s="14"/>
      <c r="EU49" s="14">
        <v>0</v>
      </c>
      <c r="EV49" s="14"/>
      <c r="EW49" s="14"/>
      <c r="EX49" s="14"/>
      <c r="EY49" s="14">
        <v>0</v>
      </c>
      <c r="EZ49" s="14">
        <v>6.5</v>
      </c>
      <c r="FA49" s="14">
        <v>6.39</v>
      </c>
      <c r="FB49" s="14">
        <v>6.39</v>
      </c>
      <c r="FC49" s="14">
        <v>0.11</v>
      </c>
      <c r="FD49" s="14">
        <v>458.8</v>
      </c>
      <c r="FE49" s="14">
        <v>458.87804999999997</v>
      </c>
      <c r="FF49" s="14">
        <v>458.87804999999997</v>
      </c>
      <c r="FG49" s="14">
        <v>-7.8049999999999994E-2</v>
      </c>
      <c r="FH49" s="14">
        <v>82</v>
      </c>
      <c r="FI49" s="14">
        <v>81.954149999999998</v>
      </c>
      <c r="FJ49" s="14">
        <v>81.954149999999998</v>
      </c>
      <c r="FK49" s="14">
        <v>4.5850000000000002E-2</v>
      </c>
      <c r="FL49" s="14">
        <v>140.13900000000001</v>
      </c>
      <c r="FM49" s="14">
        <v>148.62634</v>
      </c>
      <c r="FN49" s="14">
        <v>148.62634</v>
      </c>
      <c r="FO49" s="14">
        <v>-8.4873399999999997</v>
      </c>
      <c r="FP49" s="14">
        <v>42.34</v>
      </c>
      <c r="FQ49" s="14">
        <v>41.498959999999997</v>
      </c>
      <c r="FR49" s="14">
        <v>41.498959999999997</v>
      </c>
      <c r="FS49" s="14">
        <v>0.84104000000000001</v>
      </c>
      <c r="FT49" s="14">
        <v>18.5</v>
      </c>
      <c r="FU49" s="14">
        <v>19.28585</v>
      </c>
      <c r="FV49" s="14">
        <v>19.28585</v>
      </c>
      <c r="FW49" s="14">
        <v>-0.78585000000000005</v>
      </c>
      <c r="FX49" s="14">
        <v>19.7</v>
      </c>
      <c r="FY49" s="14">
        <v>19.317070000000001</v>
      </c>
      <c r="FZ49" s="14">
        <v>19.317070000000001</v>
      </c>
      <c r="GA49" s="14">
        <v>0.38292999999999999</v>
      </c>
      <c r="GB49" s="14">
        <v>90.2</v>
      </c>
      <c r="GC49" s="14">
        <v>87.657560000000004</v>
      </c>
      <c r="GD49" s="14">
        <v>87.657560000000004</v>
      </c>
      <c r="GE49" s="14">
        <v>2.54244</v>
      </c>
      <c r="GF49" s="14">
        <v>128.6</v>
      </c>
      <c r="GG49" s="14">
        <v>142.08901</v>
      </c>
      <c r="GH49" s="14">
        <v>181.66672</v>
      </c>
      <c r="GI49" s="14">
        <v>-53.066719999999997</v>
      </c>
      <c r="GJ49" s="14">
        <v>128.5</v>
      </c>
      <c r="GK49" s="14">
        <v>142.08901</v>
      </c>
      <c r="GL49" s="14">
        <v>181.66672</v>
      </c>
      <c r="GM49" s="14">
        <v>-53.166719999999998</v>
      </c>
      <c r="GN49" s="14">
        <v>155.19999999999999</v>
      </c>
      <c r="GO49" s="14">
        <v>142.08901</v>
      </c>
      <c r="GP49" s="14">
        <v>181.66672</v>
      </c>
      <c r="GQ49" s="14">
        <v>-26.466719999999999</v>
      </c>
      <c r="GR49" s="14">
        <v>108.2</v>
      </c>
      <c r="GS49" s="14">
        <v>110.91316999999999</v>
      </c>
      <c r="GT49" s="14">
        <v>110.91316999999999</v>
      </c>
      <c r="GU49" s="14">
        <v>-2.7131699999999999</v>
      </c>
      <c r="GV49" s="14">
        <v>3.1</v>
      </c>
      <c r="GW49" s="14"/>
      <c r="GX49" s="14"/>
      <c r="GY49" s="14">
        <v>3.1</v>
      </c>
      <c r="GZ49" s="14">
        <v>9.1999999999999993</v>
      </c>
      <c r="HA49" s="14">
        <v>8.3742099999999997</v>
      </c>
      <c r="HB49" s="14">
        <v>8.3742199999999993</v>
      </c>
      <c r="HC49" s="14">
        <v>0.82577999999999996</v>
      </c>
      <c r="HD49" s="14">
        <v>45.9</v>
      </c>
      <c r="HE49" s="14">
        <v>47.26634</v>
      </c>
      <c r="HF49" s="14">
        <v>47.26634</v>
      </c>
      <c r="HG49" s="14">
        <v>-1.3663400000000001</v>
      </c>
      <c r="HH49" s="14">
        <v>47</v>
      </c>
      <c r="HI49" s="14">
        <v>44.275120000000001</v>
      </c>
      <c r="HJ49" s="14">
        <v>44.275120000000001</v>
      </c>
      <c r="HK49" s="14">
        <v>2.7248800000000002</v>
      </c>
      <c r="HL49" s="14">
        <v>3.8</v>
      </c>
      <c r="HM49" s="14">
        <v>3.8872599999999999</v>
      </c>
      <c r="HN49" s="14">
        <v>3.8872599999999999</v>
      </c>
      <c r="HO49" s="14">
        <v>-8.7260000000000004E-2</v>
      </c>
      <c r="HP49" s="14">
        <v>39.1</v>
      </c>
      <c r="HQ49" s="14">
        <v>34.419510000000002</v>
      </c>
      <c r="HR49" s="14">
        <v>34.419510000000002</v>
      </c>
      <c r="HS49" s="14">
        <v>4.6804899999999998</v>
      </c>
      <c r="HT49" s="14">
        <v>174.3</v>
      </c>
      <c r="HU49" s="14">
        <v>171.54185000000001</v>
      </c>
      <c r="HV49" s="14">
        <v>171.54185000000001</v>
      </c>
      <c r="HW49" s="14">
        <v>2.7581500000000001</v>
      </c>
      <c r="HX49" s="14">
        <v>95</v>
      </c>
      <c r="HY49" s="14">
        <v>95.917969999999997</v>
      </c>
      <c r="HZ49" s="14">
        <v>95.918049999999994</v>
      </c>
      <c r="IA49" s="14">
        <v>-0.91805000000000003</v>
      </c>
      <c r="IB49" s="14"/>
      <c r="IC49" s="14"/>
      <c r="ID49" s="14"/>
      <c r="IE49" s="14">
        <v>0</v>
      </c>
      <c r="IF49" s="14"/>
      <c r="IG49" s="14"/>
      <c r="IH49" s="14"/>
      <c r="II49" s="14">
        <v>0</v>
      </c>
      <c r="IJ49" s="14">
        <v>46.4</v>
      </c>
      <c r="IK49" s="14">
        <v>46.075009999999999</v>
      </c>
      <c r="IL49" s="14">
        <v>0</v>
      </c>
      <c r="IM49" s="14">
        <v>46.4</v>
      </c>
      <c r="IN49" s="14"/>
      <c r="IO49" s="14"/>
      <c r="IP49" s="14"/>
      <c r="IQ49" s="14">
        <v>0</v>
      </c>
      <c r="IR49" s="14"/>
      <c r="IS49" s="14"/>
      <c r="IT49" s="14"/>
      <c r="IU49" s="14">
        <v>0</v>
      </c>
      <c r="IV49" s="14"/>
      <c r="IW49" s="14"/>
      <c r="IX49" s="14"/>
      <c r="IY49" s="14">
        <v>0</v>
      </c>
      <c r="IZ49" s="14">
        <v>86.8</v>
      </c>
      <c r="JA49" s="14">
        <v>88.815600000000003</v>
      </c>
      <c r="JB49" s="14">
        <v>88.815600000000003</v>
      </c>
      <c r="JC49" s="14">
        <v>-2.0156000000000001</v>
      </c>
      <c r="JD49" s="14">
        <v>170.1</v>
      </c>
      <c r="JE49" s="14">
        <v>176.82222999999999</v>
      </c>
      <c r="JF49" s="14">
        <v>171.34727000000001</v>
      </c>
      <c r="JG49" s="14">
        <v>-1.2472700000000001</v>
      </c>
      <c r="JH49" s="14">
        <v>162.4</v>
      </c>
      <c r="JI49" s="14">
        <v>176.82222999999999</v>
      </c>
      <c r="JJ49" s="14">
        <v>171.34727000000001</v>
      </c>
      <c r="JK49" s="14">
        <v>-8.9472699999999996</v>
      </c>
      <c r="JL49" s="14">
        <v>200</v>
      </c>
      <c r="JM49" s="14">
        <v>176.82222999999999</v>
      </c>
      <c r="JN49" s="14">
        <v>0</v>
      </c>
      <c r="JO49" s="14">
        <v>200</v>
      </c>
      <c r="JP49" s="14">
        <v>258.89999999999998</v>
      </c>
      <c r="JQ49" s="14">
        <v>265.23334999999997</v>
      </c>
      <c r="JR49" s="14">
        <v>171.34727000000001</v>
      </c>
      <c r="JS49" s="14">
        <v>87.552729999999997</v>
      </c>
      <c r="JT49" s="14">
        <v>0</v>
      </c>
      <c r="JU49" s="14">
        <v>0</v>
      </c>
      <c r="JV49" s="14"/>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3.1</v>
      </c>
      <c r="LA49" s="14">
        <v>1.7009700000000001</v>
      </c>
      <c r="LB49" s="14">
        <v>1.7009700000000001</v>
      </c>
      <c r="LC49" s="14">
        <v>1.39903</v>
      </c>
      <c r="LD49" s="14">
        <v>247.50800000000001</v>
      </c>
      <c r="LE49" s="14">
        <v>271.12195000000003</v>
      </c>
      <c r="LF49" s="14">
        <v>271.12195000000003</v>
      </c>
      <c r="LG49" s="14">
        <v>-23.613949999999999</v>
      </c>
      <c r="LH49" s="14">
        <v>127.29300000000001</v>
      </c>
      <c r="LI49" s="14">
        <v>133.67995999999999</v>
      </c>
      <c r="LJ49" s="14">
        <v>133.67995999999999</v>
      </c>
      <c r="LK49" s="14">
        <v>-6.3869600000000002</v>
      </c>
      <c r="LL49" s="14">
        <v>64.218000000000004</v>
      </c>
      <c r="LM49" s="14">
        <v>67.461460000000002</v>
      </c>
      <c r="LN49" s="14">
        <v>67.461460000000002</v>
      </c>
      <c r="LO49" s="14">
        <v>-3.2434599999999998</v>
      </c>
      <c r="LP49" s="14">
        <v>79.378</v>
      </c>
      <c r="LQ49" s="14">
        <v>78.567999999999998</v>
      </c>
      <c r="LR49" s="14">
        <v>78.567999999999998</v>
      </c>
      <c r="LS49" s="14">
        <v>0.81</v>
      </c>
      <c r="LT49" s="14">
        <v>30.164000000000001</v>
      </c>
      <c r="LU49" s="14">
        <v>30.097560000000001</v>
      </c>
      <c r="LV49" s="14">
        <v>30.097560000000001</v>
      </c>
      <c r="LW49" s="14">
        <v>6.6439999999999999E-2</v>
      </c>
      <c r="LX49" s="14"/>
      <c r="LY49" s="14"/>
      <c r="LZ49" s="14"/>
      <c r="MA49" s="14">
        <v>0</v>
      </c>
      <c r="MB49" s="14"/>
      <c r="MC49" s="14"/>
      <c r="MD49" s="14"/>
      <c r="ME49" s="14">
        <v>0</v>
      </c>
      <c r="MF49" s="14"/>
      <c r="MG49" s="14"/>
      <c r="MH49" s="14"/>
      <c r="MI49" s="14">
        <v>0</v>
      </c>
      <c r="MJ49" s="14"/>
      <c r="MK49" s="14">
        <v>10</v>
      </c>
      <c r="ML49" s="14">
        <v>80</v>
      </c>
      <c r="MM49" s="14">
        <v>-80</v>
      </c>
      <c r="MN49" s="14">
        <v>139.70699999999999</v>
      </c>
      <c r="MO49" s="14">
        <v>137.33329000000001</v>
      </c>
      <c r="MP49" s="14">
        <v>148.52537000000001</v>
      </c>
      <c r="MQ49" s="14">
        <v>-8.8183699999999998</v>
      </c>
      <c r="MR49" s="14">
        <v>65.59</v>
      </c>
      <c r="MS49" s="14">
        <v>68.666650000000004</v>
      </c>
      <c r="MT49" s="14">
        <v>74.262690000000006</v>
      </c>
      <c r="MU49" s="14">
        <v>-8.6726899999999993</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0</v>
      </c>
      <c r="NQ49" s="14">
        <v>0</v>
      </c>
      <c r="NR49" s="14"/>
      <c r="NS49" s="14">
        <v>0</v>
      </c>
      <c r="NT49" s="14"/>
      <c r="NU49" s="14"/>
      <c r="NV49" s="14"/>
      <c r="NW49" s="14">
        <v>0</v>
      </c>
      <c r="NX49" s="14">
        <v>0</v>
      </c>
      <c r="NY49" s="14">
        <v>0</v>
      </c>
      <c r="NZ49" s="14">
        <v>0</v>
      </c>
      <c r="OA49" s="14">
        <v>0</v>
      </c>
      <c r="OB49" s="14">
        <v>124.8</v>
      </c>
      <c r="OC49" s="14">
        <v>115.1096</v>
      </c>
      <c r="OD49" s="14">
        <v>114.959</v>
      </c>
      <c r="OE49" s="14">
        <v>9.8409999999999993</v>
      </c>
      <c r="OF49" s="14">
        <v>0</v>
      </c>
      <c r="OG49" s="14">
        <v>0</v>
      </c>
      <c r="OH49" s="14">
        <v>0</v>
      </c>
      <c r="OI49" s="14">
        <v>0</v>
      </c>
      <c r="OJ49" s="14">
        <v>0</v>
      </c>
      <c r="OK49" s="14">
        <v>1.643</v>
      </c>
      <c r="OL49" s="14">
        <v>1.643</v>
      </c>
      <c r="OM49" s="14">
        <v>-1.643</v>
      </c>
      <c r="ON49" s="14">
        <v>0</v>
      </c>
      <c r="OO49" s="14">
        <v>0</v>
      </c>
      <c r="OP49" s="14">
        <v>0</v>
      </c>
      <c r="OQ49" s="14">
        <v>0</v>
      </c>
      <c r="OR49" s="14"/>
      <c r="OS49" s="14"/>
      <c r="OT49" s="14"/>
      <c r="OU49" s="14">
        <v>0</v>
      </c>
      <c r="OV49" s="14">
        <v>10.4</v>
      </c>
      <c r="OW49" s="14">
        <v>9.9830000000000005</v>
      </c>
      <c r="OX49" s="14">
        <v>9.9830000000000005</v>
      </c>
      <c r="OY49" s="14">
        <v>0.41699999999999998</v>
      </c>
      <c r="OZ49" s="14">
        <v>5.3</v>
      </c>
      <c r="PA49" s="14">
        <v>5.67</v>
      </c>
      <c r="PB49" s="14">
        <v>5.67</v>
      </c>
      <c r="PC49" s="14">
        <v>-0.37</v>
      </c>
      <c r="PD49" s="14">
        <v>1.3</v>
      </c>
      <c r="PE49" s="14">
        <v>1</v>
      </c>
      <c r="PF49" s="14">
        <v>1</v>
      </c>
      <c r="PG49" s="14">
        <v>0.3</v>
      </c>
      <c r="PH49" s="14">
        <v>1.5</v>
      </c>
      <c r="PI49" s="14">
        <v>1</v>
      </c>
      <c r="PJ49" s="14">
        <v>1.8</v>
      </c>
      <c r="PK49" s="14">
        <v>-0.3</v>
      </c>
      <c r="PL49" s="14">
        <v>5.0999999999999996</v>
      </c>
      <c r="PM49" s="14">
        <v>4.9000000000000004</v>
      </c>
      <c r="PN49" s="14">
        <v>4.9000000000000004</v>
      </c>
      <c r="PO49" s="14">
        <v>0.2</v>
      </c>
      <c r="PP49" s="14">
        <v>20.2</v>
      </c>
      <c r="PQ49" s="14">
        <v>19.5122</v>
      </c>
      <c r="PR49" s="14">
        <v>19.5122</v>
      </c>
      <c r="PS49" s="14">
        <v>0.68779999999999997</v>
      </c>
      <c r="PT49" s="14">
        <v>19.2</v>
      </c>
      <c r="PU49" s="14">
        <v>19.5122</v>
      </c>
      <c r="PV49" s="14">
        <v>19.5122</v>
      </c>
      <c r="PW49" s="14">
        <v>-0.31219999999999998</v>
      </c>
      <c r="PX49" s="14">
        <v>18</v>
      </c>
      <c r="PY49" s="14">
        <v>18.048780000000001</v>
      </c>
      <c r="PZ49" s="14">
        <v>18.048780000000001</v>
      </c>
      <c r="QA49" s="14">
        <v>-4.8779999999999997E-2</v>
      </c>
      <c r="QB49" s="14">
        <v>3.7</v>
      </c>
      <c r="QC49" s="14">
        <v>3.5</v>
      </c>
      <c r="QD49" s="14">
        <v>3.5</v>
      </c>
      <c r="QE49" s="14">
        <v>0.2</v>
      </c>
      <c r="QF49" s="14">
        <v>18.5</v>
      </c>
      <c r="QG49" s="14">
        <v>18.149999999999999</v>
      </c>
      <c r="QH49" s="14">
        <v>18.146339999999999</v>
      </c>
      <c r="QI49" s="14">
        <v>0.35365999999999997</v>
      </c>
      <c r="QJ49" s="14">
        <v>0</v>
      </c>
      <c r="QK49" s="14">
        <v>0</v>
      </c>
      <c r="QL49" s="14">
        <v>0</v>
      </c>
      <c r="QM49" s="14">
        <v>0</v>
      </c>
      <c r="QN49" s="14">
        <v>0</v>
      </c>
      <c r="QO49" s="14">
        <v>0</v>
      </c>
      <c r="QP49" s="14">
        <v>0</v>
      </c>
      <c r="QQ49" s="14">
        <v>0</v>
      </c>
      <c r="QR49" s="14">
        <v>29.9</v>
      </c>
      <c r="QS49" s="14">
        <v>21.5</v>
      </c>
      <c r="QT49" s="14">
        <v>23.937000000000001</v>
      </c>
      <c r="QU49" s="14">
        <v>5.9630000000000001</v>
      </c>
      <c r="QV49" s="14">
        <v>74.099999999999994</v>
      </c>
      <c r="QW49" s="14">
        <v>60.051070000000003</v>
      </c>
      <c r="QX49" s="14">
        <v>65.744</v>
      </c>
      <c r="QY49" s="14">
        <v>8.3559999999999999</v>
      </c>
      <c r="QZ49" s="14">
        <v>4</v>
      </c>
      <c r="RA49" s="14">
        <v>4.2</v>
      </c>
      <c r="RB49" s="14">
        <v>4.2</v>
      </c>
      <c r="RC49" s="14">
        <v>-0.2</v>
      </c>
      <c r="RD49" s="14">
        <v>2.4</v>
      </c>
      <c r="RE49" s="14">
        <v>1.2</v>
      </c>
      <c r="RF49" s="14">
        <v>1.2</v>
      </c>
      <c r="RG49" s="14">
        <v>1.2</v>
      </c>
      <c r="RH49" s="14">
        <v>2.4</v>
      </c>
      <c r="RI49" s="14">
        <v>2.4</v>
      </c>
      <c r="RJ49" s="14">
        <v>2.4</v>
      </c>
      <c r="RK49" s="14">
        <v>0</v>
      </c>
      <c r="RL49" s="14">
        <v>2</v>
      </c>
      <c r="RM49" s="14">
        <v>2.6</v>
      </c>
      <c r="RN49" s="14">
        <v>2.6</v>
      </c>
      <c r="RO49" s="14">
        <v>-0.6</v>
      </c>
      <c r="RP49" s="14">
        <v>0</v>
      </c>
      <c r="RQ49" s="14">
        <v>0</v>
      </c>
      <c r="RR49" s="14">
        <v>0</v>
      </c>
      <c r="RS49" s="14">
        <v>0</v>
      </c>
      <c r="RT49" s="14">
        <v>3.4</v>
      </c>
      <c r="RU49" s="14">
        <v>3.51</v>
      </c>
      <c r="RV49" s="14">
        <v>3.51</v>
      </c>
      <c r="RW49" s="14">
        <v>-0.11</v>
      </c>
      <c r="RX49" s="14">
        <v>20.3</v>
      </c>
      <c r="RY49" s="14">
        <v>19.869240000000001</v>
      </c>
      <c r="RZ49" s="14">
        <v>19.869240000000001</v>
      </c>
      <c r="SA49" s="14">
        <v>0.43075999999999998</v>
      </c>
      <c r="SB49" s="14">
        <v>3</v>
      </c>
      <c r="SC49" s="14">
        <v>2</v>
      </c>
      <c r="SD49" s="14">
        <v>2</v>
      </c>
      <c r="SE49" s="14">
        <v>1</v>
      </c>
      <c r="SF49" s="14">
        <v>0.3</v>
      </c>
      <c r="SG49" s="14"/>
      <c r="SH49" s="14">
        <v>0.7</v>
      </c>
      <c r="SI49" s="14">
        <v>-0.4</v>
      </c>
      <c r="SJ49" s="14">
        <v>19.8</v>
      </c>
      <c r="SK49" s="14">
        <v>19.21951</v>
      </c>
      <c r="SL49" s="14">
        <v>19.21951</v>
      </c>
      <c r="SM49" s="14">
        <v>0.58048999999999995</v>
      </c>
      <c r="SN49" s="14">
        <v>13</v>
      </c>
      <c r="SO49" s="14">
        <v>12.292680000000001</v>
      </c>
      <c r="SP49" s="14">
        <v>12.292680000000001</v>
      </c>
      <c r="SQ49" s="14">
        <v>0.70731999999999995</v>
      </c>
      <c r="SR49" s="14">
        <v>20.2</v>
      </c>
      <c r="SS49" s="14">
        <v>19.5122</v>
      </c>
      <c r="ST49" s="14">
        <v>19.5122</v>
      </c>
      <c r="SU49" s="14">
        <v>0.68779999999999997</v>
      </c>
      <c r="SV49" s="14">
        <v>20.3</v>
      </c>
      <c r="SW49" s="14">
        <v>19.5122</v>
      </c>
      <c r="SX49" s="14">
        <v>19.5122</v>
      </c>
      <c r="SY49" s="14">
        <v>0.78779999999999994</v>
      </c>
      <c r="SZ49" s="14">
        <v>20</v>
      </c>
      <c r="TA49" s="14">
        <v>19.317070000000001</v>
      </c>
      <c r="TB49" s="14">
        <v>19.317070000000001</v>
      </c>
      <c r="TC49" s="14">
        <v>0.68293000000000004</v>
      </c>
      <c r="TD49" s="14">
        <v>0.1</v>
      </c>
      <c r="TE49" s="14">
        <v>1.93</v>
      </c>
      <c r="TF49" s="14">
        <v>1.93</v>
      </c>
      <c r="TG49" s="14">
        <v>-1.83</v>
      </c>
      <c r="TH49" s="14">
        <v>20.5</v>
      </c>
      <c r="TI49" s="14">
        <v>34.667000000000002</v>
      </c>
      <c r="TJ49" s="14">
        <v>34.667000000000002</v>
      </c>
      <c r="TK49" s="14">
        <v>-14.167</v>
      </c>
      <c r="TL49" s="14">
        <v>0</v>
      </c>
      <c r="TM49" s="14">
        <v>0</v>
      </c>
      <c r="TN49" s="14">
        <v>0</v>
      </c>
      <c r="TO49" s="14">
        <v>0</v>
      </c>
      <c r="TP49" s="14">
        <v>59.3</v>
      </c>
      <c r="TQ49" s="14">
        <v>65.279960000000003</v>
      </c>
      <c r="TR49" s="14">
        <v>60.692999999999998</v>
      </c>
      <c r="TS49" s="14">
        <v>-1.393</v>
      </c>
      <c r="TT49" s="14">
        <v>96.6</v>
      </c>
      <c r="TU49" s="14">
        <v>82.763009999999994</v>
      </c>
      <c r="TV49" s="14">
        <v>79.858000000000004</v>
      </c>
      <c r="TW49" s="14">
        <v>16.742000000000001</v>
      </c>
      <c r="TX49" s="14">
        <v>4.8</v>
      </c>
      <c r="TY49" s="14">
        <v>4.0999999999999996</v>
      </c>
      <c r="TZ49" s="14">
        <v>4.431</v>
      </c>
      <c r="UA49" s="14">
        <v>0.36899999999999999</v>
      </c>
      <c r="UB49" s="14">
        <v>3.6</v>
      </c>
      <c r="UC49" s="14">
        <v>3.7</v>
      </c>
      <c r="UD49" s="14">
        <v>3.8769999999999998</v>
      </c>
      <c r="UE49" s="14">
        <v>-0.27700000000000002</v>
      </c>
      <c r="UF49" s="14">
        <v>20.9</v>
      </c>
      <c r="UG49" s="14">
        <v>20</v>
      </c>
      <c r="UH49" s="14">
        <v>20</v>
      </c>
      <c r="UI49" s="14">
        <v>0.9</v>
      </c>
      <c r="UJ49" s="14">
        <v>8.4</v>
      </c>
      <c r="UK49" s="14">
        <v>8.4</v>
      </c>
      <c r="UL49" s="14">
        <v>8.4</v>
      </c>
      <c r="UM49" s="14">
        <v>0</v>
      </c>
      <c r="UN49" s="14">
        <v>7.9</v>
      </c>
      <c r="UO49" s="14">
        <v>7.8</v>
      </c>
      <c r="UP49" s="14">
        <v>7.8</v>
      </c>
      <c r="UQ49" s="14">
        <v>0.1</v>
      </c>
      <c r="UR49" s="14">
        <v>20.399999999999999</v>
      </c>
      <c r="US49" s="14">
        <v>19.5122</v>
      </c>
      <c r="UT49" s="14">
        <v>19.5122</v>
      </c>
      <c r="UU49" s="14">
        <v>0.88780000000000003</v>
      </c>
      <c r="UV49" s="14">
        <v>20.399999999999999</v>
      </c>
      <c r="UW49" s="14">
        <v>19.5122</v>
      </c>
      <c r="UX49" s="14">
        <v>19.5122</v>
      </c>
      <c r="UY49" s="14">
        <v>0.88780000000000003</v>
      </c>
      <c r="UZ49" s="14">
        <v>20.2</v>
      </c>
      <c r="VA49" s="14">
        <v>19.5122</v>
      </c>
      <c r="VB49" s="14">
        <v>19.5122</v>
      </c>
      <c r="VC49" s="14">
        <v>0.68779999999999997</v>
      </c>
      <c r="VD49" s="14">
        <v>0</v>
      </c>
      <c r="VE49" s="14">
        <v>1</v>
      </c>
      <c r="VF49" s="14">
        <v>2.4580000000000002</v>
      </c>
      <c r="VG49" s="14">
        <v>-2.4580000000000002</v>
      </c>
      <c r="VH49" s="14">
        <v>0</v>
      </c>
      <c r="VI49" s="14">
        <v>0</v>
      </c>
      <c r="VJ49" s="14">
        <v>0</v>
      </c>
      <c r="VK49" s="14">
        <v>0</v>
      </c>
      <c r="VL49" s="14">
        <v>0</v>
      </c>
      <c r="VM49" s="14">
        <v>0</v>
      </c>
      <c r="VN49" s="14">
        <v>0</v>
      </c>
      <c r="VO49" s="14">
        <v>0</v>
      </c>
      <c r="VP49" s="14">
        <v>0.64200000000000002</v>
      </c>
      <c r="VQ49" s="14">
        <v>0.6</v>
      </c>
      <c r="VR49" s="14">
        <v>0.6</v>
      </c>
      <c r="VS49" s="14">
        <v>4.2000000000000003E-2</v>
      </c>
      <c r="VT49" s="14">
        <v>88.081000000000003</v>
      </c>
      <c r="VU49" s="14">
        <v>100.37</v>
      </c>
      <c r="VV49" s="14">
        <v>100.36799999999999</v>
      </c>
      <c r="VW49" s="14">
        <v>-12.287000000000001</v>
      </c>
      <c r="VX49" s="14">
        <v>65.765000000000001</v>
      </c>
      <c r="VY49" s="14">
        <v>78.949719999999999</v>
      </c>
      <c r="VZ49" s="14">
        <v>91.700999999999993</v>
      </c>
      <c r="WA49" s="14">
        <v>-25.936</v>
      </c>
      <c r="WB49" s="14">
        <v>0</v>
      </c>
      <c r="WC49" s="14">
        <v>0</v>
      </c>
      <c r="WD49" s="14">
        <v>0</v>
      </c>
      <c r="WE49" s="14">
        <v>0</v>
      </c>
      <c r="WF49" s="14">
        <v>0</v>
      </c>
      <c r="WG49" s="14">
        <v>0</v>
      </c>
      <c r="WH49" s="14">
        <v>0</v>
      </c>
      <c r="WI49" s="14">
        <v>0</v>
      </c>
      <c r="WJ49" s="14">
        <v>9.6</v>
      </c>
      <c r="WK49" s="14">
        <v>9.1999999999999993</v>
      </c>
      <c r="WL49" s="14">
        <v>9.1999999999999993</v>
      </c>
      <c r="WM49" s="14">
        <v>0.4</v>
      </c>
      <c r="WN49" s="14">
        <v>20</v>
      </c>
      <c r="WO49" s="14">
        <v>19.317070000000001</v>
      </c>
      <c r="WP49" s="14">
        <v>19.317070000000001</v>
      </c>
      <c r="WQ49" s="14">
        <v>0.68293000000000004</v>
      </c>
      <c r="WR49" s="14"/>
      <c r="WS49" s="14"/>
      <c r="WT49" s="14"/>
      <c r="WU49" s="14">
        <v>0</v>
      </c>
      <c r="WV49" s="14">
        <v>43.65</v>
      </c>
      <c r="WW49" s="14">
        <v>40</v>
      </c>
      <c r="WX49" s="14">
        <v>34.285710000000002</v>
      </c>
      <c r="WY49" s="14">
        <v>9.3642900000000004</v>
      </c>
      <c r="WZ49" s="14">
        <v>37.01</v>
      </c>
      <c r="XA49" s="14">
        <v>30</v>
      </c>
      <c r="XB49" s="14">
        <v>25.714289999999998</v>
      </c>
      <c r="XC49" s="14">
        <v>11.29571</v>
      </c>
      <c r="XD49" s="14">
        <v>28.4</v>
      </c>
      <c r="XE49" s="14">
        <v>29.184000000000001</v>
      </c>
      <c r="XF49" s="14">
        <v>29.184000000000001</v>
      </c>
      <c r="XG49" s="14">
        <v>-0.78400000000000003</v>
      </c>
      <c r="XH49" s="14">
        <v>3.4</v>
      </c>
      <c r="XI49" s="14">
        <v>2.8159999999999998</v>
      </c>
      <c r="XJ49" s="14">
        <v>2.8159999999999998</v>
      </c>
      <c r="XK49" s="14">
        <v>0.58399999999999996</v>
      </c>
      <c r="XL49" s="14">
        <v>16.100000000000001</v>
      </c>
      <c r="XM49" s="14">
        <v>14</v>
      </c>
      <c r="XN49" s="14">
        <v>14</v>
      </c>
      <c r="XO49" s="14">
        <v>2.1</v>
      </c>
      <c r="XP49" s="14"/>
      <c r="XQ49" s="14"/>
      <c r="XR49" s="14"/>
      <c r="XS49" s="14">
        <v>0</v>
      </c>
      <c r="XT49" s="14">
        <v>7.3</v>
      </c>
      <c r="XU49" s="14">
        <v>5.1100000000000003</v>
      </c>
      <c r="XV49" s="14">
        <v>5.1100000000000003</v>
      </c>
      <c r="XW49" s="14">
        <v>2.19</v>
      </c>
    </row>
    <row r="50" spans="1:647" ht="24" customHeight="1" x14ac:dyDescent="0.25">
      <c r="A50" s="1"/>
      <c r="B50" s="16" t="s">
        <v>62</v>
      </c>
      <c r="C50" s="16" t="s">
        <v>742</v>
      </c>
      <c r="D50" s="17"/>
      <c r="E50" s="17"/>
      <c r="F50" s="17"/>
      <c r="G50" s="17">
        <v>0</v>
      </c>
      <c r="H50" s="17"/>
      <c r="I50" s="17"/>
      <c r="J50" s="17"/>
      <c r="K50" s="17">
        <v>0</v>
      </c>
      <c r="L50" s="17">
        <v>648</v>
      </c>
      <c r="M50" s="17">
        <v>646.79789000000005</v>
      </c>
      <c r="N50" s="17">
        <v>646.79789000000005</v>
      </c>
      <c r="O50" s="17">
        <v>1.20211</v>
      </c>
      <c r="P50" s="17">
        <v>205.4</v>
      </c>
      <c r="Q50" s="17">
        <v>200</v>
      </c>
      <c r="R50" s="17">
        <v>211.44126</v>
      </c>
      <c r="S50" s="17">
        <v>-6.0412600000000003</v>
      </c>
      <c r="T50" s="17"/>
      <c r="U50" s="17"/>
      <c r="V50" s="17"/>
      <c r="W50" s="17">
        <v>0</v>
      </c>
      <c r="X50" s="17"/>
      <c r="Y50" s="17"/>
      <c r="Z50" s="17"/>
      <c r="AA50" s="17">
        <v>0</v>
      </c>
      <c r="AB50" s="17">
        <v>90</v>
      </c>
      <c r="AC50" s="17">
        <v>92.226339999999993</v>
      </c>
      <c r="AD50" s="17">
        <v>92.226339999999993</v>
      </c>
      <c r="AE50" s="17">
        <v>-2.22634</v>
      </c>
      <c r="AF50" s="17">
        <v>226.7</v>
      </c>
      <c r="AG50" s="17">
        <v>227.01273</v>
      </c>
      <c r="AH50" s="17">
        <v>227.01273</v>
      </c>
      <c r="AI50" s="17">
        <v>-0.31273000000000001</v>
      </c>
      <c r="AJ50" s="17"/>
      <c r="AK50" s="17"/>
      <c r="AL50" s="17"/>
      <c r="AM50" s="17">
        <v>0</v>
      </c>
      <c r="AN50" s="17"/>
      <c r="AO50" s="17"/>
      <c r="AP50" s="17"/>
      <c r="AQ50" s="17">
        <v>0</v>
      </c>
      <c r="AR50" s="17">
        <v>126.6</v>
      </c>
      <c r="AS50" s="17">
        <v>133.76553000000001</v>
      </c>
      <c r="AT50" s="17">
        <v>155.67302000000001</v>
      </c>
      <c r="AU50" s="17">
        <v>-29.07302</v>
      </c>
      <c r="AV50" s="17">
        <v>126.6</v>
      </c>
      <c r="AW50" s="17">
        <v>133.76553000000001</v>
      </c>
      <c r="AX50" s="17">
        <v>155.67302000000001</v>
      </c>
      <c r="AY50" s="17">
        <v>-29.07302</v>
      </c>
      <c r="AZ50" s="17">
        <v>126.5</v>
      </c>
      <c r="BA50" s="17">
        <v>133.76553000000001</v>
      </c>
      <c r="BB50" s="17">
        <v>155.67302000000001</v>
      </c>
      <c r="BC50" s="17">
        <v>-29.173020000000001</v>
      </c>
      <c r="BD50" s="17">
        <v>229.2</v>
      </c>
      <c r="BE50" s="17">
        <v>200.64830000000001</v>
      </c>
      <c r="BF50" s="17">
        <v>233.50953000000001</v>
      </c>
      <c r="BG50" s="17">
        <v>-4.3095299999999996</v>
      </c>
      <c r="BH50" s="17">
        <v>125.1</v>
      </c>
      <c r="BI50" s="17">
        <v>204.87801999999999</v>
      </c>
      <c r="BJ50" s="17">
        <v>204.87801999999999</v>
      </c>
      <c r="BK50" s="17">
        <v>-79.778019999999998</v>
      </c>
      <c r="BL50" s="17">
        <v>75.400000000000006</v>
      </c>
      <c r="BM50" s="17">
        <v>102.43901</v>
      </c>
      <c r="BN50" s="17">
        <v>102.43901</v>
      </c>
      <c r="BO50" s="17">
        <v>-27.039010000000001</v>
      </c>
      <c r="BP50" s="17">
        <v>561.4</v>
      </c>
      <c r="BQ50" s="17">
        <v>568.29854</v>
      </c>
      <c r="BR50" s="17">
        <v>568.29854</v>
      </c>
      <c r="BS50" s="17">
        <v>-6.8985399999999997</v>
      </c>
      <c r="BT50" s="17">
        <v>10.5</v>
      </c>
      <c r="BU50" s="17">
        <v>10.17268</v>
      </c>
      <c r="BV50" s="17">
        <v>10.17268</v>
      </c>
      <c r="BW50" s="17">
        <v>0.32732</v>
      </c>
      <c r="BX50" s="17"/>
      <c r="BY50" s="17"/>
      <c r="BZ50" s="17"/>
      <c r="CA50" s="17">
        <v>0</v>
      </c>
      <c r="CB50" s="17"/>
      <c r="CC50" s="17"/>
      <c r="CD50" s="17"/>
      <c r="CE50" s="17">
        <v>0</v>
      </c>
      <c r="CF50" s="17"/>
      <c r="CG50" s="17"/>
      <c r="CH50" s="17"/>
      <c r="CI50" s="17">
        <v>0</v>
      </c>
      <c r="CJ50" s="17"/>
      <c r="CK50" s="17"/>
      <c r="CL50" s="17"/>
      <c r="CM50" s="17">
        <v>0</v>
      </c>
      <c r="CN50" s="17">
        <v>165</v>
      </c>
      <c r="CO50" s="17">
        <v>164.70732000000001</v>
      </c>
      <c r="CP50" s="17">
        <v>164.70732000000001</v>
      </c>
      <c r="CQ50" s="17">
        <v>0.29268</v>
      </c>
      <c r="CR50" s="17">
        <v>7.3</v>
      </c>
      <c r="CS50" s="17">
        <v>7.6877500000000003</v>
      </c>
      <c r="CT50" s="17">
        <v>7.6877500000000003</v>
      </c>
      <c r="CU50" s="17">
        <v>-0.38774999999999998</v>
      </c>
      <c r="CV50" s="17">
        <v>3.3</v>
      </c>
      <c r="CW50" s="17">
        <v>4.2199</v>
      </c>
      <c r="CX50" s="17">
        <v>4.2199</v>
      </c>
      <c r="CY50" s="17">
        <v>-0.91990000000000005</v>
      </c>
      <c r="CZ50" s="17">
        <v>4</v>
      </c>
      <c r="DA50" s="17">
        <v>0</v>
      </c>
      <c r="DB50" s="17">
        <v>0</v>
      </c>
      <c r="DC50" s="17">
        <v>4</v>
      </c>
      <c r="DD50" s="17">
        <v>6.5</v>
      </c>
      <c r="DE50" s="17">
        <v>6.69435</v>
      </c>
      <c r="DF50" s="17">
        <v>6.69435</v>
      </c>
      <c r="DG50" s="17">
        <v>-0.19434999999999999</v>
      </c>
      <c r="DH50" s="17">
        <v>10.1</v>
      </c>
      <c r="DI50" s="17">
        <v>9.9953000000000003</v>
      </c>
      <c r="DJ50" s="17">
        <v>9.9953000000000003</v>
      </c>
      <c r="DK50" s="17">
        <v>0.1047</v>
      </c>
      <c r="DL50" s="17">
        <v>143.30000000000001</v>
      </c>
      <c r="DM50" s="17">
        <v>143</v>
      </c>
      <c r="DN50" s="17">
        <v>143</v>
      </c>
      <c r="DO50" s="17">
        <v>0.3</v>
      </c>
      <c r="DP50" s="17">
        <v>9</v>
      </c>
      <c r="DQ50" s="17">
        <v>8.9130000000000003</v>
      </c>
      <c r="DR50" s="17">
        <v>8.9130000000000003</v>
      </c>
      <c r="DS50" s="17">
        <v>8.6999999999999994E-2</v>
      </c>
      <c r="DT50" s="17"/>
      <c r="DU50" s="17"/>
      <c r="DV50" s="17"/>
      <c r="DW50" s="17">
        <v>0</v>
      </c>
      <c r="DX50" s="17"/>
      <c r="DY50" s="17"/>
      <c r="DZ50" s="17"/>
      <c r="EA50" s="17">
        <v>0</v>
      </c>
      <c r="EB50" s="17"/>
      <c r="EC50" s="17"/>
      <c r="ED50" s="17"/>
      <c r="EE50" s="17">
        <v>0</v>
      </c>
      <c r="EF50" s="17">
        <v>111.1</v>
      </c>
      <c r="EG50" s="17">
        <v>112.90537</v>
      </c>
      <c r="EH50" s="17">
        <v>112.90537</v>
      </c>
      <c r="EI50" s="17">
        <v>-1.8053699999999999</v>
      </c>
      <c r="EJ50" s="17">
        <v>222.9</v>
      </c>
      <c r="EK50" s="17">
        <v>221.55625000000001</v>
      </c>
      <c r="EL50" s="17">
        <v>221.55625000000001</v>
      </c>
      <c r="EM50" s="17">
        <v>1.34375</v>
      </c>
      <c r="EN50" s="17"/>
      <c r="EO50" s="17"/>
      <c r="EP50" s="17"/>
      <c r="EQ50" s="17">
        <v>0</v>
      </c>
      <c r="ER50" s="17"/>
      <c r="ES50" s="17"/>
      <c r="ET50" s="17"/>
      <c r="EU50" s="17">
        <v>0</v>
      </c>
      <c r="EV50" s="17"/>
      <c r="EW50" s="17"/>
      <c r="EX50" s="17"/>
      <c r="EY50" s="17">
        <v>0</v>
      </c>
      <c r="EZ50" s="17">
        <v>6.5</v>
      </c>
      <c r="FA50" s="17">
        <v>6.39</v>
      </c>
      <c r="FB50" s="17">
        <v>6.39</v>
      </c>
      <c r="FC50" s="17">
        <v>0.11</v>
      </c>
      <c r="FD50" s="17">
        <v>457.6</v>
      </c>
      <c r="FE50" s="17">
        <v>458.87804999999997</v>
      </c>
      <c r="FF50" s="17">
        <v>458.87804999999997</v>
      </c>
      <c r="FG50" s="17">
        <v>-1.2780499999999999</v>
      </c>
      <c r="FH50" s="17">
        <v>82</v>
      </c>
      <c r="FI50" s="17">
        <v>81.954149999999998</v>
      </c>
      <c r="FJ50" s="17">
        <v>81.954149999999998</v>
      </c>
      <c r="FK50" s="17">
        <v>4.5850000000000002E-2</v>
      </c>
      <c r="FL50" s="17">
        <v>148.673</v>
      </c>
      <c r="FM50" s="17">
        <v>148.62634</v>
      </c>
      <c r="FN50" s="17">
        <v>148.62634</v>
      </c>
      <c r="FO50" s="17">
        <v>4.666E-2</v>
      </c>
      <c r="FP50" s="17">
        <v>42.328000000000003</v>
      </c>
      <c r="FQ50" s="17">
        <v>41.498959999999997</v>
      </c>
      <c r="FR50" s="17">
        <v>41.498959999999997</v>
      </c>
      <c r="FS50" s="17">
        <v>0.82904</v>
      </c>
      <c r="FT50" s="17">
        <v>18.5</v>
      </c>
      <c r="FU50" s="17">
        <v>19.28585</v>
      </c>
      <c r="FV50" s="17">
        <v>19.28585</v>
      </c>
      <c r="FW50" s="17">
        <v>-0.78585000000000005</v>
      </c>
      <c r="FX50" s="17">
        <v>19.7</v>
      </c>
      <c r="FY50" s="17">
        <v>19.317070000000001</v>
      </c>
      <c r="FZ50" s="17">
        <v>19.317070000000001</v>
      </c>
      <c r="GA50" s="17">
        <v>0.38292999999999999</v>
      </c>
      <c r="GB50" s="17">
        <v>92.4</v>
      </c>
      <c r="GC50" s="17">
        <v>87.657560000000004</v>
      </c>
      <c r="GD50" s="17">
        <v>87.657560000000004</v>
      </c>
      <c r="GE50" s="17">
        <v>4.7424400000000002</v>
      </c>
      <c r="GF50" s="17">
        <v>126.9</v>
      </c>
      <c r="GG50" s="17">
        <v>136.54230999999999</v>
      </c>
      <c r="GH50" s="17">
        <v>181.66672</v>
      </c>
      <c r="GI50" s="17">
        <v>-54.766719999999999</v>
      </c>
      <c r="GJ50" s="17">
        <v>127.1</v>
      </c>
      <c r="GK50" s="17">
        <v>136.54230999999999</v>
      </c>
      <c r="GL50" s="17">
        <v>181.66672</v>
      </c>
      <c r="GM50" s="17">
        <v>-54.566719999999997</v>
      </c>
      <c r="GN50" s="17">
        <v>154.9</v>
      </c>
      <c r="GO50" s="17">
        <v>136.54230999999999</v>
      </c>
      <c r="GP50" s="17">
        <v>181.66672</v>
      </c>
      <c r="GQ50" s="17">
        <v>-26.766719999999999</v>
      </c>
      <c r="GR50" s="17">
        <v>108.5</v>
      </c>
      <c r="GS50" s="17">
        <v>110.91316999999999</v>
      </c>
      <c r="GT50" s="17">
        <v>110.91316999999999</v>
      </c>
      <c r="GU50" s="17">
        <v>-2.41317</v>
      </c>
      <c r="GV50" s="17">
        <v>3</v>
      </c>
      <c r="GW50" s="17"/>
      <c r="GX50" s="17"/>
      <c r="GY50" s="17">
        <v>3</v>
      </c>
      <c r="GZ50" s="17">
        <v>9.1999999999999993</v>
      </c>
      <c r="HA50" s="17">
        <v>8.3742099999999997</v>
      </c>
      <c r="HB50" s="17">
        <v>8.3742199999999993</v>
      </c>
      <c r="HC50" s="17">
        <v>0.82577999999999996</v>
      </c>
      <c r="HD50" s="17">
        <v>45.6</v>
      </c>
      <c r="HE50" s="17">
        <v>47.26634</v>
      </c>
      <c r="HF50" s="17">
        <v>47.26634</v>
      </c>
      <c r="HG50" s="17">
        <v>-1.6663399999999999</v>
      </c>
      <c r="HH50" s="17">
        <v>47</v>
      </c>
      <c r="HI50" s="17">
        <v>44.275120000000001</v>
      </c>
      <c r="HJ50" s="17">
        <v>44.275120000000001</v>
      </c>
      <c r="HK50" s="17">
        <v>2.7248800000000002</v>
      </c>
      <c r="HL50" s="17">
        <v>3.8</v>
      </c>
      <c r="HM50" s="17">
        <v>3.8872599999999999</v>
      </c>
      <c r="HN50" s="17">
        <v>3.8872599999999999</v>
      </c>
      <c r="HO50" s="17">
        <v>-8.7260000000000004E-2</v>
      </c>
      <c r="HP50" s="17">
        <v>39.700000000000003</v>
      </c>
      <c r="HQ50" s="17">
        <v>34.419510000000002</v>
      </c>
      <c r="HR50" s="17">
        <v>34.419510000000002</v>
      </c>
      <c r="HS50" s="17">
        <v>5.2804900000000004</v>
      </c>
      <c r="HT50" s="17">
        <v>174</v>
      </c>
      <c r="HU50" s="17">
        <v>171.54185000000001</v>
      </c>
      <c r="HV50" s="17">
        <v>171.54185000000001</v>
      </c>
      <c r="HW50" s="17">
        <v>2.4581499999999998</v>
      </c>
      <c r="HX50" s="17">
        <v>94.9</v>
      </c>
      <c r="HY50" s="17">
        <v>95.917959999999994</v>
      </c>
      <c r="HZ50" s="17">
        <v>95.918049999999994</v>
      </c>
      <c r="IA50" s="17">
        <v>-1.0180499999999999</v>
      </c>
      <c r="IB50" s="17"/>
      <c r="IC50" s="17"/>
      <c r="ID50" s="17"/>
      <c r="IE50" s="17">
        <v>0</v>
      </c>
      <c r="IF50" s="17"/>
      <c r="IG50" s="17"/>
      <c r="IH50" s="17"/>
      <c r="II50" s="17">
        <v>0</v>
      </c>
      <c r="IJ50" s="17">
        <v>46.3</v>
      </c>
      <c r="IK50" s="17">
        <v>46.075009999999999</v>
      </c>
      <c r="IL50" s="17">
        <v>0</v>
      </c>
      <c r="IM50" s="17">
        <v>46.3</v>
      </c>
      <c r="IN50" s="17"/>
      <c r="IO50" s="17"/>
      <c r="IP50" s="17"/>
      <c r="IQ50" s="17">
        <v>0</v>
      </c>
      <c r="IR50" s="17"/>
      <c r="IS50" s="17"/>
      <c r="IT50" s="17"/>
      <c r="IU50" s="17">
        <v>0</v>
      </c>
      <c r="IV50" s="17"/>
      <c r="IW50" s="17"/>
      <c r="IX50" s="17"/>
      <c r="IY50" s="17">
        <v>0</v>
      </c>
      <c r="IZ50" s="17">
        <v>86.9</v>
      </c>
      <c r="JA50" s="17">
        <v>88.815600000000003</v>
      </c>
      <c r="JB50" s="17">
        <v>88.815600000000003</v>
      </c>
      <c r="JC50" s="17">
        <v>-1.9156</v>
      </c>
      <c r="JD50" s="17">
        <v>170.2</v>
      </c>
      <c r="JE50" s="17">
        <v>176.62223</v>
      </c>
      <c r="JF50" s="17">
        <v>171.34727000000001</v>
      </c>
      <c r="JG50" s="17">
        <v>-1.14727</v>
      </c>
      <c r="JH50" s="17">
        <v>162.19999999999999</v>
      </c>
      <c r="JI50" s="17">
        <v>176.62223</v>
      </c>
      <c r="JJ50" s="17">
        <v>171.34727000000001</v>
      </c>
      <c r="JK50" s="17">
        <v>-9.1472700000000007</v>
      </c>
      <c r="JL50" s="17">
        <v>200</v>
      </c>
      <c r="JM50" s="17">
        <v>176.62223</v>
      </c>
      <c r="JN50" s="17">
        <v>0</v>
      </c>
      <c r="JO50" s="17">
        <v>200</v>
      </c>
      <c r="JP50" s="17">
        <v>259</v>
      </c>
      <c r="JQ50" s="17">
        <v>264.93335000000002</v>
      </c>
      <c r="JR50" s="17">
        <v>171.34727000000001</v>
      </c>
      <c r="JS50" s="17">
        <v>87.652730000000005</v>
      </c>
      <c r="JT50" s="17">
        <v>0</v>
      </c>
      <c r="JU50" s="17">
        <v>0</v>
      </c>
      <c r="JV50" s="17"/>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3</v>
      </c>
      <c r="LA50" s="17">
        <v>1.7009700000000001</v>
      </c>
      <c r="LB50" s="17">
        <v>1.7009700000000001</v>
      </c>
      <c r="LC50" s="17">
        <v>1.2990299999999999</v>
      </c>
      <c r="LD50" s="17">
        <v>268.87</v>
      </c>
      <c r="LE50" s="17">
        <v>271.12195000000003</v>
      </c>
      <c r="LF50" s="17">
        <v>271.12195000000003</v>
      </c>
      <c r="LG50" s="17">
        <v>-2.2519499999999999</v>
      </c>
      <c r="LH50" s="17">
        <v>132.40100000000001</v>
      </c>
      <c r="LI50" s="17">
        <v>133.67995999999999</v>
      </c>
      <c r="LJ50" s="17">
        <v>133.67995999999999</v>
      </c>
      <c r="LK50" s="17">
        <v>-1.2789600000000001</v>
      </c>
      <c r="LL50" s="17">
        <v>65.274000000000001</v>
      </c>
      <c r="LM50" s="17">
        <v>67.461460000000002</v>
      </c>
      <c r="LN50" s="17">
        <v>67.461460000000002</v>
      </c>
      <c r="LO50" s="17">
        <v>-2.1874600000000002</v>
      </c>
      <c r="LP50" s="17">
        <v>78.388999999999996</v>
      </c>
      <c r="LQ50" s="17">
        <v>78.567999999999998</v>
      </c>
      <c r="LR50" s="17">
        <v>78.567999999999998</v>
      </c>
      <c r="LS50" s="17">
        <v>-0.17899999999999999</v>
      </c>
      <c r="LT50" s="17">
        <v>30.178000000000001</v>
      </c>
      <c r="LU50" s="17">
        <v>30.097560000000001</v>
      </c>
      <c r="LV50" s="17">
        <v>30.097560000000001</v>
      </c>
      <c r="LW50" s="17">
        <v>8.0439999999999998E-2</v>
      </c>
      <c r="LX50" s="17"/>
      <c r="LY50" s="17"/>
      <c r="LZ50" s="17"/>
      <c r="MA50" s="17">
        <v>0</v>
      </c>
      <c r="MB50" s="17"/>
      <c r="MC50" s="17"/>
      <c r="MD50" s="17"/>
      <c r="ME50" s="17">
        <v>0</v>
      </c>
      <c r="MF50" s="17"/>
      <c r="MG50" s="17"/>
      <c r="MH50" s="17"/>
      <c r="MI50" s="17">
        <v>0</v>
      </c>
      <c r="MJ50" s="17"/>
      <c r="MK50" s="17">
        <v>10</v>
      </c>
      <c r="ML50" s="17">
        <v>80</v>
      </c>
      <c r="MM50" s="17">
        <v>-80</v>
      </c>
      <c r="MN50" s="17">
        <v>139.58000000000001</v>
      </c>
      <c r="MO50" s="17">
        <v>137.33329000000001</v>
      </c>
      <c r="MP50" s="17">
        <v>144.31267</v>
      </c>
      <c r="MQ50" s="17">
        <v>-4.7326699999999997</v>
      </c>
      <c r="MR50" s="17">
        <v>65.388000000000005</v>
      </c>
      <c r="MS50" s="17">
        <v>68.666650000000004</v>
      </c>
      <c r="MT50" s="17">
        <v>72.156329999999997</v>
      </c>
      <c r="MU50" s="17">
        <v>-6.7683299999999997</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0</v>
      </c>
      <c r="NQ50" s="17">
        <v>0</v>
      </c>
      <c r="NR50" s="17"/>
      <c r="NS50" s="17">
        <v>0</v>
      </c>
      <c r="NT50" s="17"/>
      <c r="NU50" s="17"/>
      <c r="NV50" s="17"/>
      <c r="NW50" s="17">
        <v>0</v>
      </c>
      <c r="NX50" s="17">
        <v>0</v>
      </c>
      <c r="NY50" s="17">
        <v>0</v>
      </c>
      <c r="NZ50" s="17">
        <v>0</v>
      </c>
      <c r="OA50" s="17">
        <v>0</v>
      </c>
      <c r="OB50" s="17">
        <v>120.8</v>
      </c>
      <c r="OC50" s="17">
        <v>112.71396</v>
      </c>
      <c r="OD50" s="17">
        <v>113.858</v>
      </c>
      <c r="OE50" s="17">
        <v>6.9420000000000002</v>
      </c>
      <c r="OF50" s="17">
        <v>0</v>
      </c>
      <c r="OG50" s="17">
        <v>0</v>
      </c>
      <c r="OH50" s="17">
        <v>0</v>
      </c>
      <c r="OI50" s="17">
        <v>0</v>
      </c>
      <c r="OJ50" s="17">
        <v>0</v>
      </c>
      <c r="OK50" s="17">
        <v>1.4319999999999999</v>
      </c>
      <c r="OL50" s="17">
        <v>1.4319999999999999</v>
      </c>
      <c r="OM50" s="17">
        <v>-1.4319999999999999</v>
      </c>
      <c r="ON50" s="17">
        <v>0</v>
      </c>
      <c r="OO50" s="17">
        <v>0</v>
      </c>
      <c r="OP50" s="17">
        <v>0</v>
      </c>
      <c r="OQ50" s="17">
        <v>0</v>
      </c>
      <c r="OR50" s="17"/>
      <c r="OS50" s="17"/>
      <c r="OT50" s="17"/>
      <c r="OU50" s="17">
        <v>0</v>
      </c>
      <c r="OV50" s="17">
        <v>10.4</v>
      </c>
      <c r="OW50" s="17">
        <v>9.9830000000000005</v>
      </c>
      <c r="OX50" s="17">
        <v>9.9830000000000005</v>
      </c>
      <c r="OY50" s="17">
        <v>0.41699999999999998</v>
      </c>
      <c r="OZ50" s="17">
        <v>5.5</v>
      </c>
      <c r="PA50" s="17">
        <v>5.67</v>
      </c>
      <c r="PB50" s="17">
        <v>5.67</v>
      </c>
      <c r="PC50" s="17">
        <v>-0.17</v>
      </c>
      <c r="PD50" s="17">
        <v>1.3</v>
      </c>
      <c r="PE50" s="17">
        <v>1</v>
      </c>
      <c r="PF50" s="17">
        <v>1</v>
      </c>
      <c r="PG50" s="17">
        <v>0.3</v>
      </c>
      <c r="PH50" s="17">
        <v>1.5</v>
      </c>
      <c r="PI50" s="17">
        <v>1</v>
      </c>
      <c r="PJ50" s="17">
        <v>1.8</v>
      </c>
      <c r="PK50" s="17">
        <v>-0.3</v>
      </c>
      <c r="PL50" s="17">
        <v>5.0999999999999996</v>
      </c>
      <c r="PM50" s="17">
        <v>4.9000000000000004</v>
      </c>
      <c r="PN50" s="17">
        <v>4.9000000000000004</v>
      </c>
      <c r="PO50" s="17">
        <v>0.2</v>
      </c>
      <c r="PP50" s="17">
        <v>20.100000000000001</v>
      </c>
      <c r="PQ50" s="17">
        <v>19.5122</v>
      </c>
      <c r="PR50" s="17">
        <v>19.5122</v>
      </c>
      <c r="PS50" s="17">
        <v>0.58779999999999999</v>
      </c>
      <c r="PT50" s="17">
        <v>19.100000000000001</v>
      </c>
      <c r="PU50" s="17">
        <v>19.5122</v>
      </c>
      <c r="PV50" s="17">
        <v>19.5122</v>
      </c>
      <c r="PW50" s="17">
        <v>-0.41220000000000001</v>
      </c>
      <c r="PX50" s="17">
        <v>18.399999999999999</v>
      </c>
      <c r="PY50" s="17">
        <v>18.048780000000001</v>
      </c>
      <c r="PZ50" s="17">
        <v>18.048780000000001</v>
      </c>
      <c r="QA50" s="17">
        <v>0.35121999999999998</v>
      </c>
      <c r="QB50" s="17">
        <v>3.7</v>
      </c>
      <c r="QC50" s="17">
        <v>3.5</v>
      </c>
      <c r="QD50" s="17">
        <v>3.5</v>
      </c>
      <c r="QE50" s="17">
        <v>0.2</v>
      </c>
      <c r="QF50" s="17">
        <v>18.5</v>
      </c>
      <c r="QG50" s="17">
        <v>18.149999999999999</v>
      </c>
      <c r="QH50" s="17">
        <v>18.146339999999999</v>
      </c>
      <c r="QI50" s="17">
        <v>0.35365999999999997</v>
      </c>
      <c r="QJ50" s="17">
        <v>0</v>
      </c>
      <c r="QK50" s="17">
        <v>0</v>
      </c>
      <c r="QL50" s="17">
        <v>0</v>
      </c>
      <c r="QM50" s="17">
        <v>0</v>
      </c>
      <c r="QN50" s="17">
        <v>0</v>
      </c>
      <c r="QO50" s="17">
        <v>0</v>
      </c>
      <c r="QP50" s="17">
        <v>0</v>
      </c>
      <c r="QQ50" s="17">
        <v>0</v>
      </c>
      <c r="QR50" s="17">
        <v>29.2</v>
      </c>
      <c r="QS50" s="17">
        <v>20.8</v>
      </c>
      <c r="QT50" s="17">
        <v>23.481000000000002</v>
      </c>
      <c r="QU50" s="17">
        <v>5.7190000000000003</v>
      </c>
      <c r="QV50" s="17">
        <v>72.599999999999994</v>
      </c>
      <c r="QW50" s="17">
        <v>56.468789999999998</v>
      </c>
      <c r="QX50" s="17">
        <v>62.933999999999997</v>
      </c>
      <c r="QY50" s="17">
        <v>9.6660000000000004</v>
      </c>
      <c r="QZ50" s="17">
        <v>4.8</v>
      </c>
      <c r="RA50" s="17">
        <v>4.2</v>
      </c>
      <c r="RB50" s="17">
        <v>4.2</v>
      </c>
      <c r="RC50" s="17">
        <v>0.6</v>
      </c>
      <c r="RD50" s="17">
        <v>2.4</v>
      </c>
      <c r="RE50" s="17">
        <v>1.2</v>
      </c>
      <c r="RF50" s="17">
        <v>1.2</v>
      </c>
      <c r="RG50" s="17">
        <v>1.2</v>
      </c>
      <c r="RH50" s="17">
        <v>2.4</v>
      </c>
      <c r="RI50" s="17">
        <v>2.4</v>
      </c>
      <c r="RJ50" s="17">
        <v>2.4</v>
      </c>
      <c r="RK50" s="17">
        <v>0</v>
      </c>
      <c r="RL50" s="17">
        <v>2.4</v>
      </c>
      <c r="RM50" s="17">
        <v>2.6</v>
      </c>
      <c r="RN50" s="17">
        <v>2.6</v>
      </c>
      <c r="RO50" s="17">
        <v>-0.2</v>
      </c>
      <c r="RP50" s="17">
        <v>0</v>
      </c>
      <c r="RQ50" s="17">
        <v>0</v>
      </c>
      <c r="RR50" s="17">
        <v>0</v>
      </c>
      <c r="RS50" s="17">
        <v>0</v>
      </c>
      <c r="RT50" s="17">
        <v>3.5</v>
      </c>
      <c r="RU50" s="17">
        <v>3.51</v>
      </c>
      <c r="RV50" s="17">
        <v>3.51</v>
      </c>
      <c r="RW50" s="17">
        <v>-0.01</v>
      </c>
      <c r="RX50" s="17">
        <v>20.3</v>
      </c>
      <c r="RY50" s="17">
        <v>19.869240000000001</v>
      </c>
      <c r="RZ50" s="17">
        <v>19.869240000000001</v>
      </c>
      <c r="SA50" s="17">
        <v>0.43075999999999998</v>
      </c>
      <c r="SB50" s="17">
        <v>3</v>
      </c>
      <c r="SC50" s="17">
        <v>2</v>
      </c>
      <c r="SD50" s="17">
        <v>2</v>
      </c>
      <c r="SE50" s="17">
        <v>1</v>
      </c>
      <c r="SF50" s="17">
        <v>0.3</v>
      </c>
      <c r="SG50" s="17"/>
      <c r="SH50" s="17">
        <v>0.7</v>
      </c>
      <c r="SI50" s="17">
        <v>-0.4</v>
      </c>
      <c r="SJ50" s="17">
        <v>19.8</v>
      </c>
      <c r="SK50" s="17">
        <v>19.21951</v>
      </c>
      <c r="SL50" s="17">
        <v>19.21951</v>
      </c>
      <c r="SM50" s="17">
        <v>0.58048999999999995</v>
      </c>
      <c r="SN50" s="17">
        <v>13</v>
      </c>
      <c r="SO50" s="17">
        <v>12.292680000000001</v>
      </c>
      <c r="SP50" s="17">
        <v>12.292680000000001</v>
      </c>
      <c r="SQ50" s="17">
        <v>0.70731999999999995</v>
      </c>
      <c r="SR50" s="17">
        <v>20.2</v>
      </c>
      <c r="SS50" s="17">
        <v>19.5122</v>
      </c>
      <c r="ST50" s="17">
        <v>19.5122</v>
      </c>
      <c r="SU50" s="17">
        <v>0.68779999999999997</v>
      </c>
      <c r="SV50" s="17">
        <v>20.3</v>
      </c>
      <c r="SW50" s="17">
        <v>19.5122</v>
      </c>
      <c r="SX50" s="17">
        <v>19.5122</v>
      </c>
      <c r="SY50" s="17">
        <v>0.78779999999999994</v>
      </c>
      <c r="SZ50" s="17">
        <v>20</v>
      </c>
      <c r="TA50" s="17">
        <v>19.317070000000001</v>
      </c>
      <c r="TB50" s="17">
        <v>19.317070000000001</v>
      </c>
      <c r="TC50" s="17">
        <v>0.68293000000000004</v>
      </c>
      <c r="TD50" s="17">
        <v>0.1</v>
      </c>
      <c r="TE50" s="17">
        <v>1.6890000000000001</v>
      </c>
      <c r="TF50" s="17">
        <v>1.6890000000000001</v>
      </c>
      <c r="TG50" s="17">
        <v>-1.589</v>
      </c>
      <c r="TH50" s="17">
        <v>18.3</v>
      </c>
      <c r="TI50" s="17">
        <v>33.335000000000001</v>
      </c>
      <c r="TJ50" s="17">
        <v>33.335000000000001</v>
      </c>
      <c r="TK50" s="17">
        <v>-15.035</v>
      </c>
      <c r="TL50" s="17">
        <v>0</v>
      </c>
      <c r="TM50" s="17">
        <v>0</v>
      </c>
      <c r="TN50" s="17">
        <v>0</v>
      </c>
      <c r="TO50" s="17">
        <v>0</v>
      </c>
      <c r="TP50" s="17">
        <v>63.9</v>
      </c>
      <c r="TQ50" s="17">
        <v>62.814630000000001</v>
      </c>
      <c r="TR50" s="17">
        <v>59.405999999999999</v>
      </c>
      <c r="TS50" s="17">
        <v>4.4939999999999998</v>
      </c>
      <c r="TT50" s="17">
        <v>88.5</v>
      </c>
      <c r="TU50" s="17">
        <v>81.25224</v>
      </c>
      <c r="TV50" s="17">
        <v>78.819000000000003</v>
      </c>
      <c r="TW50" s="17">
        <v>9.6809999999999992</v>
      </c>
      <c r="TX50" s="17">
        <v>2.7</v>
      </c>
      <c r="TY50" s="17">
        <v>3.7</v>
      </c>
      <c r="TZ50" s="17">
        <v>4.1849999999999996</v>
      </c>
      <c r="UA50" s="17">
        <v>-1.4850000000000001</v>
      </c>
      <c r="UB50" s="17">
        <v>2.2000000000000002</v>
      </c>
      <c r="UC50" s="17">
        <v>3.3</v>
      </c>
      <c r="UD50" s="17">
        <v>3.476</v>
      </c>
      <c r="UE50" s="17">
        <v>-1.276</v>
      </c>
      <c r="UF50" s="17">
        <v>20.9</v>
      </c>
      <c r="UG50" s="17">
        <v>20</v>
      </c>
      <c r="UH50" s="17">
        <v>20</v>
      </c>
      <c r="UI50" s="17">
        <v>0.9</v>
      </c>
      <c r="UJ50" s="17">
        <v>8.4</v>
      </c>
      <c r="UK50" s="17">
        <v>8.4</v>
      </c>
      <c r="UL50" s="17">
        <v>8.4</v>
      </c>
      <c r="UM50" s="17">
        <v>0</v>
      </c>
      <c r="UN50" s="17">
        <v>8.1</v>
      </c>
      <c r="UO50" s="17">
        <v>7.8</v>
      </c>
      <c r="UP50" s="17">
        <v>7.8</v>
      </c>
      <c r="UQ50" s="17">
        <v>0.3</v>
      </c>
      <c r="UR50" s="17">
        <v>20.399999999999999</v>
      </c>
      <c r="US50" s="17">
        <v>19.5122</v>
      </c>
      <c r="UT50" s="17">
        <v>19.5122</v>
      </c>
      <c r="UU50" s="17">
        <v>0.88780000000000003</v>
      </c>
      <c r="UV50" s="17">
        <v>20.399999999999999</v>
      </c>
      <c r="UW50" s="17">
        <v>19.5122</v>
      </c>
      <c r="UX50" s="17">
        <v>19.5122</v>
      </c>
      <c r="UY50" s="17">
        <v>0.88780000000000003</v>
      </c>
      <c r="UZ50" s="17">
        <v>20.2</v>
      </c>
      <c r="VA50" s="17">
        <v>19.5122</v>
      </c>
      <c r="VB50" s="17">
        <v>19.5122</v>
      </c>
      <c r="VC50" s="17">
        <v>0.68779999999999997</v>
      </c>
      <c r="VD50" s="17">
        <v>0</v>
      </c>
      <c r="VE50" s="17">
        <v>0.8</v>
      </c>
      <c r="VF50" s="17">
        <v>2.145</v>
      </c>
      <c r="VG50" s="17">
        <v>-2.145</v>
      </c>
      <c r="VH50" s="17">
        <v>0</v>
      </c>
      <c r="VI50" s="17">
        <v>0</v>
      </c>
      <c r="VJ50" s="17">
        <v>0</v>
      </c>
      <c r="VK50" s="17">
        <v>0</v>
      </c>
      <c r="VL50" s="17">
        <v>0</v>
      </c>
      <c r="VM50" s="17">
        <v>0</v>
      </c>
      <c r="VN50" s="17">
        <v>0</v>
      </c>
      <c r="VO50" s="17">
        <v>0</v>
      </c>
      <c r="VP50" s="17">
        <v>0.65500000000000003</v>
      </c>
      <c r="VQ50" s="17">
        <v>0.6</v>
      </c>
      <c r="VR50" s="17">
        <v>0.6</v>
      </c>
      <c r="VS50" s="17">
        <v>5.5E-2</v>
      </c>
      <c r="VT50" s="17">
        <v>68.516000000000005</v>
      </c>
      <c r="VU50" s="17">
        <v>89.83</v>
      </c>
      <c r="VV50" s="17">
        <v>89.831000000000003</v>
      </c>
      <c r="VW50" s="17">
        <v>-21.315000000000001</v>
      </c>
      <c r="VX50" s="17">
        <v>54.517000000000003</v>
      </c>
      <c r="VY50" s="17">
        <v>69.064800000000005</v>
      </c>
      <c r="VZ50" s="17">
        <v>79.680000000000007</v>
      </c>
      <c r="WA50" s="17">
        <v>-25.163</v>
      </c>
      <c r="WB50" s="17">
        <v>0</v>
      </c>
      <c r="WC50" s="17">
        <v>0</v>
      </c>
      <c r="WD50" s="17">
        <v>0</v>
      </c>
      <c r="WE50" s="17">
        <v>0</v>
      </c>
      <c r="WF50" s="17">
        <v>0</v>
      </c>
      <c r="WG50" s="17">
        <v>0</v>
      </c>
      <c r="WH50" s="17">
        <v>0</v>
      </c>
      <c r="WI50" s="17">
        <v>0</v>
      </c>
      <c r="WJ50" s="17">
        <v>9.5</v>
      </c>
      <c r="WK50" s="17">
        <v>9.1999999999999993</v>
      </c>
      <c r="WL50" s="17">
        <v>9.1999999999999993</v>
      </c>
      <c r="WM50" s="17">
        <v>0.3</v>
      </c>
      <c r="WN50" s="17">
        <v>20</v>
      </c>
      <c r="WO50" s="17">
        <v>19.317070000000001</v>
      </c>
      <c r="WP50" s="17">
        <v>19.317070000000001</v>
      </c>
      <c r="WQ50" s="17">
        <v>0.68293000000000004</v>
      </c>
      <c r="WR50" s="17"/>
      <c r="WS50" s="17"/>
      <c r="WT50" s="17"/>
      <c r="WU50" s="17">
        <v>0</v>
      </c>
      <c r="WV50" s="17">
        <v>43.21</v>
      </c>
      <c r="WW50" s="17">
        <v>40</v>
      </c>
      <c r="WX50" s="17">
        <v>34.285710000000002</v>
      </c>
      <c r="WY50" s="17">
        <v>8.9242899999999992</v>
      </c>
      <c r="WZ50" s="17">
        <v>36.58</v>
      </c>
      <c r="XA50" s="17">
        <v>30</v>
      </c>
      <c r="XB50" s="17">
        <v>25.714289999999998</v>
      </c>
      <c r="XC50" s="17">
        <v>10.86571</v>
      </c>
      <c r="XD50" s="17">
        <v>28.4</v>
      </c>
      <c r="XE50" s="17">
        <v>29.184000000000001</v>
      </c>
      <c r="XF50" s="17">
        <v>29.184000000000001</v>
      </c>
      <c r="XG50" s="17">
        <v>-0.78400000000000003</v>
      </c>
      <c r="XH50" s="17">
        <v>3.2</v>
      </c>
      <c r="XI50" s="17">
        <v>2.8159999999999998</v>
      </c>
      <c r="XJ50" s="17">
        <v>2.8159999999999998</v>
      </c>
      <c r="XK50" s="17">
        <v>0.38400000000000001</v>
      </c>
      <c r="XL50" s="17">
        <v>16</v>
      </c>
      <c r="XM50" s="17">
        <v>14</v>
      </c>
      <c r="XN50" s="17">
        <v>14</v>
      </c>
      <c r="XO50" s="17">
        <v>2</v>
      </c>
      <c r="XP50" s="17"/>
      <c r="XQ50" s="17"/>
      <c r="XR50" s="17"/>
      <c r="XS50" s="17">
        <v>0</v>
      </c>
      <c r="XT50" s="17">
        <v>7.4</v>
      </c>
      <c r="XU50" s="17">
        <v>5.1100000000000003</v>
      </c>
      <c r="XV50" s="17">
        <v>5.1100000000000003</v>
      </c>
      <c r="XW50" s="17">
        <v>2.29</v>
      </c>
    </row>
    <row r="51" spans="1:647" ht="24" customHeight="1" x14ac:dyDescent="0.25">
      <c r="A51" s="1"/>
      <c r="B51" s="16" t="s">
        <v>62</v>
      </c>
      <c r="C51" s="16" t="s">
        <v>743</v>
      </c>
      <c r="D51" s="17"/>
      <c r="E51" s="17"/>
      <c r="F51" s="17"/>
      <c r="G51" s="17">
        <v>0</v>
      </c>
      <c r="H51" s="17"/>
      <c r="I51" s="17"/>
      <c r="J51" s="17"/>
      <c r="K51" s="17">
        <v>0</v>
      </c>
      <c r="L51" s="17">
        <v>647.6</v>
      </c>
      <c r="M51" s="17">
        <v>646.79789000000005</v>
      </c>
      <c r="N51" s="17">
        <v>646.79789000000005</v>
      </c>
      <c r="O51" s="17">
        <v>0.80210999999999999</v>
      </c>
      <c r="P51" s="17">
        <v>205.5</v>
      </c>
      <c r="Q51" s="17">
        <v>200</v>
      </c>
      <c r="R51" s="17">
        <v>211.44126</v>
      </c>
      <c r="S51" s="17">
        <v>-5.9412599999999998</v>
      </c>
      <c r="T51" s="17"/>
      <c r="U51" s="17"/>
      <c r="V51" s="17"/>
      <c r="W51" s="17">
        <v>0</v>
      </c>
      <c r="X51" s="17"/>
      <c r="Y51" s="17"/>
      <c r="Z51" s="17"/>
      <c r="AA51" s="17">
        <v>0</v>
      </c>
      <c r="AB51" s="17">
        <v>90.1</v>
      </c>
      <c r="AC51" s="17">
        <v>92.226339999999993</v>
      </c>
      <c r="AD51" s="17">
        <v>92.226339999999993</v>
      </c>
      <c r="AE51" s="17">
        <v>-2.1263399999999999</v>
      </c>
      <c r="AF51" s="17">
        <v>226.4</v>
      </c>
      <c r="AG51" s="17">
        <v>227.01273</v>
      </c>
      <c r="AH51" s="17">
        <v>227.01273</v>
      </c>
      <c r="AI51" s="17">
        <v>-0.61273</v>
      </c>
      <c r="AJ51" s="17"/>
      <c r="AK51" s="17"/>
      <c r="AL51" s="17"/>
      <c r="AM51" s="17">
        <v>0</v>
      </c>
      <c r="AN51" s="17"/>
      <c r="AO51" s="17"/>
      <c r="AP51" s="17"/>
      <c r="AQ51" s="17">
        <v>0</v>
      </c>
      <c r="AR51" s="17">
        <v>123.2</v>
      </c>
      <c r="AS51" s="17">
        <v>133.76553000000001</v>
      </c>
      <c r="AT51" s="17">
        <v>146.25345999999999</v>
      </c>
      <c r="AU51" s="17">
        <v>-23.053460000000001</v>
      </c>
      <c r="AV51" s="17">
        <v>123.5</v>
      </c>
      <c r="AW51" s="17">
        <v>133.76553000000001</v>
      </c>
      <c r="AX51" s="17">
        <v>146.25345999999999</v>
      </c>
      <c r="AY51" s="17">
        <v>-22.75346</v>
      </c>
      <c r="AZ51" s="17">
        <v>123.5</v>
      </c>
      <c r="BA51" s="17">
        <v>133.76553000000001</v>
      </c>
      <c r="BB51" s="17">
        <v>146.25345999999999</v>
      </c>
      <c r="BC51" s="17">
        <v>-22.75346</v>
      </c>
      <c r="BD51" s="17">
        <v>223.6</v>
      </c>
      <c r="BE51" s="17">
        <v>200.64830000000001</v>
      </c>
      <c r="BF51" s="17">
        <v>219.38018</v>
      </c>
      <c r="BG51" s="17">
        <v>4.2198200000000003</v>
      </c>
      <c r="BH51" s="17">
        <v>109.2</v>
      </c>
      <c r="BI51" s="17">
        <v>204.87801999999999</v>
      </c>
      <c r="BJ51" s="17">
        <v>204.87801999999999</v>
      </c>
      <c r="BK51" s="17">
        <v>-95.678020000000004</v>
      </c>
      <c r="BL51" s="17">
        <v>71.900000000000006</v>
      </c>
      <c r="BM51" s="17">
        <v>102.43901</v>
      </c>
      <c r="BN51" s="17">
        <v>102.43901</v>
      </c>
      <c r="BO51" s="17">
        <v>-30.539010000000001</v>
      </c>
      <c r="BP51" s="17">
        <v>560.29999999999995</v>
      </c>
      <c r="BQ51" s="17">
        <v>568.29854</v>
      </c>
      <c r="BR51" s="17">
        <v>568.29854</v>
      </c>
      <c r="BS51" s="17">
        <v>-7.9985400000000002</v>
      </c>
      <c r="BT51" s="17">
        <v>10.5</v>
      </c>
      <c r="BU51" s="17">
        <v>10.17268</v>
      </c>
      <c r="BV51" s="17">
        <v>10.17268</v>
      </c>
      <c r="BW51" s="17">
        <v>0.32732</v>
      </c>
      <c r="BX51" s="17"/>
      <c r="BY51" s="17"/>
      <c r="BZ51" s="17"/>
      <c r="CA51" s="17">
        <v>0</v>
      </c>
      <c r="CB51" s="17"/>
      <c r="CC51" s="17"/>
      <c r="CD51" s="17"/>
      <c r="CE51" s="17">
        <v>0</v>
      </c>
      <c r="CF51" s="17"/>
      <c r="CG51" s="17"/>
      <c r="CH51" s="17"/>
      <c r="CI51" s="17">
        <v>0</v>
      </c>
      <c r="CJ51" s="17"/>
      <c r="CK51" s="17"/>
      <c r="CL51" s="17"/>
      <c r="CM51" s="17">
        <v>0</v>
      </c>
      <c r="CN51" s="17">
        <v>161.30000000000001</v>
      </c>
      <c r="CO51" s="17">
        <v>164.70732000000001</v>
      </c>
      <c r="CP51" s="17">
        <v>164.70732000000001</v>
      </c>
      <c r="CQ51" s="17">
        <v>-3.4073199999999999</v>
      </c>
      <c r="CR51" s="17">
        <v>7.2</v>
      </c>
      <c r="CS51" s="17">
        <v>7.6877500000000003</v>
      </c>
      <c r="CT51" s="17">
        <v>7.6877500000000003</v>
      </c>
      <c r="CU51" s="17">
        <v>-0.48775000000000002</v>
      </c>
      <c r="CV51" s="17">
        <v>3.3</v>
      </c>
      <c r="CW51" s="17">
        <v>4.2199</v>
      </c>
      <c r="CX51" s="17">
        <v>4.2199</v>
      </c>
      <c r="CY51" s="17">
        <v>-0.91990000000000005</v>
      </c>
      <c r="CZ51" s="17">
        <v>5.6</v>
      </c>
      <c r="DA51" s="17">
        <v>0</v>
      </c>
      <c r="DB51" s="17">
        <v>0</v>
      </c>
      <c r="DC51" s="17">
        <v>5.6</v>
      </c>
      <c r="DD51" s="17">
        <v>6.5</v>
      </c>
      <c r="DE51" s="17">
        <v>6.69435</v>
      </c>
      <c r="DF51" s="17">
        <v>6.69435</v>
      </c>
      <c r="DG51" s="17">
        <v>-0.19434999999999999</v>
      </c>
      <c r="DH51" s="17">
        <v>10</v>
      </c>
      <c r="DI51" s="17">
        <v>9.9953000000000003</v>
      </c>
      <c r="DJ51" s="17">
        <v>9.9953000000000003</v>
      </c>
      <c r="DK51" s="17">
        <v>4.7000000000000002E-3</v>
      </c>
      <c r="DL51" s="17">
        <v>143.19999999999999</v>
      </c>
      <c r="DM51" s="17">
        <v>143</v>
      </c>
      <c r="DN51" s="17">
        <v>143</v>
      </c>
      <c r="DO51" s="17">
        <v>0.2</v>
      </c>
      <c r="DP51" s="17">
        <v>8.9</v>
      </c>
      <c r="DQ51" s="17">
        <v>8.9130000000000003</v>
      </c>
      <c r="DR51" s="17">
        <v>8.9130000000000003</v>
      </c>
      <c r="DS51" s="17">
        <v>-1.2999999999999999E-2</v>
      </c>
      <c r="DT51" s="17"/>
      <c r="DU51" s="17"/>
      <c r="DV51" s="17"/>
      <c r="DW51" s="17">
        <v>0</v>
      </c>
      <c r="DX51" s="17"/>
      <c r="DY51" s="17"/>
      <c r="DZ51" s="17"/>
      <c r="EA51" s="17">
        <v>0</v>
      </c>
      <c r="EB51" s="17"/>
      <c r="EC51" s="17"/>
      <c r="ED51" s="17"/>
      <c r="EE51" s="17">
        <v>0</v>
      </c>
      <c r="EF51" s="17">
        <v>110.9</v>
      </c>
      <c r="EG51" s="17">
        <v>112.90537</v>
      </c>
      <c r="EH51" s="17">
        <v>112.90537</v>
      </c>
      <c r="EI51" s="17">
        <v>-2.0053700000000001</v>
      </c>
      <c r="EJ51" s="17">
        <v>223.2</v>
      </c>
      <c r="EK51" s="17">
        <v>221.55625000000001</v>
      </c>
      <c r="EL51" s="17">
        <v>221.55625000000001</v>
      </c>
      <c r="EM51" s="17">
        <v>1.64375</v>
      </c>
      <c r="EN51" s="17"/>
      <c r="EO51" s="17"/>
      <c r="EP51" s="17"/>
      <c r="EQ51" s="17">
        <v>0</v>
      </c>
      <c r="ER51" s="17"/>
      <c r="ES51" s="17"/>
      <c r="ET51" s="17"/>
      <c r="EU51" s="17">
        <v>0</v>
      </c>
      <c r="EV51" s="17"/>
      <c r="EW51" s="17"/>
      <c r="EX51" s="17"/>
      <c r="EY51" s="17">
        <v>0</v>
      </c>
      <c r="EZ51" s="17">
        <v>6.5</v>
      </c>
      <c r="FA51" s="17">
        <v>6.39</v>
      </c>
      <c r="FB51" s="17">
        <v>6.39</v>
      </c>
      <c r="FC51" s="17">
        <v>0.11</v>
      </c>
      <c r="FD51" s="17">
        <v>458.5</v>
      </c>
      <c r="FE51" s="17">
        <v>458.87804999999997</v>
      </c>
      <c r="FF51" s="17">
        <v>458.87804999999997</v>
      </c>
      <c r="FG51" s="17">
        <v>-0.37805</v>
      </c>
      <c r="FH51" s="17">
        <v>82</v>
      </c>
      <c r="FI51" s="17">
        <v>81.954149999999998</v>
      </c>
      <c r="FJ51" s="17">
        <v>81.954149999999998</v>
      </c>
      <c r="FK51" s="17">
        <v>4.5850000000000002E-2</v>
      </c>
      <c r="FL51" s="17">
        <v>146.95599999999999</v>
      </c>
      <c r="FM51" s="17">
        <v>148.62634</v>
      </c>
      <c r="FN51" s="17">
        <v>148.62634</v>
      </c>
      <c r="FO51" s="17">
        <v>-1.6703399999999999</v>
      </c>
      <c r="FP51" s="17">
        <v>42.326999999999998</v>
      </c>
      <c r="FQ51" s="17">
        <v>41.498959999999997</v>
      </c>
      <c r="FR51" s="17">
        <v>41.498959999999997</v>
      </c>
      <c r="FS51" s="17">
        <v>0.82804</v>
      </c>
      <c r="FT51" s="17">
        <v>18.5</v>
      </c>
      <c r="FU51" s="17">
        <v>19.28585</v>
      </c>
      <c r="FV51" s="17">
        <v>19.28585</v>
      </c>
      <c r="FW51" s="17">
        <v>-0.78585000000000005</v>
      </c>
      <c r="FX51" s="17">
        <v>19.7</v>
      </c>
      <c r="FY51" s="17">
        <v>19.317070000000001</v>
      </c>
      <c r="FZ51" s="17">
        <v>19.317070000000001</v>
      </c>
      <c r="GA51" s="17">
        <v>0.38292999999999999</v>
      </c>
      <c r="GB51" s="17">
        <v>88.9</v>
      </c>
      <c r="GC51" s="17">
        <v>87.657560000000004</v>
      </c>
      <c r="GD51" s="17">
        <v>87.657560000000004</v>
      </c>
      <c r="GE51" s="17">
        <v>1.24244</v>
      </c>
      <c r="GF51" s="17">
        <v>126.7</v>
      </c>
      <c r="GG51" s="17">
        <v>133.33335</v>
      </c>
      <c r="GH51" s="17">
        <v>181.66672</v>
      </c>
      <c r="GI51" s="17">
        <v>-54.966720000000002</v>
      </c>
      <c r="GJ51" s="17">
        <v>126.6</v>
      </c>
      <c r="GK51" s="17">
        <v>133.33335</v>
      </c>
      <c r="GL51" s="17">
        <v>181.66672</v>
      </c>
      <c r="GM51" s="17">
        <v>-55.066719999999997</v>
      </c>
      <c r="GN51" s="17">
        <v>154.69999999999999</v>
      </c>
      <c r="GO51" s="17">
        <v>133.33335</v>
      </c>
      <c r="GP51" s="17">
        <v>181.66672</v>
      </c>
      <c r="GQ51" s="17">
        <v>-26.966719999999999</v>
      </c>
      <c r="GR51" s="17">
        <v>108.1</v>
      </c>
      <c r="GS51" s="17">
        <v>110.91316999999999</v>
      </c>
      <c r="GT51" s="17">
        <v>110.91316999999999</v>
      </c>
      <c r="GU51" s="17">
        <v>-2.8131699999999999</v>
      </c>
      <c r="GV51" s="17">
        <v>3</v>
      </c>
      <c r="GW51" s="17"/>
      <c r="GX51" s="17"/>
      <c r="GY51" s="17">
        <v>3</v>
      </c>
      <c r="GZ51" s="17">
        <v>9.1999999999999993</v>
      </c>
      <c r="HA51" s="17">
        <v>8.3742099999999997</v>
      </c>
      <c r="HB51" s="17">
        <v>8.3742199999999993</v>
      </c>
      <c r="HC51" s="17">
        <v>0.82577999999999996</v>
      </c>
      <c r="HD51" s="17">
        <v>45.7</v>
      </c>
      <c r="HE51" s="17">
        <v>47.26634</v>
      </c>
      <c r="HF51" s="17">
        <v>47.26634</v>
      </c>
      <c r="HG51" s="17">
        <v>-1.5663400000000001</v>
      </c>
      <c r="HH51" s="17">
        <v>47</v>
      </c>
      <c r="HI51" s="17">
        <v>44.275120000000001</v>
      </c>
      <c r="HJ51" s="17">
        <v>44.275120000000001</v>
      </c>
      <c r="HK51" s="17">
        <v>2.7248800000000002</v>
      </c>
      <c r="HL51" s="17">
        <v>3.8</v>
      </c>
      <c r="HM51" s="17">
        <v>3.8872599999999999</v>
      </c>
      <c r="HN51" s="17">
        <v>3.8872599999999999</v>
      </c>
      <c r="HO51" s="17">
        <v>-8.7260000000000004E-2</v>
      </c>
      <c r="HP51" s="17">
        <v>38.9</v>
      </c>
      <c r="HQ51" s="17">
        <v>34.419510000000002</v>
      </c>
      <c r="HR51" s="17">
        <v>34.419510000000002</v>
      </c>
      <c r="HS51" s="17">
        <v>4.4804899999999996</v>
      </c>
      <c r="HT51" s="17">
        <v>173.6</v>
      </c>
      <c r="HU51" s="17">
        <v>171.54185000000001</v>
      </c>
      <c r="HV51" s="17">
        <v>171.54185000000001</v>
      </c>
      <c r="HW51" s="17">
        <v>2.0581499999999999</v>
      </c>
      <c r="HX51" s="17">
        <v>94.9</v>
      </c>
      <c r="HY51" s="17">
        <v>84.77646</v>
      </c>
      <c r="HZ51" s="17">
        <v>95.918049999999994</v>
      </c>
      <c r="IA51" s="17">
        <v>-1.0180499999999999</v>
      </c>
      <c r="IB51" s="17"/>
      <c r="IC51" s="17"/>
      <c r="ID51" s="17"/>
      <c r="IE51" s="17">
        <v>0</v>
      </c>
      <c r="IF51" s="17"/>
      <c r="IG51" s="17"/>
      <c r="IH51" s="17"/>
      <c r="II51" s="17">
        <v>0</v>
      </c>
      <c r="IJ51" s="17">
        <v>46.2</v>
      </c>
      <c r="IK51" s="17">
        <v>46.075009999999999</v>
      </c>
      <c r="IL51" s="17">
        <v>0</v>
      </c>
      <c r="IM51" s="17">
        <v>46.2</v>
      </c>
      <c r="IN51" s="17"/>
      <c r="IO51" s="17"/>
      <c r="IP51" s="17"/>
      <c r="IQ51" s="17">
        <v>0</v>
      </c>
      <c r="IR51" s="17"/>
      <c r="IS51" s="17"/>
      <c r="IT51" s="17"/>
      <c r="IU51" s="17">
        <v>0</v>
      </c>
      <c r="IV51" s="17"/>
      <c r="IW51" s="17"/>
      <c r="IX51" s="17"/>
      <c r="IY51" s="17">
        <v>0</v>
      </c>
      <c r="IZ51" s="17">
        <v>86.9</v>
      </c>
      <c r="JA51" s="17">
        <v>88.815600000000003</v>
      </c>
      <c r="JB51" s="17">
        <v>88.815600000000003</v>
      </c>
      <c r="JC51" s="17">
        <v>-1.9156</v>
      </c>
      <c r="JD51" s="17">
        <v>169.7</v>
      </c>
      <c r="JE51" s="17">
        <v>176.62223</v>
      </c>
      <c r="JF51" s="17">
        <v>171.34727000000001</v>
      </c>
      <c r="JG51" s="17">
        <v>-1.64727</v>
      </c>
      <c r="JH51" s="17">
        <v>162.30000000000001</v>
      </c>
      <c r="JI51" s="17">
        <v>176.62223</v>
      </c>
      <c r="JJ51" s="17">
        <v>171.34727000000001</v>
      </c>
      <c r="JK51" s="17">
        <v>-9.0472699999999993</v>
      </c>
      <c r="JL51" s="17">
        <v>200</v>
      </c>
      <c r="JM51" s="17">
        <v>176.62223</v>
      </c>
      <c r="JN51" s="17">
        <v>0</v>
      </c>
      <c r="JO51" s="17">
        <v>200</v>
      </c>
      <c r="JP51" s="17">
        <v>258.89999999999998</v>
      </c>
      <c r="JQ51" s="17">
        <v>264.93335000000002</v>
      </c>
      <c r="JR51" s="17">
        <v>171.34727000000001</v>
      </c>
      <c r="JS51" s="17">
        <v>87.552729999999997</v>
      </c>
      <c r="JT51" s="17">
        <v>0</v>
      </c>
      <c r="JU51" s="17">
        <v>0</v>
      </c>
      <c r="JV51" s="17"/>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3.3</v>
      </c>
      <c r="LA51" s="17">
        <v>1.7009700000000001</v>
      </c>
      <c r="LB51" s="17">
        <v>1.7009700000000001</v>
      </c>
      <c r="LC51" s="17">
        <v>1.59903</v>
      </c>
      <c r="LD51" s="17">
        <v>262.86599999999999</v>
      </c>
      <c r="LE51" s="17">
        <v>271.12195000000003</v>
      </c>
      <c r="LF51" s="17">
        <v>271.12195000000003</v>
      </c>
      <c r="LG51" s="17">
        <v>-8.2559500000000003</v>
      </c>
      <c r="LH51" s="17">
        <v>130.88300000000001</v>
      </c>
      <c r="LI51" s="17">
        <v>133.67995999999999</v>
      </c>
      <c r="LJ51" s="17">
        <v>133.67995999999999</v>
      </c>
      <c r="LK51" s="17">
        <v>-2.7969599999999999</v>
      </c>
      <c r="LL51" s="17">
        <v>65.135999999999996</v>
      </c>
      <c r="LM51" s="17">
        <v>67.461460000000002</v>
      </c>
      <c r="LN51" s="17">
        <v>67.461460000000002</v>
      </c>
      <c r="LO51" s="17">
        <v>-2.3254600000000001</v>
      </c>
      <c r="LP51" s="17">
        <v>78.277000000000001</v>
      </c>
      <c r="LQ51" s="17">
        <v>78.567999999999998</v>
      </c>
      <c r="LR51" s="17">
        <v>78.567999999999998</v>
      </c>
      <c r="LS51" s="17">
        <v>-0.29099999999999998</v>
      </c>
      <c r="LT51" s="17">
        <v>30.222000000000001</v>
      </c>
      <c r="LU51" s="17">
        <v>30.097560000000001</v>
      </c>
      <c r="LV51" s="17">
        <v>30.097560000000001</v>
      </c>
      <c r="LW51" s="17">
        <v>0.12444</v>
      </c>
      <c r="LX51" s="17"/>
      <c r="LY51" s="17"/>
      <c r="LZ51" s="17"/>
      <c r="MA51" s="17">
        <v>0</v>
      </c>
      <c r="MB51" s="17"/>
      <c r="MC51" s="17"/>
      <c r="MD51" s="17"/>
      <c r="ME51" s="17">
        <v>0</v>
      </c>
      <c r="MF51" s="17"/>
      <c r="MG51" s="17"/>
      <c r="MH51" s="17"/>
      <c r="MI51" s="17">
        <v>0</v>
      </c>
      <c r="MJ51" s="17"/>
      <c r="MK51" s="17">
        <v>10</v>
      </c>
      <c r="ML51" s="17">
        <v>100</v>
      </c>
      <c r="MM51" s="17">
        <v>-100</v>
      </c>
      <c r="MN51" s="17">
        <v>139.74</v>
      </c>
      <c r="MO51" s="17">
        <v>137.33329000000001</v>
      </c>
      <c r="MP51" s="17">
        <v>144.31267</v>
      </c>
      <c r="MQ51" s="17">
        <v>-4.5726699999999996</v>
      </c>
      <c r="MR51" s="17">
        <v>65.141000000000005</v>
      </c>
      <c r="MS51" s="17">
        <v>68.666650000000004</v>
      </c>
      <c r="MT51" s="17">
        <v>72.156329999999997</v>
      </c>
      <c r="MU51" s="17">
        <v>-7.0153299999999996</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0</v>
      </c>
      <c r="NQ51" s="17">
        <v>0</v>
      </c>
      <c r="NR51" s="17"/>
      <c r="NS51" s="17">
        <v>0</v>
      </c>
      <c r="NT51" s="17"/>
      <c r="NU51" s="17"/>
      <c r="NV51" s="17"/>
      <c r="NW51" s="17">
        <v>0</v>
      </c>
      <c r="NX51" s="17">
        <v>0</v>
      </c>
      <c r="NY51" s="17">
        <v>0</v>
      </c>
      <c r="NZ51" s="17">
        <v>0</v>
      </c>
      <c r="OA51" s="17">
        <v>0</v>
      </c>
      <c r="OB51" s="17">
        <v>120.8</v>
      </c>
      <c r="OC51" s="17">
        <v>109.64059</v>
      </c>
      <c r="OD51" s="17">
        <v>112.54300000000001</v>
      </c>
      <c r="OE51" s="17">
        <v>8.2569999999999997</v>
      </c>
      <c r="OF51" s="17">
        <v>0</v>
      </c>
      <c r="OG51" s="17">
        <v>0</v>
      </c>
      <c r="OH51" s="17">
        <v>0</v>
      </c>
      <c r="OI51" s="17">
        <v>0</v>
      </c>
      <c r="OJ51" s="17">
        <v>0</v>
      </c>
      <c r="OK51" s="17">
        <v>1.19</v>
      </c>
      <c r="OL51" s="17">
        <v>1.19</v>
      </c>
      <c r="OM51" s="17">
        <v>-1.19</v>
      </c>
      <c r="ON51" s="17">
        <v>0</v>
      </c>
      <c r="OO51" s="17">
        <v>0</v>
      </c>
      <c r="OP51" s="17">
        <v>0</v>
      </c>
      <c r="OQ51" s="17">
        <v>0</v>
      </c>
      <c r="OR51" s="17"/>
      <c r="OS51" s="17"/>
      <c r="OT51" s="17"/>
      <c r="OU51" s="17">
        <v>0</v>
      </c>
      <c r="OV51" s="17">
        <v>10.4</v>
      </c>
      <c r="OW51" s="17">
        <v>9.9830000000000005</v>
      </c>
      <c r="OX51" s="17">
        <v>9.9830000000000005</v>
      </c>
      <c r="OY51" s="17">
        <v>0.41699999999999998</v>
      </c>
      <c r="OZ51" s="17">
        <v>5.4</v>
      </c>
      <c r="PA51" s="17">
        <v>5.67</v>
      </c>
      <c r="PB51" s="17">
        <v>5.67</v>
      </c>
      <c r="PC51" s="17">
        <v>-0.27</v>
      </c>
      <c r="PD51" s="17">
        <v>1.3</v>
      </c>
      <c r="PE51" s="17">
        <v>1</v>
      </c>
      <c r="PF51" s="17">
        <v>1</v>
      </c>
      <c r="PG51" s="17">
        <v>0.3</v>
      </c>
      <c r="PH51" s="17">
        <v>1.5</v>
      </c>
      <c r="PI51" s="17">
        <v>1</v>
      </c>
      <c r="PJ51" s="17">
        <v>1.8</v>
      </c>
      <c r="PK51" s="17">
        <v>-0.3</v>
      </c>
      <c r="PL51" s="17">
        <v>5.0999999999999996</v>
      </c>
      <c r="PM51" s="17">
        <v>4.9000000000000004</v>
      </c>
      <c r="PN51" s="17">
        <v>4.9000000000000004</v>
      </c>
      <c r="PO51" s="17">
        <v>0.2</v>
      </c>
      <c r="PP51" s="17">
        <v>20.2</v>
      </c>
      <c r="PQ51" s="17">
        <v>19.5122</v>
      </c>
      <c r="PR51" s="17">
        <v>19.5122</v>
      </c>
      <c r="PS51" s="17">
        <v>0.68779999999999997</v>
      </c>
      <c r="PT51" s="17">
        <v>18.8</v>
      </c>
      <c r="PU51" s="17">
        <v>19.5122</v>
      </c>
      <c r="PV51" s="17">
        <v>19.5122</v>
      </c>
      <c r="PW51" s="17">
        <v>-0.71220000000000006</v>
      </c>
      <c r="PX51" s="17">
        <v>18.399999999999999</v>
      </c>
      <c r="PY51" s="17">
        <v>18.048780000000001</v>
      </c>
      <c r="PZ51" s="17">
        <v>18.048780000000001</v>
      </c>
      <c r="QA51" s="17">
        <v>0.35121999999999998</v>
      </c>
      <c r="QB51" s="17">
        <v>3.7</v>
      </c>
      <c r="QC51" s="17">
        <v>3.5</v>
      </c>
      <c r="QD51" s="17">
        <v>3.5</v>
      </c>
      <c r="QE51" s="17">
        <v>0.2</v>
      </c>
      <c r="QF51" s="17">
        <v>18.5</v>
      </c>
      <c r="QG51" s="17">
        <v>18.149999999999999</v>
      </c>
      <c r="QH51" s="17">
        <v>18.146339999999999</v>
      </c>
      <c r="QI51" s="17">
        <v>0.35365999999999997</v>
      </c>
      <c r="QJ51" s="17">
        <v>0</v>
      </c>
      <c r="QK51" s="17">
        <v>0</v>
      </c>
      <c r="QL51" s="17">
        <v>0</v>
      </c>
      <c r="QM51" s="17">
        <v>0</v>
      </c>
      <c r="QN51" s="17">
        <v>0</v>
      </c>
      <c r="QO51" s="17">
        <v>0</v>
      </c>
      <c r="QP51" s="17">
        <v>0</v>
      </c>
      <c r="QQ51" s="17">
        <v>0</v>
      </c>
      <c r="QR51" s="17">
        <v>26.9</v>
      </c>
      <c r="QS51" s="17">
        <v>20.2</v>
      </c>
      <c r="QT51" s="17">
        <v>22.971</v>
      </c>
      <c r="QU51" s="17">
        <v>3.9289999999999998</v>
      </c>
      <c r="QV51" s="17">
        <v>78.7</v>
      </c>
      <c r="QW51" s="17">
        <v>52.591760000000001</v>
      </c>
      <c r="QX51" s="17">
        <v>60.155999999999999</v>
      </c>
      <c r="QY51" s="17">
        <v>18.544</v>
      </c>
      <c r="QZ51" s="17">
        <v>4.8</v>
      </c>
      <c r="RA51" s="17">
        <v>4.2</v>
      </c>
      <c r="RB51" s="17">
        <v>4.2</v>
      </c>
      <c r="RC51" s="17">
        <v>0.6</v>
      </c>
      <c r="RD51" s="17">
        <v>2.4</v>
      </c>
      <c r="RE51" s="17">
        <v>1.2</v>
      </c>
      <c r="RF51" s="17">
        <v>1.2</v>
      </c>
      <c r="RG51" s="17">
        <v>1.2</v>
      </c>
      <c r="RH51" s="17">
        <v>2.4</v>
      </c>
      <c r="RI51" s="17">
        <v>2.4</v>
      </c>
      <c r="RJ51" s="17">
        <v>2.4</v>
      </c>
      <c r="RK51" s="17">
        <v>0</v>
      </c>
      <c r="RL51" s="17">
        <v>2.6</v>
      </c>
      <c r="RM51" s="17">
        <v>2.6</v>
      </c>
      <c r="RN51" s="17">
        <v>2.6</v>
      </c>
      <c r="RO51" s="17">
        <v>0</v>
      </c>
      <c r="RP51" s="17">
        <v>0</v>
      </c>
      <c r="RQ51" s="17">
        <v>0</v>
      </c>
      <c r="RR51" s="17">
        <v>0</v>
      </c>
      <c r="RS51" s="17">
        <v>0</v>
      </c>
      <c r="RT51" s="17">
        <v>3</v>
      </c>
      <c r="RU51" s="17">
        <v>3.51</v>
      </c>
      <c r="RV51" s="17">
        <v>3.51</v>
      </c>
      <c r="RW51" s="17">
        <v>-0.51</v>
      </c>
      <c r="RX51" s="17">
        <v>20.3</v>
      </c>
      <c r="RY51" s="17">
        <v>19.869240000000001</v>
      </c>
      <c r="RZ51" s="17">
        <v>19.869240000000001</v>
      </c>
      <c r="SA51" s="17">
        <v>0.43075999999999998</v>
      </c>
      <c r="SB51" s="17">
        <v>3</v>
      </c>
      <c r="SC51" s="17">
        <v>2</v>
      </c>
      <c r="SD51" s="17">
        <v>2</v>
      </c>
      <c r="SE51" s="17">
        <v>1</v>
      </c>
      <c r="SF51" s="17">
        <v>0.3</v>
      </c>
      <c r="SG51" s="17"/>
      <c r="SH51" s="17">
        <v>0.7</v>
      </c>
      <c r="SI51" s="17">
        <v>-0.4</v>
      </c>
      <c r="SJ51" s="17">
        <v>19.8</v>
      </c>
      <c r="SK51" s="17">
        <v>19.21951</v>
      </c>
      <c r="SL51" s="17">
        <v>19.21951</v>
      </c>
      <c r="SM51" s="17">
        <v>0.58048999999999995</v>
      </c>
      <c r="SN51" s="17">
        <v>13</v>
      </c>
      <c r="SO51" s="17">
        <v>12.292680000000001</v>
      </c>
      <c r="SP51" s="17">
        <v>12.292680000000001</v>
      </c>
      <c r="SQ51" s="17">
        <v>0.70731999999999995</v>
      </c>
      <c r="SR51" s="17">
        <v>20.2</v>
      </c>
      <c r="SS51" s="17">
        <v>19.5122</v>
      </c>
      <c r="ST51" s="17">
        <v>19.5122</v>
      </c>
      <c r="SU51" s="17">
        <v>0.68779999999999997</v>
      </c>
      <c r="SV51" s="17">
        <v>20.3</v>
      </c>
      <c r="SW51" s="17">
        <v>19.5122</v>
      </c>
      <c r="SX51" s="17">
        <v>19.5122</v>
      </c>
      <c r="SY51" s="17">
        <v>0.78779999999999994</v>
      </c>
      <c r="SZ51" s="17">
        <v>20</v>
      </c>
      <c r="TA51" s="17">
        <v>19.317070000000001</v>
      </c>
      <c r="TB51" s="17">
        <v>19.317070000000001</v>
      </c>
      <c r="TC51" s="17">
        <v>0.68293000000000004</v>
      </c>
      <c r="TD51" s="17">
        <v>0</v>
      </c>
      <c r="TE51" s="17">
        <v>1.46</v>
      </c>
      <c r="TF51" s="17">
        <v>1.46</v>
      </c>
      <c r="TG51" s="17">
        <v>-1.46</v>
      </c>
      <c r="TH51" s="17">
        <v>13.5</v>
      </c>
      <c r="TI51" s="17">
        <v>32.411999999999999</v>
      </c>
      <c r="TJ51" s="17">
        <v>32.411999999999999</v>
      </c>
      <c r="TK51" s="17">
        <v>-18.911999999999999</v>
      </c>
      <c r="TL51" s="17">
        <v>0</v>
      </c>
      <c r="TM51" s="17">
        <v>0</v>
      </c>
      <c r="TN51" s="17">
        <v>0</v>
      </c>
      <c r="TO51" s="17">
        <v>0</v>
      </c>
      <c r="TP51" s="17">
        <v>51.3</v>
      </c>
      <c r="TQ51" s="17">
        <v>59.982039999999998</v>
      </c>
      <c r="TR51" s="17">
        <v>58.027999999999999</v>
      </c>
      <c r="TS51" s="17">
        <v>-6.7279999999999998</v>
      </c>
      <c r="TT51" s="17">
        <v>93</v>
      </c>
      <c r="TU51" s="17">
        <v>79.590270000000004</v>
      </c>
      <c r="TV51" s="17">
        <v>77.63</v>
      </c>
      <c r="TW51" s="17">
        <v>15.37</v>
      </c>
      <c r="TX51" s="17">
        <v>2.5</v>
      </c>
      <c r="TY51" s="17">
        <v>3.2</v>
      </c>
      <c r="TZ51" s="17">
        <v>3.927</v>
      </c>
      <c r="UA51" s="17">
        <v>-1.427</v>
      </c>
      <c r="UB51" s="17">
        <v>2</v>
      </c>
      <c r="UC51" s="17">
        <v>2.8</v>
      </c>
      <c r="UD51" s="17">
        <v>3.1110000000000002</v>
      </c>
      <c r="UE51" s="17">
        <v>-1.111</v>
      </c>
      <c r="UF51" s="17">
        <v>20.9</v>
      </c>
      <c r="UG51" s="17">
        <v>20</v>
      </c>
      <c r="UH51" s="17">
        <v>20</v>
      </c>
      <c r="UI51" s="17">
        <v>0.9</v>
      </c>
      <c r="UJ51" s="17">
        <v>8.3000000000000007</v>
      </c>
      <c r="UK51" s="17">
        <v>8.4</v>
      </c>
      <c r="UL51" s="17">
        <v>8.4</v>
      </c>
      <c r="UM51" s="17">
        <v>-0.1</v>
      </c>
      <c r="UN51" s="17">
        <v>8.1</v>
      </c>
      <c r="UO51" s="17">
        <v>7.8</v>
      </c>
      <c r="UP51" s="17">
        <v>7.8</v>
      </c>
      <c r="UQ51" s="17">
        <v>0.3</v>
      </c>
      <c r="UR51" s="17">
        <v>20.399999999999999</v>
      </c>
      <c r="US51" s="17">
        <v>19.5122</v>
      </c>
      <c r="UT51" s="17">
        <v>19.5122</v>
      </c>
      <c r="UU51" s="17">
        <v>0.88780000000000003</v>
      </c>
      <c r="UV51" s="17">
        <v>20.399999999999999</v>
      </c>
      <c r="UW51" s="17">
        <v>19.5122</v>
      </c>
      <c r="UX51" s="17">
        <v>19.5122</v>
      </c>
      <c r="UY51" s="17">
        <v>0.88780000000000003</v>
      </c>
      <c r="UZ51" s="17">
        <v>20.2</v>
      </c>
      <c r="VA51" s="17">
        <v>19.5122</v>
      </c>
      <c r="VB51" s="17">
        <v>19.5122</v>
      </c>
      <c r="VC51" s="17">
        <v>0.68779999999999997</v>
      </c>
      <c r="VD51" s="17">
        <v>0</v>
      </c>
      <c r="VE51" s="17">
        <v>0.7</v>
      </c>
      <c r="VF51" s="17">
        <v>1.825</v>
      </c>
      <c r="VG51" s="17">
        <v>-1.825</v>
      </c>
      <c r="VH51" s="17">
        <v>0</v>
      </c>
      <c r="VI51" s="17">
        <v>0</v>
      </c>
      <c r="VJ51" s="17">
        <v>0</v>
      </c>
      <c r="VK51" s="17">
        <v>0</v>
      </c>
      <c r="VL51" s="17">
        <v>0</v>
      </c>
      <c r="VM51" s="17">
        <v>0</v>
      </c>
      <c r="VN51" s="17">
        <v>0</v>
      </c>
      <c r="VO51" s="17">
        <v>0</v>
      </c>
      <c r="VP51" s="17">
        <v>0.65500000000000003</v>
      </c>
      <c r="VQ51" s="17">
        <v>0.6</v>
      </c>
      <c r="VR51" s="17">
        <v>0.6</v>
      </c>
      <c r="VS51" s="17">
        <v>5.5E-2</v>
      </c>
      <c r="VT51" s="17">
        <v>46.691000000000003</v>
      </c>
      <c r="VU51" s="17">
        <v>80.819999999999993</v>
      </c>
      <c r="VV51" s="17">
        <v>80.823999999999998</v>
      </c>
      <c r="VW51" s="17">
        <v>-34.133000000000003</v>
      </c>
      <c r="VX51" s="17">
        <v>42.972000000000001</v>
      </c>
      <c r="VY51" s="17">
        <v>61.11177</v>
      </c>
      <c r="VZ51" s="17">
        <v>67.739000000000004</v>
      </c>
      <c r="WA51" s="17">
        <v>-24.766999999999999</v>
      </c>
      <c r="WB51" s="17">
        <v>0</v>
      </c>
      <c r="WC51" s="17">
        <v>0</v>
      </c>
      <c r="WD51" s="17">
        <v>0</v>
      </c>
      <c r="WE51" s="17">
        <v>0</v>
      </c>
      <c r="WF51" s="17">
        <v>0</v>
      </c>
      <c r="WG51" s="17">
        <v>0</v>
      </c>
      <c r="WH51" s="17">
        <v>0</v>
      </c>
      <c r="WI51" s="17">
        <v>0</v>
      </c>
      <c r="WJ51" s="17">
        <v>9.6</v>
      </c>
      <c r="WK51" s="17">
        <v>9.1999999999999993</v>
      </c>
      <c r="WL51" s="17">
        <v>9.1999999999999993</v>
      </c>
      <c r="WM51" s="17">
        <v>0.4</v>
      </c>
      <c r="WN51" s="17">
        <v>20</v>
      </c>
      <c r="WO51" s="17">
        <v>19.317070000000001</v>
      </c>
      <c r="WP51" s="17">
        <v>19.317070000000001</v>
      </c>
      <c r="WQ51" s="17">
        <v>0.68293000000000004</v>
      </c>
      <c r="WR51" s="17"/>
      <c r="WS51" s="17"/>
      <c r="WT51" s="17"/>
      <c r="WU51" s="17">
        <v>0</v>
      </c>
      <c r="WV51" s="17">
        <v>43.86</v>
      </c>
      <c r="WW51" s="17">
        <v>40</v>
      </c>
      <c r="WX51" s="17">
        <v>34.285710000000002</v>
      </c>
      <c r="WY51" s="17">
        <v>9.5742899999999995</v>
      </c>
      <c r="WZ51" s="17">
        <v>37.01</v>
      </c>
      <c r="XA51" s="17">
        <v>30</v>
      </c>
      <c r="XB51" s="17">
        <v>25.714289999999998</v>
      </c>
      <c r="XC51" s="17">
        <v>11.29571</v>
      </c>
      <c r="XD51" s="17">
        <v>28.4</v>
      </c>
      <c r="XE51" s="17">
        <v>29.184000000000001</v>
      </c>
      <c r="XF51" s="17">
        <v>29.184000000000001</v>
      </c>
      <c r="XG51" s="17">
        <v>-0.78400000000000003</v>
      </c>
      <c r="XH51" s="17">
        <v>3.1</v>
      </c>
      <c r="XI51" s="17">
        <v>2.8159999999999998</v>
      </c>
      <c r="XJ51" s="17">
        <v>2.8159999999999998</v>
      </c>
      <c r="XK51" s="17">
        <v>0.28399999999999997</v>
      </c>
      <c r="XL51" s="17">
        <v>16.399999999999999</v>
      </c>
      <c r="XM51" s="17">
        <v>14</v>
      </c>
      <c r="XN51" s="17">
        <v>14</v>
      </c>
      <c r="XO51" s="17">
        <v>2.4</v>
      </c>
      <c r="XP51" s="17"/>
      <c r="XQ51" s="17"/>
      <c r="XR51" s="17"/>
      <c r="XS51" s="17">
        <v>0</v>
      </c>
      <c r="XT51" s="17">
        <v>7.2</v>
      </c>
      <c r="XU51" s="17">
        <v>5.1100000000000003</v>
      </c>
      <c r="XV51" s="17">
        <v>5.1100000000000003</v>
      </c>
      <c r="XW51" s="17">
        <v>2.09</v>
      </c>
    </row>
    <row r="52" spans="1:647" ht="24" customHeight="1" x14ac:dyDescent="0.25">
      <c r="A52" s="1"/>
      <c r="B52" s="16" t="s">
        <v>62</v>
      </c>
      <c r="C52" s="16" t="s">
        <v>744</v>
      </c>
      <c r="D52" s="17"/>
      <c r="E52" s="17"/>
      <c r="F52" s="17"/>
      <c r="G52" s="17">
        <v>0</v>
      </c>
      <c r="H52" s="17"/>
      <c r="I52" s="17"/>
      <c r="J52" s="17"/>
      <c r="K52" s="17">
        <v>0</v>
      </c>
      <c r="L52" s="17">
        <v>646.70000000000005</v>
      </c>
      <c r="M52" s="17">
        <v>646.79789000000005</v>
      </c>
      <c r="N52" s="17">
        <v>646.79789000000005</v>
      </c>
      <c r="O52" s="17">
        <v>-9.7890000000000005E-2</v>
      </c>
      <c r="P52" s="17">
        <v>205.7</v>
      </c>
      <c r="Q52" s="17">
        <v>200</v>
      </c>
      <c r="R52" s="17">
        <v>211.44126</v>
      </c>
      <c r="S52" s="17">
        <v>-5.7412599999999996</v>
      </c>
      <c r="T52" s="17"/>
      <c r="U52" s="17"/>
      <c r="V52" s="17"/>
      <c r="W52" s="17">
        <v>0</v>
      </c>
      <c r="X52" s="17"/>
      <c r="Y52" s="17"/>
      <c r="Z52" s="17"/>
      <c r="AA52" s="17">
        <v>0</v>
      </c>
      <c r="AB52" s="17">
        <v>88.9</v>
      </c>
      <c r="AC52" s="17">
        <v>92.226339999999993</v>
      </c>
      <c r="AD52" s="17">
        <v>92.226339999999993</v>
      </c>
      <c r="AE52" s="17">
        <v>-3.3263400000000001</v>
      </c>
      <c r="AF52" s="17">
        <v>226.5</v>
      </c>
      <c r="AG52" s="17">
        <v>227.01273</v>
      </c>
      <c r="AH52" s="17">
        <v>227.01273</v>
      </c>
      <c r="AI52" s="17">
        <v>-0.51273000000000002</v>
      </c>
      <c r="AJ52" s="17"/>
      <c r="AK52" s="17"/>
      <c r="AL52" s="17"/>
      <c r="AM52" s="17">
        <v>0</v>
      </c>
      <c r="AN52" s="17"/>
      <c r="AO52" s="17"/>
      <c r="AP52" s="17"/>
      <c r="AQ52" s="17">
        <v>0</v>
      </c>
      <c r="AR52" s="17">
        <v>114.7</v>
      </c>
      <c r="AS52" s="17">
        <v>133.76553000000001</v>
      </c>
      <c r="AT52" s="17">
        <v>133.76552000000001</v>
      </c>
      <c r="AU52" s="17">
        <v>-19.065519999999999</v>
      </c>
      <c r="AV52" s="17">
        <v>115.1</v>
      </c>
      <c r="AW52" s="17">
        <v>133.76553000000001</v>
      </c>
      <c r="AX52" s="17">
        <v>133.76552000000001</v>
      </c>
      <c r="AY52" s="17">
        <v>-18.665520000000001</v>
      </c>
      <c r="AZ52" s="17">
        <v>115.2</v>
      </c>
      <c r="BA52" s="17">
        <v>133.76553000000001</v>
      </c>
      <c r="BB52" s="17">
        <v>133.76552000000001</v>
      </c>
      <c r="BC52" s="17">
        <v>-18.565519999999999</v>
      </c>
      <c r="BD52" s="17">
        <v>218.7</v>
      </c>
      <c r="BE52" s="17">
        <v>200.64829</v>
      </c>
      <c r="BF52" s="17">
        <v>200.64829</v>
      </c>
      <c r="BG52" s="17">
        <v>18.05171</v>
      </c>
      <c r="BH52" s="17">
        <v>108.4</v>
      </c>
      <c r="BI52" s="17">
        <v>188.68953999999999</v>
      </c>
      <c r="BJ52" s="17">
        <v>204.87801999999999</v>
      </c>
      <c r="BK52" s="17">
        <v>-96.478020000000001</v>
      </c>
      <c r="BL52" s="17">
        <v>67.2</v>
      </c>
      <c r="BM52" s="17">
        <v>94.344769999999997</v>
      </c>
      <c r="BN52" s="17">
        <v>102.43901</v>
      </c>
      <c r="BO52" s="17">
        <v>-35.23901</v>
      </c>
      <c r="BP52" s="17">
        <v>560.1</v>
      </c>
      <c r="BQ52" s="17">
        <v>568.29854</v>
      </c>
      <c r="BR52" s="17">
        <v>568.29854</v>
      </c>
      <c r="BS52" s="17">
        <v>-8.1985399999999995</v>
      </c>
      <c r="BT52" s="17">
        <v>10.199999999999999</v>
      </c>
      <c r="BU52" s="17">
        <v>10.17268</v>
      </c>
      <c r="BV52" s="17">
        <v>10.17268</v>
      </c>
      <c r="BW52" s="17">
        <v>2.7320000000000001E-2</v>
      </c>
      <c r="BX52" s="17"/>
      <c r="BY52" s="17"/>
      <c r="BZ52" s="17"/>
      <c r="CA52" s="17">
        <v>0</v>
      </c>
      <c r="CB52" s="17"/>
      <c r="CC52" s="17"/>
      <c r="CD52" s="17"/>
      <c r="CE52" s="17">
        <v>0</v>
      </c>
      <c r="CF52" s="17"/>
      <c r="CG52" s="17"/>
      <c r="CH52" s="17"/>
      <c r="CI52" s="17">
        <v>0</v>
      </c>
      <c r="CJ52" s="17"/>
      <c r="CK52" s="17"/>
      <c r="CL52" s="17"/>
      <c r="CM52" s="17">
        <v>0</v>
      </c>
      <c r="CN52" s="17">
        <v>162.19999999999999</v>
      </c>
      <c r="CO52" s="17">
        <v>164.70732000000001</v>
      </c>
      <c r="CP52" s="17">
        <v>164.70732000000001</v>
      </c>
      <c r="CQ52" s="17">
        <v>-2.50732</v>
      </c>
      <c r="CR52" s="17">
        <v>7</v>
      </c>
      <c r="CS52" s="17">
        <v>7.6877500000000003</v>
      </c>
      <c r="CT52" s="17">
        <v>7.6877500000000003</v>
      </c>
      <c r="CU52" s="17">
        <v>-0.68774999999999997</v>
      </c>
      <c r="CV52" s="17">
        <v>3.2</v>
      </c>
      <c r="CW52" s="17">
        <v>4.2199</v>
      </c>
      <c r="CX52" s="17">
        <v>4.2199</v>
      </c>
      <c r="CY52" s="17">
        <v>-1.0199</v>
      </c>
      <c r="CZ52" s="17">
        <v>5.6</v>
      </c>
      <c r="DA52" s="17">
        <v>0</v>
      </c>
      <c r="DB52" s="17">
        <v>0</v>
      </c>
      <c r="DC52" s="17">
        <v>5.6</v>
      </c>
      <c r="DD52" s="17">
        <v>6.5</v>
      </c>
      <c r="DE52" s="17">
        <v>6.69435</v>
      </c>
      <c r="DF52" s="17">
        <v>6.69435</v>
      </c>
      <c r="DG52" s="17">
        <v>-0.19434999999999999</v>
      </c>
      <c r="DH52" s="17">
        <v>10</v>
      </c>
      <c r="DI52" s="17">
        <v>9.9953000000000003</v>
      </c>
      <c r="DJ52" s="17">
        <v>9.9953000000000003</v>
      </c>
      <c r="DK52" s="17">
        <v>4.7000000000000002E-3</v>
      </c>
      <c r="DL52" s="17">
        <v>143.4</v>
      </c>
      <c r="DM52" s="17">
        <v>143</v>
      </c>
      <c r="DN52" s="17">
        <v>143</v>
      </c>
      <c r="DO52" s="17">
        <v>0.4</v>
      </c>
      <c r="DP52" s="17">
        <v>8.9</v>
      </c>
      <c r="DQ52" s="17">
        <v>8.9130000000000003</v>
      </c>
      <c r="DR52" s="17">
        <v>8.9130000000000003</v>
      </c>
      <c r="DS52" s="17">
        <v>-1.2999999999999999E-2</v>
      </c>
      <c r="DT52" s="17"/>
      <c r="DU52" s="17"/>
      <c r="DV52" s="17"/>
      <c r="DW52" s="17">
        <v>0</v>
      </c>
      <c r="DX52" s="17"/>
      <c r="DY52" s="17"/>
      <c r="DZ52" s="17"/>
      <c r="EA52" s="17">
        <v>0</v>
      </c>
      <c r="EB52" s="17"/>
      <c r="EC52" s="17"/>
      <c r="ED52" s="17"/>
      <c r="EE52" s="17">
        <v>0</v>
      </c>
      <c r="EF52" s="17">
        <v>110.4</v>
      </c>
      <c r="EG52" s="17">
        <v>112.90537</v>
      </c>
      <c r="EH52" s="17">
        <v>112.90537</v>
      </c>
      <c r="EI52" s="17">
        <v>-2.5053700000000001</v>
      </c>
      <c r="EJ52" s="17">
        <v>222.4</v>
      </c>
      <c r="EK52" s="17">
        <v>221.55625000000001</v>
      </c>
      <c r="EL52" s="17">
        <v>221.55625000000001</v>
      </c>
      <c r="EM52" s="17">
        <v>0.84375</v>
      </c>
      <c r="EN52" s="17"/>
      <c r="EO52" s="17"/>
      <c r="EP52" s="17"/>
      <c r="EQ52" s="17">
        <v>0</v>
      </c>
      <c r="ER52" s="17"/>
      <c r="ES52" s="17"/>
      <c r="ET52" s="17"/>
      <c r="EU52" s="17">
        <v>0</v>
      </c>
      <c r="EV52" s="17"/>
      <c r="EW52" s="17"/>
      <c r="EX52" s="17"/>
      <c r="EY52" s="17">
        <v>0</v>
      </c>
      <c r="EZ52" s="17">
        <v>6.5</v>
      </c>
      <c r="FA52" s="17">
        <v>6.39</v>
      </c>
      <c r="FB52" s="17">
        <v>6.39</v>
      </c>
      <c r="FC52" s="17">
        <v>0.11</v>
      </c>
      <c r="FD52" s="17">
        <v>457.1</v>
      </c>
      <c r="FE52" s="17">
        <v>458.87804999999997</v>
      </c>
      <c r="FF52" s="17">
        <v>458.87804999999997</v>
      </c>
      <c r="FG52" s="17">
        <v>-1.7780499999999999</v>
      </c>
      <c r="FH52" s="17">
        <v>82</v>
      </c>
      <c r="FI52" s="17">
        <v>81.954149999999998</v>
      </c>
      <c r="FJ52" s="17">
        <v>81.954149999999998</v>
      </c>
      <c r="FK52" s="17">
        <v>4.5850000000000002E-2</v>
      </c>
      <c r="FL52" s="17">
        <v>133.16999999999999</v>
      </c>
      <c r="FM52" s="17">
        <v>148.62634</v>
      </c>
      <c r="FN52" s="17">
        <v>148.62634</v>
      </c>
      <c r="FO52" s="17">
        <v>-15.456340000000001</v>
      </c>
      <c r="FP52" s="17">
        <v>42.344000000000001</v>
      </c>
      <c r="FQ52" s="17">
        <v>41.498959999999997</v>
      </c>
      <c r="FR52" s="17">
        <v>41.498959999999997</v>
      </c>
      <c r="FS52" s="17">
        <v>0.84504000000000001</v>
      </c>
      <c r="FT52" s="17">
        <v>18.5</v>
      </c>
      <c r="FU52" s="17">
        <v>19.28585</v>
      </c>
      <c r="FV52" s="17">
        <v>19.28585</v>
      </c>
      <c r="FW52" s="17">
        <v>-0.78585000000000005</v>
      </c>
      <c r="FX52" s="17">
        <v>19.7</v>
      </c>
      <c r="FY52" s="17">
        <v>19.317070000000001</v>
      </c>
      <c r="FZ52" s="17">
        <v>19.317070000000001</v>
      </c>
      <c r="GA52" s="17">
        <v>0.38292999999999999</v>
      </c>
      <c r="GB52" s="17">
        <v>89.6</v>
      </c>
      <c r="GC52" s="17">
        <v>87.657560000000004</v>
      </c>
      <c r="GD52" s="17">
        <v>87.657560000000004</v>
      </c>
      <c r="GE52" s="17">
        <v>1.9424399999999999</v>
      </c>
      <c r="GF52" s="17">
        <v>124.7</v>
      </c>
      <c r="GG52" s="17">
        <v>133.33332999999999</v>
      </c>
      <c r="GH52" s="17">
        <v>169.56658999999999</v>
      </c>
      <c r="GI52" s="17">
        <v>-44.866590000000002</v>
      </c>
      <c r="GJ52" s="17">
        <v>125</v>
      </c>
      <c r="GK52" s="17">
        <v>133.33332999999999</v>
      </c>
      <c r="GL52" s="17">
        <v>169.56658999999999</v>
      </c>
      <c r="GM52" s="17">
        <v>-44.566589999999998</v>
      </c>
      <c r="GN52" s="17">
        <v>155.19999999999999</v>
      </c>
      <c r="GO52" s="17">
        <v>133.33332999999999</v>
      </c>
      <c r="GP52" s="17">
        <v>169.56658999999999</v>
      </c>
      <c r="GQ52" s="17">
        <v>-14.36659</v>
      </c>
      <c r="GR52" s="17">
        <v>107.5</v>
      </c>
      <c r="GS52" s="17">
        <v>110.91316999999999</v>
      </c>
      <c r="GT52" s="17">
        <v>110.91316999999999</v>
      </c>
      <c r="GU52" s="17">
        <v>-3.41317</v>
      </c>
      <c r="GV52" s="17">
        <v>3</v>
      </c>
      <c r="GW52" s="17"/>
      <c r="GX52" s="17"/>
      <c r="GY52" s="17">
        <v>3</v>
      </c>
      <c r="GZ52" s="17">
        <v>9.1999999999999993</v>
      </c>
      <c r="HA52" s="17">
        <v>8.3742099999999997</v>
      </c>
      <c r="HB52" s="17">
        <v>8.3742199999999993</v>
      </c>
      <c r="HC52" s="17">
        <v>0.82577999999999996</v>
      </c>
      <c r="HD52" s="17">
        <v>44.8</v>
      </c>
      <c r="HE52" s="17">
        <v>47.26634</v>
      </c>
      <c r="HF52" s="17">
        <v>47.26634</v>
      </c>
      <c r="HG52" s="17">
        <v>-2.4663400000000002</v>
      </c>
      <c r="HH52" s="17">
        <v>46.7</v>
      </c>
      <c r="HI52" s="17">
        <v>44.275120000000001</v>
      </c>
      <c r="HJ52" s="17">
        <v>44.275120000000001</v>
      </c>
      <c r="HK52" s="17">
        <v>2.4248799999999999</v>
      </c>
      <c r="HL52" s="17">
        <v>3.8</v>
      </c>
      <c r="HM52" s="17">
        <v>3.8872599999999999</v>
      </c>
      <c r="HN52" s="17">
        <v>3.8872599999999999</v>
      </c>
      <c r="HO52" s="17">
        <v>-8.7260000000000004E-2</v>
      </c>
      <c r="HP52" s="17">
        <v>38.299999999999997</v>
      </c>
      <c r="HQ52" s="17">
        <v>34.419510000000002</v>
      </c>
      <c r="HR52" s="17">
        <v>34.419510000000002</v>
      </c>
      <c r="HS52" s="17">
        <v>3.88049</v>
      </c>
      <c r="HT52" s="17">
        <v>173</v>
      </c>
      <c r="HU52" s="17">
        <v>171.54185000000001</v>
      </c>
      <c r="HV52" s="17">
        <v>171.54185000000001</v>
      </c>
      <c r="HW52" s="17">
        <v>1.4581500000000001</v>
      </c>
      <c r="HX52" s="17">
        <v>94.5</v>
      </c>
      <c r="HY52" s="17">
        <v>58.374589999999998</v>
      </c>
      <c r="HZ52" s="17">
        <v>86.849559999999997</v>
      </c>
      <c r="IA52" s="17">
        <v>7.6504399999999997</v>
      </c>
      <c r="IB52" s="17"/>
      <c r="IC52" s="17"/>
      <c r="ID52" s="17"/>
      <c r="IE52" s="17">
        <v>0</v>
      </c>
      <c r="IF52" s="17"/>
      <c r="IG52" s="17"/>
      <c r="IH52" s="17"/>
      <c r="II52" s="17">
        <v>0</v>
      </c>
      <c r="IJ52" s="17">
        <v>46.3</v>
      </c>
      <c r="IK52" s="17">
        <v>46.075009999999999</v>
      </c>
      <c r="IL52" s="17">
        <v>0</v>
      </c>
      <c r="IM52" s="17">
        <v>46.3</v>
      </c>
      <c r="IN52" s="17"/>
      <c r="IO52" s="17"/>
      <c r="IP52" s="17"/>
      <c r="IQ52" s="17">
        <v>0</v>
      </c>
      <c r="IR52" s="17"/>
      <c r="IS52" s="17"/>
      <c r="IT52" s="17"/>
      <c r="IU52" s="17">
        <v>0</v>
      </c>
      <c r="IV52" s="17"/>
      <c r="IW52" s="17"/>
      <c r="IX52" s="17"/>
      <c r="IY52" s="17">
        <v>0</v>
      </c>
      <c r="IZ52" s="17">
        <v>86.3</v>
      </c>
      <c r="JA52" s="17">
        <v>88.815600000000003</v>
      </c>
      <c r="JB52" s="17">
        <v>88.815600000000003</v>
      </c>
      <c r="JC52" s="17">
        <v>-2.5156000000000001</v>
      </c>
      <c r="JD52" s="17">
        <v>170.2</v>
      </c>
      <c r="JE52" s="17">
        <v>176.62223</v>
      </c>
      <c r="JF52" s="17">
        <v>171.34727000000001</v>
      </c>
      <c r="JG52" s="17">
        <v>-1.14727</v>
      </c>
      <c r="JH52" s="17">
        <v>162.69999999999999</v>
      </c>
      <c r="JI52" s="17">
        <v>176.62223</v>
      </c>
      <c r="JJ52" s="17">
        <v>171.34727000000001</v>
      </c>
      <c r="JK52" s="17">
        <v>-8.6472700000000007</v>
      </c>
      <c r="JL52" s="17">
        <v>200</v>
      </c>
      <c r="JM52" s="17">
        <v>176.62223</v>
      </c>
      <c r="JN52" s="17">
        <v>0</v>
      </c>
      <c r="JO52" s="17">
        <v>200</v>
      </c>
      <c r="JP52" s="17">
        <v>259.2</v>
      </c>
      <c r="JQ52" s="17">
        <v>264.93333999999999</v>
      </c>
      <c r="JR52" s="17">
        <v>171.34727000000001</v>
      </c>
      <c r="JS52" s="17">
        <v>87.852729999999994</v>
      </c>
      <c r="JT52" s="17">
        <v>0</v>
      </c>
      <c r="JU52" s="17">
        <v>0</v>
      </c>
      <c r="JV52" s="17"/>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3.3</v>
      </c>
      <c r="LA52" s="17">
        <v>1.7009700000000001</v>
      </c>
      <c r="LB52" s="17">
        <v>1.7009700000000001</v>
      </c>
      <c r="LC52" s="17">
        <v>1.59903</v>
      </c>
      <c r="LD52" s="17">
        <v>229.22499999999999</v>
      </c>
      <c r="LE52" s="17">
        <v>271.12195000000003</v>
      </c>
      <c r="LF52" s="17">
        <v>271.12195000000003</v>
      </c>
      <c r="LG52" s="17">
        <v>-41.896949999999997</v>
      </c>
      <c r="LH52" s="17">
        <v>122.032</v>
      </c>
      <c r="LI52" s="17">
        <v>133.67995999999999</v>
      </c>
      <c r="LJ52" s="17">
        <v>133.67995999999999</v>
      </c>
      <c r="LK52" s="17">
        <v>-11.647959999999999</v>
      </c>
      <c r="LL52" s="17">
        <v>64.679000000000002</v>
      </c>
      <c r="LM52" s="17">
        <v>67.461460000000002</v>
      </c>
      <c r="LN52" s="17">
        <v>67.461460000000002</v>
      </c>
      <c r="LO52" s="17">
        <v>-2.7824599999999999</v>
      </c>
      <c r="LP52" s="17">
        <v>78.125</v>
      </c>
      <c r="LQ52" s="17">
        <v>78.567999999999998</v>
      </c>
      <c r="LR52" s="17">
        <v>78.567999999999998</v>
      </c>
      <c r="LS52" s="17">
        <v>-0.443</v>
      </c>
      <c r="LT52" s="17">
        <v>29.963000000000001</v>
      </c>
      <c r="LU52" s="17">
        <v>30.097560000000001</v>
      </c>
      <c r="LV52" s="17">
        <v>30.097560000000001</v>
      </c>
      <c r="LW52" s="17">
        <v>-0.13456000000000001</v>
      </c>
      <c r="LX52" s="17"/>
      <c r="LY52" s="17"/>
      <c r="LZ52" s="17"/>
      <c r="MA52" s="17">
        <v>0</v>
      </c>
      <c r="MB52" s="17"/>
      <c r="MC52" s="17"/>
      <c r="MD52" s="17"/>
      <c r="ME52" s="17">
        <v>0</v>
      </c>
      <c r="MF52" s="17"/>
      <c r="MG52" s="17"/>
      <c r="MH52" s="17"/>
      <c r="MI52" s="17">
        <v>0</v>
      </c>
      <c r="MJ52" s="17"/>
      <c r="MK52" s="17">
        <v>10</v>
      </c>
      <c r="ML52" s="17">
        <v>150</v>
      </c>
      <c r="MM52" s="17">
        <v>-150</v>
      </c>
      <c r="MN52" s="17">
        <v>140.93700000000001</v>
      </c>
      <c r="MO52" s="17">
        <v>137.33329000000001</v>
      </c>
      <c r="MP52" s="17">
        <v>144.31267</v>
      </c>
      <c r="MQ52" s="17">
        <v>-3.3756699999999999</v>
      </c>
      <c r="MR52" s="17">
        <v>66.162000000000006</v>
      </c>
      <c r="MS52" s="17">
        <v>68.666650000000004</v>
      </c>
      <c r="MT52" s="17">
        <v>72.156329999999997</v>
      </c>
      <c r="MU52" s="17">
        <v>-5.9943299999999997</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0</v>
      </c>
      <c r="NQ52" s="17">
        <v>0</v>
      </c>
      <c r="NR52" s="17"/>
      <c r="NS52" s="17">
        <v>0</v>
      </c>
      <c r="NT52" s="17"/>
      <c r="NU52" s="17"/>
      <c r="NV52" s="17"/>
      <c r="NW52" s="17">
        <v>0</v>
      </c>
      <c r="NX52" s="17">
        <v>0</v>
      </c>
      <c r="NY52" s="17">
        <v>0</v>
      </c>
      <c r="NZ52" s="17">
        <v>0</v>
      </c>
      <c r="OA52" s="17">
        <v>0</v>
      </c>
      <c r="OB52" s="17">
        <v>117.4</v>
      </c>
      <c r="OC52" s="17">
        <v>106.44755000000001</v>
      </c>
      <c r="OD52" s="17">
        <v>110.586</v>
      </c>
      <c r="OE52" s="17">
        <v>6.8140000000000001</v>
      </c>
      <c r="OF52" s="17">
        <v>0</v>
      </c>
      <c r="OG52" s="17">
        <v>0</v>
      </c>
      <c r="OH52" s="17">
        <v>0</v>
      </c>
      <c r="OI52" s="17">
        <v>0</v>
      </c>
      <c r="OJ52" s="17">
        <v>0</v>
      </c>
      <c r="OK52" s="17">
        <v>0.85299999999999998</v>
      </c>
      <c r="OL52" s="17">
        <v>0.85299999999999998</v>
      </c>
      <c r="OM52" s="17">
        <v>-0.85299999999999998</v>
      </c>
      <c r="ON52" s="17">
        <v>0</v>
      </c>
      <c r="OO52" s="17">
        <v>0</v>
      </c>
      <c r="OP52" s="17">
        <v>0</v>
      </c>
      <c r="OQ52" s="17">
        <v>0</v>
      </c>
      <c r="OR52" s="17"/>
      <c r="OS52" s="17"/>
      <c r="OT52" s="17"/>
      <c r="OU52" s="17">
        <v>0</v>
      </c>
      <c r="OV52" s="17">
        <v>10.4</v>
      </c>
      <c r="OW52" s="17">
        <v>9.9830000000000005</v>
      </c>
      <c r="OX52" s="17">
        <v>9.9830000000000005</v>
      </c>
      <c r="OY52" s="17">
        <v>0.41699999999999998</v>
      </c>
      <c r="OZ52" s="17">
        <v>5.3</v>
      </c>
      <c r="PA52" s="17">
        <v>5.67</v>
      </c>
      <c r="PB52" s="17">
        <v>5.67</v>
      </c>
      <c r="PC52" s="17">
        <v>-0.37</v>
      </c>
      <c r="PD52" s="17">
        <v>1.2</v>
      </c>
      <c r="PE52" s="17">
        <v>1</v>
      </c>
      <c r="PF52" s="17">
        <v>1</v>
      </c>
      <c r="PG52" s="17">
        <v>0.2</v>
      </c>
      <c r="PH52" s="17">
        <v>1.5</v>
      </c>
      <c r="PI52" s="17">
        <v>1</v>
      </c>
      <c r="PJ52" s="17">
        <v>1.8</v>
      </c>
      <c r="PK52" s="17">
        <v>-0.3</v>
      </c>
      <c r="PL52" s="17">
        <v>5.0999999999999996</v>
      </c>
      <c r="PM52" s="17">
        <v>4.9000000000000004</v>
      </c>
      <c r="PN52" s="17">
        <v>4.9000000000000004</v>
      </c>
      <c r="PO52" s="17">
        <v>0.2</v>
      </c>
      <c r="PP52" s="17">
        <v>20.2</v>
      </c>
      <c r="PQ52" s="17">
        <v>19.5122</v>
      </c>
      <c r="PR52" s="17">
        <v>19.5122</v>
      </c>
      <c r="PS52" s="17">
        <v>0.68779999999999997</v>
      </c>
      <c r="PT52" s="17">
        <v>18.899999999999999</v>
      </c>
      <c r="PU52" s="17">
        <v>19.5122</v>
      </c>
      <c r="PV52" s="17">
        <v>19.5122</v>
      </c>
      <c r="PW52" s="17">
        <v>-0.61219999999999997</v>
      </c>
      <c r="PX52" s="17">
        <v>18.5</v>
      </c>
      <c r="PY52" s="17">
        <v>18.048780000000001</v>
      </c>
      <c r="PZ52" s="17">
        <v>18.048780000000001</v>
      </c>
      <c r="QA52" s="17">
        <v>0.45122000000000001</v>
      </c>
      <c r="QB52" s="17">
        <v>3.7</v>
      </c>
      <c r="QC52" s="17">
        <v>3.5</v>
      </c>
      <c r="QD52" s="17">
        <v>3.5</v>
      </c>
      <c r="QE52" s="17">
        <v>0.2</v>
      </c>
      <c r="QF52" s="17">
        <v>18.5</v>
      </c>
      <c r="QG52" s="17">
        <v>18.149999999999999</v>
      </c>
      <c r="QH52" s="17">
        <v>18.146339999999999</v>
      </c>
      <c r="QI52" s="17">
        <v>0.35365999999999997</v>
      </c>
      <c r="QJ52" s="17">
        <v>0</v>
      </c>
      <c r="QK52" s="17">
        <v>0</v>
      </c>
      <c r="QL52" s="17">
        <v>0</v>
      </c>
      <c r="QM52" s="17">
        <v>0</v>
      </c>
      <c r="QN52" s="17">
        <v>0</v>
      </c>
      <c r="QO52" s="17">
        <v>0</v>
      </c>
      <c r="QP52" s="17">
        <v>0</v>
      </c>
      <c r="QQ52" s="17">
        <v>0</v>
      </c>
      <c r="QR52" s="17">
        <v>29.4</v>
      </c>
      <c r="QS52" s="17">
        <v>19.7</v>
      </c>
      <c r="QT52" s="17">
        <v>22.297000000000001</v>
      </c>
      <c r="QU52" s="17">
        <v>7.1029999999999998</v>
      </c>
      <c r="QV52" s="17">
        <v>80.5</v>
      </c>
      <c r="QW52" s="17">
        <v>50.921109999999999</v>
      </c>
      <c r="QX52" s="17">
        <v>57.472999999999999</v>
      </c>
      <c r="QY52" s="17">
        <v>23.027000000000001</v>
      </c>
      <c r="QZ52" s="17">
        <v>4.8</v>
      </c>
      <c r="RA52" s="17">
        <v>4.2</v>
      </c>
      <c r="RB52" s="17">
        <v>4.2</v>
      </c>
      <c r="RC52" s="17">
        <v>0.6</v>
      </c>
      <c r="RD52" s="17">
        <v>2.4</v>
      </c>
      <c r="RE52" s="17">
        <v>1.2</v>
      </c>
      <c r="RF52" s="17">
        <v>1.2</v>
      </c>
      <c r="RG52" s="17">
        <v>1.2</v>
      </c>
      <c r="RH52" s="17">
        <v>2.4</v>
      </c>
      <c r="RI52" s="17">
        <v>2.4</v>
      </c>
      <c r="RJ52" s="17">
        <v>2.4</v>
      </c>
      <c r="RK52" s="17">
        <v>0</v>
      </c>
      <c r="RL52" s="17">
        <v>2.6</v>
      </c>
      <c r="RM52" s="17">
        <v>2.6</v>
      </c>
      <c r="RN52" s="17">
        <v>2.6</v>
      </c>
      <c r="RO52" s="17">
        <v>0</v>
      </c>
      <c r="RP52" s="17">
        <v>0</v>
      </c>
      <c r="RQ52" s="17">
        <v>0</v>
      </c>
      <c r="RR52" s="17">
        <v>0</v>
      </c>
      <c r="RS52" s="17">
        <v>0</v>
      </c>
      <c r="RT52" s="17">
        <v>3.5</v>
      </c>
      <c r="RU52" s="17">
        <v>3.51</v>
      </c>
      <c r="RV52" s="17">
        <v>3.51</v>
      </c>
      <c r="RW52" s="17">
        <v>-0.01</v>
      </c>
      <c r="RX52" s="17">
        <v>20.3</v>
      </c>
      <c r="RY52" s="17">
        <v>19.869240000000001</v>
      </c>
      <c r="RZ52" s="17">
        <v>19.869240000000001</v>
      </c>
      <c r="SA52" s="17">
        <v>0.43075999999999998</v>
      </c>
      <c r="SB52" s="17">
        <v>3</v>
      </c>
      <c r="SC52" s="17">
        <v>2</v>
      </c>
      <c r="SD52" s="17">
        <v>2</v>
      </c>
      <c r="SE52" s="17">
        <v>1</v>
      </c>
      <c r="SF52" s="17">
        <v>0.3</v>
      </c>
      <c r="SG52" s="17"/>
      <c r="SH52" s="17">
        <v>0.7</v>
      </c>
      <c r="SI52" s="17">
        <v>-0.4</v>
      </c>
      <c r="SJ52" s="17">
        <v>19.8</v>
      </c>
      <c r="SK52" s="17">
        <v>19.21951</v>
      </c>
      <c r="SL52" s="17">
        <v>19.21951</v>
      </c>
      <c r="SM52" s="17">
        <v>0.58048999999999995</v>
      </c>
      <c r="SN52" s="17">
        <v>13</v>
      </c>
      <c r="SO52" s="17">
        <v>12.292680000000001</v>
      </c>
      <c r="SP52" s="17">
        <v>12.292680000000001</v>
      </c>
      <c r="SQ52" s="17">
        <v>0.70731999999999995</v>
      </c>
      <c r="SR52" s="17">
        <v>20.2</v>
      </c>
      <c r="SS52" s="17">
        <v>19.5122</v>
      </c>
      <c r="ST52" s="17">
        <v>19.5122</v>
      </c>
      <c r="SU52" s="17">
        <v>0.68779999999999997</v>
      </c>
      <c r="SV52" s="17">
        <v>20.3</v>
      </c>
      <c r="SW52" s="17">
        <v>19.5122</v>
      </c>
      <c r="SX52" s="17">
        <v>19.5122</v>
      </c>
      <c r="SY52" s="17">
        <v>0.78779999999999994</v>
      </c>
      <c r="SZ52" s="17">
        <v>20</v>
      </c>
      <c r="TA52" s="17">
        <v>19.317070000000001</v>
      </c>
      <c r="TB52" s="17">
        <v>19.317070000000001</v>
      </c>
      <c r="TC52" s="17">
        <v>0.68293000000000004</v>
      </c>
      <c r="TD52" s="17">
        <v>0</v>
      </c>
      <c r="TE52" s="17">
        <v>1.2649999999999999</v>
      </c>
      <c r="TF52" s="17">
        <v>1.2649999999999999</v>
      </c>
      <c r="TG52" s="17">
        <v>-1.2649999999999999</v>
      </c>
      <c r="TH52" s="17">
        <v>12</v>
      </c>
      <c r="TI52" s="17">
        <v>32.716999999999999</v>
      </c>
      <c r="TJ52" s="17">
        <v>32.716999999999999</v>
      </c>
      <c r="TK52" s="17">
        <v>-20.716999999999999</v>
      </c>
      <c r="TL52" s="17">
        <v>0</v>
      </c>
      <c r="TM52" s="17">
        <v>0</v>
      </c>
      <c r="TN52" s="17">
        <v>0</v>
      </c>
      <c r="TO52" s="17">
        <v>0</v>
      </c>
      <c r="TP52" s="17">
        <v>66.2</v>
      </c>
      <c r="TQ52" s="17">
        <v>56.731499999999997</v>
      </c>
      <c r="TR52" s="17">
        <v>56.377000000000002</v>
      </c>
      <c r="TS52" s="17">
        <v>9.8230000000000004</v>
      </c>
      <c r="TT52" s="17">
        <v>98</v>
      </c>
      <c r="TU52" s="17">
        <v>76.803830000000005</v>
      </c>
      <c r="TV52" s="17">
        <v>75.986000000000004</v>
      </c>
      <c r="TW52" s="17">
        <v>22.013999999999999</v>
      </c>
      <c r="TX52" s="17">
        <v>2.7</v>
      </c>
      <c r="TY52" s="17">
        <v>2.8</v>
      </c>
      <c r="TZ52" s="17">
        <v>3.633</v>
      </c>
      <c r="UA52" s="17">
        <v>-0.93300000000000005</v>
      </c>
      <c r="UB52" s="17">
        <v>2.2999999999999998</v>
      </c>
      <c r="UC52" s="17">
        <v>2.4</v>
      </c>
      <c r="UD52" s="17">
        <v>2.8559999999999999</v>
      </c>
      <c r="UE52" s="17">
        <v>-0.55600000000000005</v>
      </c>
      <c r="UF52" s="17">
        <v>20.9</v>
      </c>
      <c r="UG52" s="17">
        <v>20</v>
      </c>
      <c r="UH52" s="17">
        <v>20</v>
      </c>
      <c r="UI52" s="17">
        <v>0.9</v>
      </c>
      <c r="UJ52" s="17">
        <v>8.1999999999999993</v>
      </c>
      <c r="UK52" s="17">
        <v>8.4</v>
      </c>
      <c r="UL52" s="17">
        <v>8.4</v>
      </c>
      <c r="UM52" s="17">
        <v>-0.2</v>
      </c>
      <c r="UN52" s="17">
        <v>8.1</v>
      </c>
      <c r="UO52" s="17">
        <v>7.8</v>
      </c>
      <c r="UP52" s="17">
        <v>7.8</v>
      </c>
      <c r="UQ52" s="17">
        <v>0.3</v>
      </c>
      <c r="UR52" s="17">
        <v>20.399999999999999</v>
      </c>
      <c r="US52" s="17">
        <v>19.5122</v>
      </c>
      <c r="UT52" s="17">
        <v>19.5122</v>
      </c>
      <c r="UU52" s="17">
        <v>0.88780000000000003</v>
      </c>
      <c r="UV52" s="17">
        <v>20.399999999999999</v>
      </c>
      <c r="UW52" s="17">
        <v>19.5122</v>
      </c>
      <c r="UX52" s="17">
        <v>19.5122</v>
      </c>
      <c r="UY52" s="17">
        <v>0.88780000000000003</v>
      </c>
      <c r="UZ52" s="17">
        <v>20.2</v>
      </c>
      <c r="VA52" s="17">
        <v>19.5122</v>
      </c>
      <c r="VB52" s="17">
        <v>19.5122</v>
      </c>
      <c r="VC52" s="17">
        <v>0.68779999999999997</v>
      </c>
      <c r="VD52" s="17">
        <v>0</v>
      </c>
      <c r="VE52" s="17">
        <v>0.8</v>
      </c>
      <c r="VF52" s="17">
        <v>1.484</v>
      </c>
      <c r="VG52" s="17">
        <v>-1.484</v>
      </c>
      <c r="VH52" s="17">
        <v>0</v>
      </c>
      <c r="VI52" s="17">
        <v>0</v>
      </c>
      <c r="VJ52" s="17">
        <v>0</v>
      </c>
      <c r="VK52" s="17">
        <v>0</v>
      </c>
      <c r="VL52" s="17">
        <v>0</v>
      </c>
      <c r="VM52" s="17">
        <v>0</v>
      </c>
      <c r="VN52" s="17">
        <v>0</v>
      </c>
      <c r="VO52" s="17">
        <v>0</v>
      </c>
      <c r="VP52" s="17">
        <v>0.64400000000000002</v>
      </c>
      <c r="VQ52" s="17">
        <v>0.6</v>
      </c>
      <c r="VR52" s="17">
        <v>0.6</v>
      </c>
      <c r="VS52" s="17">
        <v>4.3999999999999997E-2</v>
      </c>
      <c r="VT52" s="17">
        <v>47.646999999999998</v>
      </c>
      <c r="VU52" s="17">
        <v>76.41</v>
      </c>
      <c r="VV52" s="17">
        <v>76.406000000000006</v>
      </c>
      <c r="VW52" s="17">
        <v>-28.759</v>
      </c>
      <c r="VX52" s="17">
        <v>38.235999999999997</v>
      </c>
      <c r="VY52" s="17">
        <v>52.59487</v>
      </c>
      <c r="VZ52" s="17">
        <v>56.04</v>
      </c>
      <c r="WA52" s="17">
        <v>-17.803999999999998</v>
      </c>
      <c r="WB52" s="17">
        <v>0</v>
      </c>
      <c r="WC52" s="17">
        <v>0</v>
      </c>
      <c r="WD52" s="17">
        <v>0</v>
      </c>
      <c r="WE52" s="17">
        <v>0</v>
      </c>
      <c r="WF52" s="17">
        <v>0</v>
      </c>
      <c r="WG52" s="17">
        <v>0</v>
      </c>
      <c r="WH52" s="17">
        <v>0</v>
      </c>
      <c r="WI52" s="17">
        <v>0</v>
      </c>
      <c r="WJ52" s="17">
        <v>9.5</v>
      </c>
      <c r="WK52" s="17">
        <v>9.1999999999999993</v>
      </c>
      <c r="WL52" s="17">
        <v>9.1999999999999993</v>
      </c>
      <c r="WM52" s="17">
        <v>0.3</v>
      </c>
      <c r="WN52" s="17">
        <v>20</v>
      </c>
      <c r="WO52" s="17">
        <v>19.317070000000001</v>
      </c>
      <c r="WP52" s="17">
        <v>19.317070000000001</v>
      </c>
      <c r="WQ52" s="17">
        <v>0.68293000000000004</v>
      </c>
      <c r="WR52" s="17"/>
      <c r="WS52" s="17"/>
      <c r="WT52" s="17"/>
      <c r="WU52" s="17">
        <v>0</v>
      </c>
      <c r="WV52" s="17">
        <v>44.36</v>
      </c>
      <c r="WW52" s="17">
        <v>40</v>
      </c>
      <c r="WX52" s="17">
        <v>34.285710000000002</v>
      </c>
      <c r="WY52" s="17">
        <v>10.07429</v>
      </c>
      <c r="WZ52" s="17">
        <v>35.64</v>
      </c>
      <c r="XA52" s="17">
        <v>30</v>
      </c>
      <c r="XB52" s="17">
        <v>25.714289999999998</v>
      </c>
      <c r="XC52" s="17">
        <v>9.9257100000000005</v>
      </c>
      <c r="XD52" s="17">
        <v>28.5</v>
      </c>
      <c r="XE52" s="17">
        <v>29.184000000000001</v>
      </c>
      <c r="XF52" s="17">
        <v>29.184000000000001</v>
      </c>
      <c r="XG52" s="17">
        <v>-0.68400000000000005</v>
      </c>
      <c r="XH52" s="17">
        <v>3.2</v>
      </c>
      <c r="XI52" s="17">
        <v>2.8159999999999998</v>
      </c>
      <c r="XJ52" s="17">
        <v>2.8159999999999998</v>
      </c>
      <c r="XK52" s="17">
        <v>0.38400000000000001</v>
      </c>
      <c r="XL52" s="17">
        <v>16.600000000000001</v>
      </c>
      <c r="XM52" s="17">
        <v>14</v>
      </c>
      <c r="XN52" s="17">
        <v>14</v>
      </c>
      <c r="XO52" s="17">
        <v>2.6</v>
      </c>
      <c r="XP52" s="17"/>
      <c r="XQ52" s="17"/>
      <c r="XR52" s="17"/>
      <c r="XS52" s="17">
        <v>0</v>
      </c>
      <c r="XT52" s="17">
        <v>7.1</v>
      </c>
      <c r="XU52" s="17">
        <v>5.1100000000000003</v>
      </c>
      <c r="XV52" s="17">
        <v>5.1100000000000003</v>
      </c>
      <c r="XW52" s="17">
        <v>1.99</v>
      </c>
    </row>
    <row r="53" spans="1:647" ht="24" customHeight="1" x14ac:dyDescent="0.25">
      <c r="A53" s="1"/>
      <c r="B53" s="16" t="s">
        <v>62</v>
      </c>
      <c r="C53" s="16" t="s">
        <v>745</v>
      </c>
      <c r="D53" s="17"/>
      <c r="E53" s="17"/>
      <c r="F53" s="17"/>
      <c r="G53" s="17">
        <v>0</v>
      </c>
      <c r="H53" s="17"/>
      <c r="I53" s="17"/>
      <c r="J53" s="17"/>
      <c r="K53" s="17">
        <v>0</v>
      </c>
      <c r="L53" s="17">
        <v>651.79999999999995</v>
      </c>
      <c r="M53" s="17">
        <v>646.79789000000005</v>
      </c>
      <c r="N53" s="17">
        <v>646.79789000000005</v>
      </c>
      <c r="O53" s="17">
        <v>5.0021100000000001</v>
      </c>
      <c r="P53" s="17">
        <v>206.3</v>
      </c>
      <c r="Q53" s="17">
        <v>200</v>
      </c>
      <c r="R53" s="17">
        <v>211.44126</v>
      </c>
      <c r="S53" s="17">
        <v>-5.1412599999999999</v>
      </c>
      <c r="T53" s="17"/>
      <c r="U53" s="17"/>
      <c r="V53" s="17"/>
      <c r="W53" s="17">
        <v>0</v>
      </c>
      <c r="X53" s="17"/>
      <c r="Y53" s="17"/>
      <c r="Z53" s="17"/>
      <c r="AA53" s="17">
        <v>0</v>
      </c>
      <c r="AB53" s="17">
        <v>90.1</v>
      </c>
      <c r="AC53" s="17">
        <v>92.226339999999993</v>
      </c>
      <c r="AD53" s="17">
        <v>92.226339999999993</v>
      </c>
      <c r="AE53" s="17">
        <v>-2.1263399999999999</v>
      </c>
      <c r="AF53" s="17">
        <v>227.9</v>
      </c>
      <c r="AG53" s="17">
        <v>227.01273</v>
      </c>
      <c r="AH53" s="17">
        <v>227.01273</v>
      </c>
      <c r="AI53" s="17">
        <v>0.88727</v>
      </c>
      <c r="AJ53" s="17"/>
      <c r="AK53" s="17"/>
      <c r="AL53" s="17"/>
      <c r="AM53" s="17">
        <v>0</v>
      </c>
      <c r="AN53" s="17"/>
      <c r="AO53" s="17"/>
      <c r="AP53" s="17"/>
      <c r="AQ53" s="17">
        <v>0</v>
      </c>
      <c r="AR53" s="17">
        <v>120.4</v>
      </c>
      <c r="AS53" s="17">
        <v>137.09886</v>
      </c>
      <c r="AT53" s="17">
        <v>137.36774</v>
      </c>
      <c r="AU53" s="17">
        <v>-16.967739999999999</v>
      </c>
      <c r="AV53" s="17">
        <v>120.2</v>
      </c>
      <c r="AW53" s="17">
        <v>137.09886</v>
      </c>
      <c r="AX53" s="17">
        <v>137.36774</v>
      </c>
      <c r="AY53" s="17">
        <v>-17.167739999999998</v>
      </c>
      <c r="AZ53" s="17">
        <v>120.4</v>
      </c>
      <c r="BA53" s="17">
        <v>137.09886</v>
      </c>
      <c r="BB53" s="17">
        <v>137.36774</v>
      </c>
      <c r="BC53" s="17">
        <v>-16.967739999999999</v>
      </c>
      <c r="BD53" s="17">
        <v>212.1</v>
      </c>
      <c r="BE53" s="17">
        <v>205.64829</v>
      </c>
      <c r="BF53" s="17">
        <v>206.05161000000001</v>
      </c>
      <c r="BG53" s="17">
        <v>6.0483900000000004</v>
      </c>
      <c r="BH53" s="17">
        <v>108.6</v>
      </c>
      <c r="BI53" s="17">
        <v>125.82241</v>
      </c>
      <c r="BJ53" s="17">
        <v>204.87801999999999</v>
      </c>
      <c r="BK53" s="17">
        <v>-96.278019999999998</v>
      </c>
      <c r="BL53" s="17">
        <v>67.099999999999994</v>
      </c>
      <c r="BM53" s="17">
        <v>62.911200000000001</v>
      </c>
      <c r="BN53" s="17">
        <v>102.43901</v>
      </c>
      <c r="BO53" s="17">
        <v>-35.339010000000002</v>
      </c>
      <c r="BP53" s="17">
        <v>563.9</v>
      </c>
      <c r="BQ53" s="17">
        <v>568.29854</v>
      </c>
      <c r="BR53" s="17">
        <v>568.29854</v>
      </c>
      <c r="BS53" s="17">
        <v>-4.3985399999999997</v>
      </c>
      <c r="BT53" s="17">
        <v>10.4</v>
      </c>
      <c r="BU53" s="17">
        <v>10.17268</v>
      </c>
      <c r="BV53" s="17">
        <v>10.17268</v>
      </c>
      <c r="BW53" s="17">
        <v>0.22731999999999999</v>
      </c>
      <c r="BX53" s="17"/>
      <c r="BY53" s="17"/>
      <c r="BZ53" s="17"/>
      <c r="CA53" s="17">
        <v>0</v>
      </c>
      <c r="CB53" s="17"/>
      <c r="CC53" s="17"/>
      <c r="CD53" s="17"/>
      <c r="CE53" s="17">
        <v>0</v>
      </c>
      <c r="CF53" s="17"/>
      <c r="CG53" s="17"/>
      <c r="CH53" s="17"/>
      <c r="CI53" s="17">
        <v>0</v>
      </c>
      <c r="CJ53" s="17"/>
      <c r="CK53" s="17"/>
      <c r="CL53" s="17"/>
      <c r="CM53" s="17">
        <v>0</v>
      </c>
      <c r="CN53" s="17">
        <v>167.1</v>
      </c>
      <c r="CO53" s="17">
        <v>164.70732000000001</v>
      </c>
      <c r="CP53" s="17">
        <v>164.70732000000001</v>
      </c>
      <c r="CQ53" s="17">
        <v>2.3926799999999999</v>
      </c>
      <c r="CR53" s="17">
        <v>7.6</v>
      </c>
      <c r="CS53" s="17">
        <v>7.6877500000000003</v>
      </c>
      <c r="CT53" s="17">
        <v>7.6877500000000003</v>
      </c>
      <c r="CU53" s="17">
        <v>-8.7749999999999995E-2</v>
      </c>
      <c r="CV53" s="17">
        <v>3.4</v>
      </c>
      <c r="CW53" s="17">
        <v>4.2199</v>
      </c>
      <c r="CX53" s="17">
        <v>4.2199</v>
      </c>
      <c r="CY53" s="17">
        <v>-0.81989999999999996</v>
      </c>
      <c r="CZ53" s="17">
        <v>0</v>
      </c>
      <c r="DA53" s="17">
        <v>0</v>
      </c>
      <c r="DB53" s="17">
        <v>0</v>
      </c>
      <c r="DC53" s="17">
        <v>0</v>
      </c>
      <c r="DD53" s="17">
        <v>6.4</v>
      </c>
      <c r="DE53" s="17">
        <v>6.69435</v>
      </c>
      <c r="DF53" s="17">
        <v>6.69435</v>
      </c>
      <c r="DG53" s="17">
        <v>-0.29435</v>
      </c>
      <c r="DH53" s="17">
        <v>10</v>
      </c>
      <c r="DI53" s="17">
        <v>9.9953000000000003</v>
      </c>
      <c r="DJ53" s="17">
        <v>9.9953000000000003</v>
      </c>
      <c r="DK53" s="17">
        <v>4.7000000000000002E-3</v>
      </c>
      <c r="DL53" s="17">
        <v>143.19999999999999</v>
      </c>
      <c r="DM53" s="17">
        <v>143</v>
      </c>
      <c r="DN53" s="17">
        <v>143</v>
      </c>
      <c r="DO53" s="17">
        <v>0.2</v>
      </c>
      <c r="DP53" s="17">
        <v>8.9</v>
      </c>
      <c r="DQ53" s="17">
        <v>8.9130000000000003</v>
      </c>
      <c r="DR53" s="17">
        <v>8.9130000000000003</v>
      </c>
      <c r="DS53" s="17">
        <v>-1.2999999999999999E-2</v>
      </c>
      <c r="DT53" s="17"/>
      <c r="DU53" s="17"/>
      <c r="DV53" s="17"/>
      <c r="DW53" s="17">
        <v>0</v>
      </c>
      <c r="DX53" s="17"/>
      <c r="DY53" s="17"/>
      <c r="DZ53" s="17"/>
      <c r="EA53" s="17">
        <v>0</v>
      </c>
      <c r="EB53" s="17"/>
      <c r="EC53" s="17"/>
      <c r="ED53" s="17"/>
      <c r="EE53" s="17">
        <v>0</v>
      </c>
      <c r="EF53" s="17">
        <v>111.2</v>
      </c>
      <c r="EG53" s="17">
        <v>112.90537</v>
      </c>
      <c r="EH53" s="17">
        <v>112.90537</v>
      </c>
      <c r="EI53" s="17">
        <v>-1.7053700000000001</v>
      </c>
      <c r="EJ53" s="17">
        <v>222.8</v>
      </c>
      <c r="EK53" s="17">
        <v>221.55625000000001</v>
      </c>
      <c r="EL53" s="17">
        <v>221.55625000000001</v>
      </c>
      <c r="EM53" s="17">
        <v>1.2437499999999999</v>
      </c>
      <c r="EN53" s="17"/>
      <c r="EO53" s="17"/>
      <c r="EP53" s="17"/>
      <c r="EQ53" s="17">
        <v>0</v>
      </c>
      <c r="ER53" s="17"/>
      <c r="ES53" s="17"/>
      <c r="ET53" s="17"/>
      <c r="EU53" s="17">
        <v>0</v>
      </c>
      <c r="EV53" s="17"/>
      <c r="EW53" s="17"/>
      <c r="EX53" s="17"/>
      <c r="EY53" s="17">
        <v>0</v>
      </c>
      <c r="EZ53" s="17">
        <v>6.5</v>
      </c>
      <c r="FA53" s="17">
        <v>6.39</v>
      </c>
      <c r="FB53" s="17">
        <v>6.39</v>
      </c>
      <c r="FC53" s="17">
        <v>0.11</v>
      </c>
      <c r="FD53" s="17">
        <v>461.6</v>
      </c>
      <c r="FE53" s="17">
        <v>458.87804999999997</v>
      </c>
      <c r="FF53" s="17">
        <v>458.87804999999997</v>
      </c>
      <c r="FG53" s="17">
        <v>2.7219500000000001</v>
      </c>
      <c r="FH53" s="17">
        <v>82</v>
      </c>
      <c r="FI53" s="17">
        <v>81.954149999999998</v>
      </c>
      <c r="FJ53" s="17">
        <v>81.954149999999998</v>
      </c>
      <c r="FK53" s="17">
        <v>4.5850000000000002E-2</v>
      </c>
      <c r="FL53" s="17">
        <v>138.85599999999999</v>
      </c>
      <c r="FM53" s="17">
        <v>148.62634</v>
      </c>
      <c r="FN53" s="17">
        <v>148.62634</v>
      </c>
      <c r="FO53" s="17">
        <v>-9.7703399999999991</v>
      </c>
      <c r="FP53" s="17">
        <v>42.316000000000003</v>
      </c>
      <c r="FQ53" s="17">
        <v>41.498959999999997</v>
      </c>
      <c r="FR53" s="17">
        <v>41.498959999999997</v>
      </c>
      <c r="FS53" s="17">
        <v>0.81703999999999999</v>
      </c>
      <c r="FT53" s="17">
        <v>18.5</v>
      </c>
      <c r="FU53" s="17">
        <v>19.28585</v>
      </c>
      <c r="FV53" s="17">
        <v>19.28585</v>
      </c>
      <c r="FW53" s="17">
        <v>-0.78585000000000005</v>
      </c>
      <c r="FX53" s="17">
        <v>19.7</v>
      </c>
      <c r="FY53" s="17">
        <v>19.317070000000001</v>
      </c>
      <c r="FZ53" s="17">
        <v>19.317070000000001</v>
      </c>
      <c r="GA53" s="17">
        <v>0.38292999999999999</v>
      </c>
      <c r="GB53" s="17">
        <v>89.7</v>
      </c>
      <c r="GC53" s="17">
        <v>87.657560000000004</v>
      </c>
      <c r="GD53" s="17">
        <v>87.657560000000004</v>
      </c>
      <c r="GE53" s="17">
        <v>2.04244</v>
      </c>
      <c r="GF53" s="17">
        <v>127.6</v>
      </c>
      <c r="GG53" s="17">
        <v>133.33332999999999</v>
      </c>
      <c r="GH53" s="17">
        <v>181.66672</v>
      </c>
      <c r="GI53" s="17">
        <v>-54.066719999999997</v>
      </c>
      <c r="GJ53" s="17">
        <v>127.5</v>
      </c>
      <c r="GK53" s="17">
        <v>133.33332999999999</v>
      </c>
      <c r="GL53" s="17">
        <v>181.66672</v>
      </c>
      <c r="GM53" s="17">
        <v>-54.166719999999998</v>
      </c>
      <c r="GN53" s="17">
        <v>155.30000000000001</v>
      </c>
      <c r="GO53" s="17">
        <v>133.33332999999999</v>
      </c>
      <c r="GP53" s="17">
        <v>181.66672</v>
      </c>
      <c r="GQ53" s="17">
        <v>-26.366720000000001</v>
      </c>
      <c r="GR53" s="17">
        <v>108.6</v>
      </c>
      <c r="GS53" s="17">
        <v>110.91316999999999</v>
      </c>
      <c r="GT53" s="17">
        <v>110.91316999999999</v>
      </c>
      <c r="GU53" s="17">
        <v>-2.3131699999999999</v>
      </c>
      <c r="GV53" s="17">
        <v>3</v>
      </c>
      <c r="GW53" s="17"/>
      <c r="GX53" s="17"/>
      <c r="GY53" s="17">
        <v>3</v>
      </c>
      <c r="GZ53" s="17">
        <v>9.1999999999999993</v>
      </c>
      <c r="HA53" s="17">
        <v>8.3742099999999997</v>
      </c>
      <c r="HB53" s="17">
        <v>8.3742199999999993</v>
      </c>
      <c r="HC53" s="17">
        <v>0.82577999999999996</v>
      </c>
      <c r="HD53" s="17">
        <v>45.9</v>
      </c>
      <c r="HE53" s="17">
        <v>47.26634</v>
      </c>
      <c r="HF53" s="17">
        <v>47.26634</v>
      </c>
      <c r="HG53" s="17">
        <v>-1.3663400000000001</v>
      </c>
      <c r="HH53" s="17">
        <v>47.2</v>
      </c>
      <c r="HI53" s="17">
        <v>44.275120000000001</v>
      </c>
      <c r="HJ53" s="17">
        <v>44.275120000000001</v>
      </c>
      <c r="HK53" s="17">
        <v>2.9248799999999999</v>
      </c>
      <c r="HL53" s="17">
        <v>3.8</v>
      </c>
      <c r="HM53" s="17">
        <v>3.8872599999999999</v>
      </c>
      <c r="HN53" s="17">
        <v>3.8872599999999999</v>
      </c>
      <c r="HO53" s="17">
        <v>-8.7260000000000004E-2</v>
      </c>
      <c r="HP53" s="17">
        <v>39.1</v>
      </c>
      <c r="HQ53" s="17">
        <v>34.419510000000002</v>
      </c>
      <c r="HR53" s="17">
        <v>34.419510000000002</v>
      </c>
      <c r="HS53" s="17">
        <v>4.6804899999999998</v>
      </c>
      <c r="HT53" s="17">
        <v>175.4</v>
      </c>
      <c r="HU53" s="17">
        <v>171.54185000000001</v>
      </c>
      <c r="HV53" s="17">
        <v>171.54185000000001</v>
      </c>
      <c r="HW53" s="17">
        <v>3.8581500000000002</v>
      </c>
      <c r="HX53" s="17">
        <v>95</v>
      </c>
      <c r="HY53" s="17">
        <v>58.374589999999998</v>
      </c>
      <c r="HZ53" s="17">
        <v>95.918049999999994</v>
      </c>
      <c r="IA53" s="17">
        <v>-0.91805000000000003</v>
      </c>
      <c r="IB53" s="17"/>
      <c r="IC53" s="17"/>
      <c r="ID53" s="17"/>
      <c r="IE53" s="17">
        <v>0</v>
      </c>
      <c r="IF53" s="17"/>
      <c r="IG53" s="17"/>
      <c r="IH53" s="17"/>
      <c r="II53" s="17">
        <v>0</v>
      </c>
      <c r="IJ53" s="17">
        <v>46.3</v>
      </c>
      <c r="IK53" s="17">
        <v>46.075009999999999</v>
      </c>
      <c r="IL53" s="17">
        <v>0</v>
      </c>
      <c r="IM53" s="17">
        <v>46.3</v>
      </c>
      <c r="IN53" s="17"/>
      <c r="IO53" s="17"/>
      <c r="IP53" s="17"/>
      <c r="IQ53" s="17">
        <v>0</v>
      </c>
      <c r="IR53" s="17"/>
      <c r="IS53" s="17"/>
      <c r="IT53" s="17"/>
      <c r="IU53" s="17">
        <v>0</v>
      </c>
      <c r="IV53" s="17"/>
      <c r="IW53" s="17"/>
      <c r="IX53" s="17"/>
      <c r="IY53" s="17">
        <v>0</v>
      </c>
      <c r="IZ53" s="17">
        <v>87</v>
      </c>
      <c r="JA53" s="17">
        <v>88.815600000000003</v>
      </c>
      <c r="JB53" s="17">
        <v>88.815600000000003</v>
      </c>
      <c r="JC53" s="17">
        <v>-1.8156000000000001</v>
      </c>
      <c r="JD53" s="17">
        <v>111.9</v>
      </c>
      <c r="JE53" s="17">
        <v>176.71111999999999</v>
      </c>
      <c r="JF53" s="17">
        <v>171.34727000000001</v>
      </c>
      <c r="JG53" s="17">
        <v>-59.447270000000003</v>
      </c>
      <c r="JH53" s="17">
        <v>111.7</v>
      </c>
      <c r="JI53" s="17">
        <v>176.71111999999999</v>
      </c>
      <c r="JJ53" s="17">
        <v>171.34727000000001</v>
      </c>
      <c r="JK53" s="17">
        <v>-59.647269999999999</v>
      </c>
      <c r="JL53" s="17">
        <v>124.9</v>
      </c>
      <c r="JM53" s="17">
        <v>176.71111999999999</v>
      </c>
      <c r="JN53" s="17">
        <v>0</v>
      </c>
      <c r="JO53" s="17">
        <v>124.9</v>
      </c>
      <c r="JP53" s="17">
        <v>219.8</v>
      </c>
      <c r="JQ53" s="17">
        <v>265.06666999999999</v>
      </c>
      <c r="JR53" s="17">
        <v>171.34727000000001</v>
      </c>
      <c r="JS53" s="17">
        <v>48.452730000000003</v>
      </c>
      <c r="JT53" s="17">
        <v>0</v>
      </c>
      <c r="JU53" s="17">
        <v>0</v>
      </c>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3.3</v>
      </c>
      <c r="LA53" s="17">
        <v>1.7009700000000001</v>
      </c>
      <c r="LB53" s="17">
        <v>1.7009700000000001</v>
      </c>
      <c r="LC53" s="17">
        <v>1.59903</v>
      </c>
      <c r="LD53" s="17">
        <v>240.273</v>
      </c>
      <c r="LE53" s="17">
        <v>271.12195000000003</v>
      </c>
      <c r="LF53" s="17">
        <v>271.12195000000003</v>
      </c>
      <c r="LG53" s="17">
        <v>-30.848949999999999</v>
      </c>
      <c r="LH53" s="17">
        <v>125.384</v>
      </c>
      <c r="LI53" s="17">
        <v>133.67995999999999</v>
      </c>
      <c r="LJ53" s="17">
        <v>133.67995999999999</v>
      </c>
      <c r="LK53" s="17">
        <v>-8.2959599999999991</v>
      </c>
      <c r="LL53" s="17">
        <v>65.519000000000005</v>
      </c>
      <c r="LM53" s="17">
        <v>67.461460000000002</v>
      </c>
      <c r="LN53" s="17">
        <v>67.461460000000002</v>
      </c>
      <c r="LO53" s="17">
        <v>-1.9424600000000001</v>
      </c>
      <c r="LP53" s="17">
        <v>78.415999999999997</v>
      </c>
      <c r="LQ53" s="17">
        <v>78.567999999999998</v>
      </c>
      <c r="LR53" s="17">
        <v>78.567999999999998</v>
      </c>
      <c r="LS53" s="17">
        <v>-0.152</v>
      </c>
      <c r="LT53" s="17">
        <v>30.431999999999999</v>
      </c>
      <c r="LU53" s="17">
        <v>30.097560000000001</v>
      </c>
      <c r="LV53" s="17">
        <v>30.097560000000001</v>
      </c>
      <c r="LW53" s="17">
        <v>0.33444000000000002</v>
      </c>
      <c r="LX53" s="17"/>
      <c r="LY53" s="17"/>
      <c r="LZ53" s="17"/>
      <c r="MA53" s="17">
        <v>0</v>
      </c>
      <c r="MB53" s="17"/>
      <c r="MC53" s="17"/>
      <c r="MD53" s="17"/>
      <c r="ME53" s="17">
        <v>0</v>
      </c>
      <c r="MF53" s="17"/>
      <c r="MG53" s="17"/>
      <c r="MH53" s="17"/>
      <c r="MI53" s="17">
        <v>0</v>
      </c>
      <c r="MJ53" s="17"/>
      <c r="MK53" s="17">
        <v>0</v>
      </c>
      <c r="ML53" s="17">
        <v>0</v>
      </c>
      <c r="MM53" s="17">
        <v>0</v>
      </c>
      <c r="MN53" s="17">
        <v>140.577</v>
      </c>
      <c r="MO53" s="17">
        <v>137.33329000000001</v>
      </c>
      <c r="MP53" s="17">
        <v>144.31267</v>
      </c>
      <c r="MQ53" s="17">
        <v>-3.7356699999999998</v>
      </c>
      <c r="MR53" s="17">
        <v>65.486999999999995</v>
      </c>
      <c r="MS53" s="17">
        <v>68.666650000000004</v>
      </c>
      <c r="MT53" s="17">
        <v>72.156329999999997</v>
      </c>
      <c r="MU53" s="17">
        <v>-6.6693300000000004</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0</v>
      </c>
      <c r="NQ53" s="17">
        <v>0</v>
      </c>
      <c r="NR53" s="17"/>
      <c r="NS53" s="17">
        <v>0</v>
      </c>
      <c r="NT53" s="17"/>
      <c r="NU53" s="17"/>
      <c r="NV53" s="17"/>
      <c r="NW53" s="17">
        <v>0</v>
      </c>
      <c r="NX53" s="17">
        <v>0</v>
      </c>
      <c r="NY53" s="17">
        <v>0</v>
      </c>
      <c r="NZ53" s="17">
        <v>0</v>
      </c>
      <c r="OA53" s="17">
        <v>0</v>
      </c>
      <c r="OB53" s="17">
        <v>117.4</v>
      </c>
      <c r="OC53" s="17">
        <v>103.21463</v>
      </c>
      <c r="OD53" s="17">
        <v>108.876</v>
      </c>
      <c r="OE53" s="17">
        <v>8.5239999999999991</v>
      </c>
      <c r="OF53" s="17">
        <v>0</v>
      </c>
      <c r="OG53" s="17">
        <v>0</v>
      </c>
      <c r="OH53" s="17">
        <v>0</v>
      </c>
      <c r="OI53" s="17">
        <v>0</v>
      </c>
      <c r="OJ53" s="17">
        <v>0</v>
      </c>
      <c r="OK53" s="17">
        <v>0.69299999999999995</v>
      </c>
      <c r="OL53" s="17">
        <v>0.69299999999999995</v>
      </c>
      <c r="OM53" s="17">
        <v>-0.69299999999999995</v>
      </c>
      <c r="ON53" s="17">
        <v>0</v>
      </c>
      <c r="OO53" s="17">
        <v>0</v>
      </c>
      <c r="OP53" s="17">
        <v>0</v>
      </c>
      <c r="OQ53" s="17">
        <v>0</v>
      </c>
      <c r="OR53" s="17"/>
      <c r="OS53" s="17"/>
      <c r="OT53" s="17"/>
      <c r="OU53" s="17">
        <v>0</v>
      </c>
      <c r="OV53" s="17">
        <v>10.5</v>
      </c>
      <c r="OW53" s="17">
        <v>9.9830000000000005</v>
      </c>
      <c r="OX53" s="17">
        <v>9.9830000000000005</v>
      </c>
      <c r="OY53" s="17">
        <v>0.51700000000000002</v>
      </c>
      <c r="OZ53" s="17">
        <v>5.4</v>
      </c>
      <c r="PA53" s="17">
        <v>5.67</v>
      </c>
      <c r="PB53" s="17">
        <v>5.67</v>
      </c>
      <c r="PC53" s="17">
        <v>-0.27</v>
      </c>
      <c r="PD53" s="17">
        <v>1.2</v>
      </c>
      <c r="PE53" s="17">
        <v>1</v>
      </c>
      <c r="PF53" s="17">
        <v>1</v>
      </c>
      <c r="PG53" s="17">
        <v>0.2</v>
      </c>
      <c r="PH53" s="17">
        <v>1.5</v>
      </c>
      <c r="PI53" s="17">
        <v>1</v>
      </c>
      <c r="PJ53" s="17">
        <v>1.8</v>
      </c>
      <c r="PK53" s="17">
        <v>-0.3</v>
      </c>
      <c r="PL53" s="17">
        <v>5.0999999999999996</v>
      </c>
      <c r="PM53" s="17">
        <v>4.9000000000000004</v>
      </c>
      <c r="PN53" s="17">
        <v>4.9000000000000004</v>
      </c>
      <c r="PO53" s="17">
        <v>0.2</v>
      </c>
      <c r="PP53" s="17">
        <v>20.5</v>
      </c>
      <c r="PQ53" s="17">
        <v>19.5122</v>
      </c>
      <c r="PR53" s="17">
        <v>19.5122</v>
      </c>
      <c r="PS53" s="17">
        <v>0.98780000000000001</v>
      </c>
      <c r="PT53" s="17">
        <v>18.899999999999999</v>
      </c>
      <c r="PU53" s="17">
        <v>19.5122</v>
      </c>
      <c r="PV53" s="17">
        <v>19.5122</v>
      </c>
      <c r="PW53" s="17">
        <v>-0.61219999999999997</v>
      </c>
      <c r="PX53" s="17">
        <v>18.5</v>
      </c>
      <c r="PY53" s="17">
        <v>18.048780000000001</v>
      </c>
      <c r="PZ53" s="17">
        <v>18.048780000000001</v>
      </c>
      <c r="QA53" s="17">
        <v>0.45122000000000001</v>
      </c>
      <c r="QB53" s="17">
        <v>3.7</v>
      </c>
      <c r="QC53" s="17">
        <v>3.5</v>
      </c>
      <c r="QD53" s="17">
        <v>3.5</v>
      </c>
      <c r="QE53" s="17">
        <v>0.2</v>
      </c>
      <c r="QF53" s="17">
        <v>18.5</v>
      </c>
      <c r="QG53" s="17">
        <v>18.149999999999999</v>
      </c>
      <c r="QH53" s="17">
        <v>18.146339999999999</v>
      </c>
      <c r="QI53" s="17">
        <v>0.35365999999999997</v>
      </c>
      <c r="QJ53" s="17">
        <v>0</v>
      </c>
      <c r="QK53" s="17">
        <v>0</v>
      </c>
      <c r="QL53" s="17">
        <v>0</v>
      </c>
      <c r="QM53" s="17">
        <v>0</v>
      </c>
      <c r="QN53" s="17">
        <v>0</v>
      </c>
      <c r="QO53" s="17">
        <v>0</v>
      </c>
      <c r="QP53" s="17">
        <v>0</v>
      </c>
      <c r="QQ53" s="17">
        <v>0</v>
      </c>
      <c r="QR53" s="17">
        <v>29.9</v>
      </c>
      <c r="QS53" s="17">
        <v>19.399999999999999</v>
      </c>
      <c r="QT53" s="17">
        <v>21.8</v>
      </c>
      <c r="QU53" s="17">
        <v>8.1</v>
      </c>
      <c r="QV53" s="17">
        <v>78.599999999999994</v>
      </c>
      <c r="QW53" s="17">
        <v>49.985900000000001</v>
      </c>
      <c r="QX53" s="17">
        <v>55.4</v>
      </c>
      <c r="QY53" s="17">
        <v>23.2</v>
      </c>
      <c r="QZ53" s="17">
        <v>4.8</v>
      </c>
      <c r="RA53" s="17">
        <v>4.2</v>
      </c>
      <c r="RB53" s="17">
        <v>4.2</v>
      </c>
      <c r="RC53" s="17">
        <v>0.6</v>
      </c>
      <c r="RD53" s="17">
        <v>2.4</v>
      </c>
      <c r="RE53" s="17">
        <v>1.2</v>
      </c>
      <c r="RF53" s="17">
        <v>1.2</v>
      </c>
      <c r="RG53" s="17">
        <v>1.2</v>
      </c>
      <c r="RH53" s="17">
        <v>2.4</v>
      </c>
      <c r="RI53" s="17">
        <v>2.4</v>
      </c>
      <c r="RJ53" s="17">
        <v>2.4</v>
      </c>
      <c r="RK53" s="17">
        <v>0</v>
      </c>
      <c r="RL53" s="17">
        <v>2.6</v>
      </c>
      <c r="RM53" s="17">
        <v>2.6</v>
      </c>
      <c r="RN53" s="17">
        <v>2.6</v>
      </c>
      <c r="RO53" s="17">
        <v>0</v>
      </c>
      <c r="RP53" s="17">
        <v>0</v>
      </c>
      <c r="RQ53" s="17">
        <v>0</v>
      </c>
      <c r="RR53" s="17">
        <v>0</v>
      </c>
      <c r="RS53" s="17">
        <v>0</v>
      </c>
      <c r="RT53" s="17">
        <v>3.6</v>
      </c>
      <c r="RU53" s="17">
        <v>3.51</v>
      </c>
      <c r="RV53" s="17">
        <v>3.51</v>
      </c>
      <c r="RW53" s="17">
        <v>0.09</v>
      </c>
      <c r="RX53" s="17">
        <v>20.3</v>
      </c>
      <c r="RY53" s="17">
        <v>19.869240000000001</v>
      </c>
      <c r="RZ53" s="17">
        <v>19.869240000000001</v>
      </c>
      <c r="SA53" s="17">
        <v>0.43075999999999998</v>
      </c>
      <c r="SB53" s="17">
        <v>3</v>
      </c>
      <c r="SC53" s="17">
        <v>2</v>
      </c>
      <c r="SD53" s="17">
        <v>2</v>
      </c>
      <c r="SE53" s="17">
        <v>1</v>
      </c>
      <c r="SF53" s="17">
        <v>0.3</v>
      </c>
      <c r="SG53" s="17"/>
      <c r="SH53" s="17">
        <v>0.7</v>
      </c>
      <c r="SI53" s="17">
        <v>-0.4</v>
      </c>
      <c r="SJ53" s="17">
        <v>19.8</v>
      </c>
      <c r="SK53" s="17">
        <v>19.21951</v>
      </c>
      <c r="SL53" s="17">
        <v>19.21951</v>
      </c>
      <c r="SM53" s="17">
        <v>0.58048999999999995</v>
      </c>
      <c r="SN53" s="17">
        <v>13</v>
      </c>
      <c r="SO53" s="17">
        <v>12.292680000000001</v>
      </c>
      <c r="SP53" s="17">
        <v>12.292680000000001</v>
      </c>
      <c r="SQ53" s="17">
        <v>0.70731999999999995</v>
      </c>
      <c r="SR53" s="17">
        <v>20.2</v>
      </c>
      <c r="SS53" s="17">
        <v>19.5122</v>
      </c>
      <c r="ST53" s="17">
        <v>19.5122</v>
      </c>
      <c r="SU53" s="17">
        <v>0.68779999999999997</v>
      </c>
      <c r="SV53" s="17">
        <v>20.3</v>
      </c>
      <c r="SW53" s="17">
        <v>19.5122</v>
      </c>
      <c r="SX53" s="17">
        <v>19.5122</v>
      </c>
      <c r="SY53" s="17">
        <v>0.78779999999999994</v>
      </c>
      <c r="SZ53" s="17">
        <v>20</v>
      </c>
      <c r="TA53" s="17">
        <v>19.317070000000001</v>
      </c>
      <c r="TB53" s="17">
        <v>19.317070000000001</v>
      </c>
      <c r="TC53" s="17">
        <v>0.68293000000000004</v>
      </c>
      <c r="TD53" s="17">
        <v>0</v>
      </c>
      <c r="TE53" s="17">
        <v>1.2470000000000001</v>
      </c>
      <c r="TF53" s="17">
        <v>1.2470000000000001</v>
      </c>
      <c r="TG53" s="17">
        <v>-1.2470000000000001</v>
      </c>
      <c r="TH53" s="17">
        <v>13.3</v>
      </c>
      <c r="TI53" s="17">
        <v>32.436999999999998</v>
      </c>
      <c r="TJ53" s="17">
        <v>32.436999999999998</v>
      </c>
      <c r="TK53" s="17">
        <v>-19.137</v>
      </c>
      <c r="TL53" s="17">
        <v>0</v>
      </c>
      <c r="TM53" s="17">
        <v>0</v>
      </c>
      <c r="TN53" s="17">
        <v>0</v>
      </c>
      <c r="TO53" s="17">
        <v>0</v>
      </c>
      <c r="TP53" s="17">
        <v>62.6</v>
      </c>
      <c r="TQ53" s="17">
        <v>53.341630000000002</v>
      </c>
      <c r="TR53" s="17">
        <v>55.034999999999997</v>
      </c>
      <c r="TS53" s="17">
        <v>7.5650000000000004</v>
      </c>
      <c r="TT53" s="17">
        <v>99.4</v>
      </c>
      <c r="TU53" s="17">
        <v>73.642570000000006</v>
      </c>
      <c r="TV53" s="17">
        <v>74.524000000000001</v>
      </c>
      <c r="TW53" s="17">
        <v>24.876000000000001</v>
      </c>
      <c r="TX53" s="17">
        <v>3.5</v>
      </c>
      <c r="TY53" s="17">
        <v>2.5</v>
      </c>
      <c r="TZ53" s="17">
        <v>3.3719999999999999</v>
      </c>
      <c r="UA53" s="17">
        <v>0.128</v>
      </c>
      <c r="UB53" s="17">
        <v>1.3</v>
      </c>
      <c r="UC53" s="17">
        <v>2.1</v>
      </c>
      <c r="UD53" s="17">
        <v>2.605</v>
      </c>
      <c r="UE53" s="17">
        <v>-1.3049999999999999</v>
      </c>
      <c r="UF53" s="17">
        <v>20.9</v>
      </c>
      <c r="UG53" s="17">
        <v>20</v>
      </c>
      <c r="UH53" s="17">
        <v>20</v>
      </c>
      <c r="UI53" s="17">
        <v>0.9</v>
      </c>
      <c r="UJ53" s="17">
        <v>8.1999999999999993</v>
      </c>
      <c r="UK53" s="17">
        <v>8.4</v>
      </c>
      <c r="UL53" s="17">
        <v>8.4</v>
      </c>
      <c r="UM53" s="17">
        <v>-0.2</v>
      </c>
      <c r="UN53" s="17">
        <v>6.9</v>
      </c>
      <c r="UO53" s="17">
        <v>7.8</v>
      </c>
      <c r="UP53" s="17">
        <v>7.8</v>
      </c>
      <c r="UQ53" s="17">
        <v>-0.9</v>
      </c>
      <c r="UR53" s="17">
        <v>20.399999999999999</v>
      </c>
      <c r="US53" s="17">
        <v>19.5122</v>
      </c>
      <c r="UT53" s="17">
        <v>19.5122</v>
      </c>
      <c r="UU53" s="17">
        <v>0.88780000000000003</v>
      </c>
      <c r="UV53" s="17">
        <v>20.399999999999999</v>
      </c>
      <c r="UW53" s="17">
        <v>19.5122</v>
      </c>
      <c r="UX53" s="17">
        <v>19.5122</v>
      </c>
      <c r="UY53" s="17">
        <v>0.88780000000000003</v>
      </c>
      <c r="UZ53" s="17">
        <v>20.2</v>
      </c>
      <c r="VA53" s="17">
        <v>19.5122</v>
      </c>
      <c r="VB53" s="17">
        <v>19.5122</v>
      </c>
      <c r="VC53" s="17">
        <v>0.68779999999999997</v>
      </c>
      <c r="VD53" s="17">
        <v>0</v>
      </c>
      <c r="VE53" s="17">
        <v>0.9</v>
      </c>
      <c r="VF53" s="17">
        <v>1.2490000000000001</v>
      </c>
      <c r="VG53" s="17">
        <v>-1.2490000000000001</v>
      </c>
      <c r="VH53" s="17">
        <v>0</v>
      </c>
      <c r="VI53" s="17">
        <v>0</v>
      </c>
      <c r="VJ53" s="17">
        <v>0</v>
      </c>
      <c r="VK53" s="17">
        <v>0</v>
      </c>
      <c r="VL53" s="17">
        <v>0</v>
      </c>
      <c r="VM53" s="17">
        <v>0</v>
      </c>
      <c r="VN53" s="17">
        <v>0</v>
      </c>
      <c r="VO53" s="17">
        <v>0</v>
      </c>
      <c r="VP53" s="17">
        <v>0.65300000000000002</v>
      </c>
      <c r="VQ53" s="17">
        <v>0.6</v>
      </c>
      <c r="VR53" s="17">
        <v>0.6</v>
      </c>
      <c r="VS53" s="17">
        <v>5.2999999999999999E-2</v>
      </c>
      <c r="VT53" s="17">
        <v>23.905000000000001</v>
      </c>
      <c r="VU53" s="17">
        <v>72.040000000000006</v>
      </c>
      <c r="VV53" s="17">
        <v>72.039000000000001</v>
      </c>
      <c r="VW53" s="17">
        <v>-48.134</v>
      </c>
      <c r="VX53" s="17">
        <v>22.274000000000001</v>
      </c>
      <c r="VY53" s="17">
        <v>43.890009999999997</v>
      </c>
      <c r="VZ53" s="17">
        <v>45.347999999999999</v>
      </c>
      <c r="WA53" s="17">
        <v>-23.074000000000002</v>
      </c>
      <c r="WB53" s="17">
        <v>0</v>
      </c>
      <c r="WC53" s="17">
        <v>0</v>
      </c>
      <c r="WD53" s="17">
        <v>0</v>
      </c>
      <c r="WE53" s="17">
        <v>0</v>
      </c>
      <c r="WF53" s="17">
        <v>0</v>
      </c>
      <c r="WG53" s="17">
        <v>0</v>
      </c>
      <c r="WH53" s="17">
        <v>0</v>
      </c>
      <c r="WI53" s="17">
        <v>0</v>
      </c>
      <c r="WJ53" s="17">
        <v>9.6</v>
      </c>
      <c r="WK53" s="17">
        <v>9.1999999999999993</v>
      </c>
      <c r="WL53" s="17">
        <v>9.1999999999999993</v>
      </c>
      <c r="WM53" s="17">
        <v>0.4</v>
      </c>
      <c r="WN53" s="17">
        <v>20</v>
      </c>
      <c r="WO53" s="17">
        <v>19.317070000000001</v>
      </c>
      <c r="WP53" s="17">
        <v>19.317070000000001</v>
      </c>
      <c r="WQ53" s="17">
        <v>0.68293000000000004</v>
      </c>
      <c r="WR53" s="17"/>
      <c r="WS53" s="17"/>
      <c r="WT53" s="17"/>
      <c r="WU53" s="17">
        <v>0</v>
      </c>
      <c r="WV53" s="17">
        <v>43.68</v>
      </c>
      <c r="WW53" s="17">
        <v>40</v>
      </c>
      <c r="WX53" s="17">
        <v>34.285710000000002</v>
      </c>
      <c r="WY53" s="17">
        <v>9.3942899999999998</v>
      </c>
      <c r="WZ53" s="17">
        <v>36.33</v>
      </c>
      <c r="XA53" s="17">
        <v>30</v>
      </c>
      <c r="XB53" s="17">
        <v>25.714289999999998</v>
      </c>
      <c r="XC53" s="17">
        <v>10.61571</v>
      </c>
      <c r="XD53" s="17">
        <v>28.6</v>
      </c>
      <c r="XE53" s="17">
        <v>29.184000000000001</v>
      </c>
      <c r="XF53" s="17">
        <v>29.184000000000001</v>
      </c>
      <c r="XG53" s="17">
        <v>-0.58399999999999996</v>
      </c>
      <c r="XH53" s="17">
        <v>3.1</v>
      </c>
      <c r="XI53" s="17">
        <v>2.8159999999999998</v>
      </c>
      <c r="XJ53" s="17">
        <v>2.8159999999999998</v>
      </c>
      <c r="XK53" s="17">
        <v>0.28399999999999997</v>
      </c>
      <c r="XL53" s="17">
        <v>16.3</v>
      </c>
      <c r="XM53" s="17">
        <v>14</v>
      </c>
      <c r="XN53" s="17">
        <v>14</v>
      </c>
      <c r="XO53" s="17">
        <v>2.2999999999999998</v>
      </c>
      <c r="XP53" s="17"/>
      <c r="XQ53" s="17"/>
      <c r="XR53" s="17"/>
      <c r="XS53" s="17">
        <v>0</v>
      </c>
      <c r="XT53" s="17">
        <v>7</v>
      </c>
      <c r="XU53" s="17">
        <v>5.1100000000000003</v>
      </c>
      <c r="XV53" s="17">
        <v>5.1100000000000003</v>
      </c>
      <c r="XW53" s="17">
        <v>1.89</v>
      </c>
    </row>
    <row r="54" spans="1:647" ht="24" customHeight="1" x14ac:dyDescent="0.25">
      <c r="A54" s="1"/>
      <c r="B54" s="16" t="s">
        <v>62</v>
      </c>
      <c r="C54" s="16" t="s">
        <v>746</v>
      </c>
      <c r="D54" s="17"/>
      <c r="E54" s="17"/>
      <c r="F54" s="17"/>
      <c r="G54" s="17">
        <v>0</v>
      </c>
      <c r="H54" s="17"/>
      <c r="I54" s="17"/>
      <c r="J54" s="17"/>
      <c r="K54" s="17">
        <v>0</v>
      </c>
      <c r="L54" s="17">
        <v>649.70000000000005</v>
      </c>
      <c r="M54" s="17">
        <v>646.79789000000005</v>
      </c>
      <c r="N54" s="17">
        <v>646.79789000000005</v>
      </c>
      <c r="O54" s="17">
        <v>2.90211</v>
      </c>
      <c r="P54" s="17">
        <v>205.9</v>
      </c>
      <c r="Q54" s="17">
        <v>200</v>
      </c>
      <c r="R54" s="17">
        <v>211.44126</v>
      </c>
      <c r="S54" s="17">
        <v>-5.5412600000000003</v>
      </c>
      <c r="T54" s="17"/>
      <c r="U54" s="17"/>
      <c r="V54" s="17"/>
      <c r="W54" s="17">
        <v>0</v>
      </c>
      <c r="X54" s="17"/>
      <c r="Y54" s="17"/>
      <c r="Z54" s="17"/>
      <c r="AA54" s="17">
        <v>0</v>
      </c>
      <c r="AB54" s="17">
        <v>90.4</v>
      </c>
      <c r="AC54" s="17">
        <v>92.226339999999993</v>
      </c>
      <c r="AD54" s="17">
        <v>92.226339999999993</v>
      </c>
      <c r="AE54" s="17">
        <v>-1.8263400000000001</v>
      </c>
      <c r="AF54" s="17">
        <v>227.5</v>
      </c>
      <c r="AG54" s="17">
        <v>227.01273</v>
      </c>
      <c r="AH54" s="17">
        <v>227.01273</v>
      </c>
      <c r="AI54" s="17">
        <v>0.48726999999999998</v>
      </c>
      <c r="AJ54" s="17"/>
      <c r="AK54" s="17"/>
      <c r="AL54" s="17"/>
      <c r="AM54" s="17">
        <v>0</v>
      </c>
      <c r="AN54" s="17"/>
      <c r="AO54" s="17"/>
      <c r="AP54" s="17"/>
      <c r="AQ54" s="17">
        <v>0</v>
      </c>
      <c r="AR54" s="17">
        <v>127.3</v>
      </c>
      <c r="AS54" s="17">
        <v>152.48617999999999</v>
      </c>
      <c r="AT54" s="17">
        <v>137.09886</v>
      </c>
      <c r="AU54" s="17">
        <v>-9.7988599999999995</v>
      </c>
      <c r="AV54" s="17">
        <v>127</v>
      </c>
      <c r="AW54" s="17">
        <v>152.48617999999999</v>
      </c>
      <c r="AX54" s="17">
        <v>137.09886</v>
      </c>
      <c r="AY54" s="17">
        <v>-10.09886</v>
      </c>
      <c r="AZ54" s="17">
        <v>127</v>
      </c>
      <c r="BA54" s="17">
        <v>152.48617999999999</v>
      </c>
      <c r="BB54" s="17">
        <v>137.09886</v>
      </c>
      <c r="BC54" s="17">
        <v>-10.09886</v>
      </c>
      <c r="BD54" s="17">
        <v>226.2</v>
      </c>
      <c r="BE54" s="17">
        <v>228.72927000000001</v>
      </c>
      <c r="BF54" s="17">
        <v>205.64829</v>
      </c>
      <c r="BG54" s="17">
        <v>20.55171</v>
      </c>
      <c r="BH54" s="17">
        <v>108.3</v>
      </c>
      <c r="BI54" s="17">
        <v>204.87801999999999</v>
      </c>
      <c r="BJ54" s="17">
        <v>204.87801999999999</v>
      </c>
      <c r="BK54" s="17">
        <v>-96.578019999999995</v>
      </c>
      <c r="BL54" s="17">
        <v>67.5</v>
      </c>
      <c r="BM54" s="17">
        <v>102.43901</v>
      </c>
      <c r="BN54" s="17">
        <v>102.43901</v>
      </c>
      <c r="BO54" s="17">
        <v>-34.939010000000003</v>
      </c>
      <c r="BP54" s="17">
        <v>561.20000000000005</v>
      </c>
      <c r="BQ54" s="17">
        <v>568.29854</v>
      </c>
      <c r="BR54" s="17">
        <v>568.29854</v>
      </c>
      <c r="BS54" s="17">
        <v>-7.0985399999999998</v>
      </c>
      <c r="BT54" s="17">
        <v>10.5</v>
      </c>
      <c r="BU54" s="17">
        <v>10.17268</v>
      </c>
      <c r="BV54" s="17">
        <v>10.17268</v>
      </c>
      <c r="BW54" s="17">
        <v>0.32732</v>
      </c>
      <c r="BX54" s="17"/>
      <c r="BY54" s="17"/>
      <c r="BZ54" s="17"/>
      <c r="CA54" s="17">
        <v>0</v>
      </c>
      <c r="CB54" s="17"/>
      <c r="CC54" s="17"/>
      <c r="CD54" s="17"/>
      <c r="CE54" s="17">
        <v>0</v>
      </c>
      <c r="CF54" s="17"/>
      <c r="CG54" s="17"/>
      <c r="CH54" s="17"/>
      <c r="CI54" s="17">
        <v>0</v>
      </c>
      <c r="CJ54" s="17"/>
      <c r="CK54" s="17"/>
      <c r="CL54" s="17"/>
      <c r="CM54" s="17">
        <v>0</v>
      </c>
      <c r="CN54" s="17">
        <v>166</v>
      </c>
      <c r="CO54" s="17">
        <v>164.70732000000001</v>
      </c>
      <c r="CP54" s="17">
        <v>164.70732000000001</v>
      </c>
      <c r="CQ54" s="17">
        <v>1.2926800000000001</v>
      </c>
      <c r="CR54" s="17">
        <v>7.6</v>
      </c>
      <c r="CS54" s="17">
        <v>7.6877500000000003</v>
      </c>
      <c r="CT54" s="17">
        <v>7.6877500000000003</v>
      </c>
      <c r="CU54" s="17">
        <v>-8.7749999999999995E-2</v>
      </c>
      <c r="CV54" s="17">
        <v>3.3</v>
      </c>
      <c r="CW54" s="17">
        <v>4.2199</v>
      </c>
      <c r="CX54" s="17">
        <v>4.2199</v>
      </c>
      <c r="CY54" s="17">
        <v>-0.91990000000000005</v>
      </c>
      <c r="CZ54" s="17">
        <v>0</v>
      </c>
      <c r="DA54" s="17">
        <v>0</v>
      </c>
      <c r="DB54" s="17">
        <v>0</v>
      </c>
      <c r="DC54" s="17">
        <v>0</v>
      </c>
      <c r="DD54" s="17">
        <v>6.4</v>
      </c>
      <c r="DE54" s="17">
        <v>6.69435</v>
      </c>
      <c r="DF54" s="17">
        <v>6.69435</v>
      </c>
      <c r="DG54" s="17">
        <v>-0.29435</v>
      </c>
      <c r="DH54" s="17">
        <v>10</v>
      </c>
      <c r="DI54" s="17">
        <v>9.9953000000000003</v>
      </c>
      <c r="DJ54" s="17">
        <v>9.9953000000000003</v>
      </c>
      <c r="DK54" s="17">
        <v>4.7000000000000002E-3</v>
      </c>
      <c r="DL54" s="17">
        <v>143.4</v>
      </c>
      <c r="DM54" s="17">
        <v>143</v>
      </c>
      <c r="DN54" s="17">
        <v>143</v>
      </c>
      <c r="DO54" s="17">
        <v>0.4</v>
      </c>
      <c r="DP54" s="17">
        <v>9</v>
      </c>
      <c r="DQ54" s="17">
        <v>8.9130000000000003</v>
      </c>
      <c r="DR54" s="17">
        <v>8.9130000000000003</v>
      </c>
      <c r="DS54" s="17">
        <v>8.6999999999999994E-2</v>
      </c>
      <c r="DT54" s="17"/>
      <c r="DU54" s="17"/>
      <c r="DV54" s="17"/>
      <c r="DW54" s="17">
        <v>0</v>
      </c>
      <c r="DX54" s="17"/>
      <c r="DY54" s="17"/>
      <c r="DZ54" s="17"/>
      <c r="EA54" s="17">
        <v>0</v>
      </c>
      <c r="EB54" s="17"/>
      <c r="EC54" s="17"/>
      <c r="ED54" s="17"/>
      <c r="EE54" s="17">
        <v>0</v>
      </c>
      <c r="EF54" s="17">
        <v>111.2</v>
      </c>
      <c r="EG54" s="17">
        <v>112.90537</v>
      </c>
      <c r="EH54" s="17">
        <v>112.90537</v>
      </c>
      <c r="EI54" s="17">
        <v>-1.7053700000000001</v>
      </c>
      <c r="EJ54" s="17">
        <v>223</v>
      </c>
      <c r="EK54" s="17">
        <v>221.55625000000001</v>
      </c>
      <c r="EL54" s="17">
        <v>221.55625000000001</v>
      </c>
      <c r="EM54" s="17">
        <v>1.4437500000000001</v>
      </c>
      <c r="EN54" s="17"/>
      <c r="EO54" s="17"/>
      <c r="EP54" s="17"/>
      <c r="EQ54" s="17">
        <v>0</v>
      </c>
      <c r="ER54" s="17"/>
      <c r="ES54" s="17"/>
      <c r="ET54" s="17"/>
      <c r="EU54" s="17">
        <v>0</v>
      </c>
      <c r="EV54" s="17"/>
      <c r="EW54" s="17"/>
      <c r="EX54" s="17"/>
      <c r="EY54" s="17">
        <v>0</v>
      </c>
      <c r="EZ54" s="17">
        <v>6.5</v>
      </c>
      <c r="FA54" s="17">
        <v>6.39</v>
      </c>
      <c r="FB54" s="17">
        <v>6.39</v>
      </c>
      <c r="FC54" s="17">
        <v>0.11</v>
      </c>
      <c r="FD54" s="17">
        <v>461.4</v>
      </c>
      <c r="FE54" s="17">
        <v>458.87804999999997</v>
      </c>
      <c r="FF54" s="17">
        <v>458.87804999999997</v>
      </c>
      <c r="FG54" s="17">
        <v>2.5219499999999999</v>
      </c>
      <c r="FH54" s="17">
        <v>82</v>
      </c>
      <c r="FI54" s="17">
        <v>81.954149999999998</v>
      </c>
      <c r="FJ54" s="17">
        <v>81.954149999999998</v>
      </c>
      <c r="FK54" s="17">
        <v>4.5850000000000002E-2</v>
      </c>
      <c r="FL54" s="17">
        <v>140.185</v>
      </c>
      <c r="FM54" s="17">
        <v>148.62634</v>
      </c>
      <c r="FN54" s="17">
        <v>148.62634</v>
      </c>
      <c r="FO54" s="17">
        <v>-8.4413400000000003</v>
      </c>
      <c r="FP54" s="17">
        <v>42.338000000000001</v>
      </c>
      <c r="FQ54" s="17">
        <v>41.498959999999997</v>
      </c>
      <c r="FR54" s="17">
        <v>41.498959999999997</v>
      </c>
      <c r="FS54" s="17">
        <v>0.83904000000000001</v>
      </c>
      <c r="FT54" s="17">
        <v>18.5</v>
      </c>
      <c r="FU54" s="17">
        <v>19.28585</v>
      </c>
      <c r="FV54" s="17">
        <v>19.28585</v>
      </c>
      <c r="FW54" s="17">
        <v>-0.78585000000000005</v>
      </c>
      <c r="FX54" s="17">
        <v>19.7</v>
      </c>
      <c r="FY54" s="17">
        <v>19.317070000000001</v>
      </c>
      <c r="FZ54" s="17">
        <v>19.317070000000001</v>
      </c>
      <c r="GA54" s="17">
        <v>0.38292999999999999</v>
      </c>
      <c r="GB54" s="17">
        <v>91.5</v>
      </c>
      <c r="GC54" s="17">
        <v>87.657560000000004</v>
      </c>
      <c r="GD54" s="17">
        <v>87.657560000000004</v>
      </c>
      <c r="GE54" s="17">
        <v>3.8424399999999999</v>
      </c>
      <c r="GF54" s="17">
        <v>127.6</v>
      </c>
      <c r="GG54" s="17">
        <v>181.66672</v>
      </c>
      <c r="GH54" s="17">
        <v>133.33332999999999</v>
      </c>
      <c r="GI54" s="17">
        <v>-5.7333299999999996</v>
      </c>
      <c r="GJ54" s="17">
        <v>127.8</v>
      </c>
      <c r="GK54" s="17">
        <v>181.66672</v>
      </c>
      <c r="GL54" s="17">
        <v>133.33332999999999</v>
      </c>
      <c r="GM54" s="17">
        <v>-5.5333300000000003</v>
      </c>
      <c r="GN54" s="17">
        <v>155.30000000000001</v>
      </c>
      <c r="GO54" s="17">
        <v>181.66672</v>
      </c>
      <c r="GP54" s="17">
        <v>133.33332999999999</v>
      </c>
      <c r="GQ54" s="17">
        <v>21.966670000000001</v>
      </c>
      <c r="GR54" s="17">
        <v>108.3</v>
      </c>
      <c r="GS54" s="17">
        <v>110.91316999999999</v>
      </c>
      <c r="GT54" s="17">
        <v>110.91316999999999</v>
      </c>
      <c r="GU54" s="17">
        <v>-2.6131700000000002</v>
      </c>
      <c r="GV54" s="17">
        <v>3</v>
      </c>
      <c r="GW54" s="17"/>
      <c r="GX54" s="17"/>
      <c r="GY54" s="17">
        <v>3</v>
      </c>
      <c r="GZ54" s="17">
        <v>9.1999999999999993</v>
      </c>
      <c r="HA54" s="17">
        <v>8.3742099999999997</v>
      </c>
      <c r="HB54" s="17">
        <v>8.3742199999999993</v>
      </c>
      <c r="HC54" s="17">
        <v>0.82577999999999996</v>
      </c>
      <c r="HD54" s="17">
        <v>45.7</v>
      </c>
      <c r="HE54" s="17">
        <v>47.26634</v>
      </c>
      <c r="HF54" s="17">
        <v>47.26634</v>
      </c>
      <c r="HG54" s="17">
        <v>-1.5663400000000001</v>
      </c>
      <c r="HH54" s="17">
        <v>47.1</v>
      </c>
      <c r="HI54" s="17">
        <v>44.275120000000001</v>
      </c>
      <c r="HJ54" s="17">
        <v>44.275120000000001</v>
      </c>
      <c r="HK54" s="17">
        <v>2.8248799999999998</v>
      </c>
      <c r="HL54" s="17">
        <v>3.8</v>
      </c>
      <c r="HM54" s="17">
        <v>3.8872599999999999</v>
      </c>
      <c r="HN54" s="17">
        <v>3.8872599999999999</v>
      </c>
      <c r="HO54" s="17">
        <v>-8.7260000000000004E-2</v>
      </c>
      <c r="HP54" s="17">
        <v>39.200000000000003</v>
      </c>
      <c r="HQ54" s="17">
        <v>34.419510000000002</v>
      </c>
      <c r="HR54" s="17">
        <v>34.419510000000002</v>
      </c>
      <c r="HS54" s="17">
        <v>4.7804900000000004</v>
      </c>
      <c r="HT54" s="17">
        <v>174.8</v>
      </c>
      <c r="HU54" s="17">
        <v>171.54185000000001</v>
      </c>
      <c r="HV54" s="17">
        <v>171.54185000000001</v>
      </c>
      <c r="HW54" s="17">
        <v>3.2581500000000001</v>
      </c>
      <c r="HX54" s="17">
        <v>95.1</v>
      </c>
      <c r="HY54" s="17">
        <v>95.918040000000005</v>
      </c>
      <c r="HZ54" s="17">
        <v>66.866399999999999</v>
      </c>
      <c r="IA54" s="17">
        <v>28.233599999999999</v>
      </c>
      <c r="IB54" s="17"/>
      <c r="IC54" s="17"/>
      <c r="ID54" s="17"/>
      <c r="IE54" s="17">
        <v>0</v>
      </c>
      <c r="IF54" s="17"/>
      <c r="IG54" s="17"/>
      <c r="IH54" s="17"/>
      <c r="II54" s="17">
        <v>0</v>
      </c>
      <c r="IJ54" s="17">
        <v>33.200000000000003</v>
      </c>
      <c r="IK54" s="17">
        <v>46.075009999999999</v>
      </c>
      <c r="IL54" s="17">
        <v>0</v>
      </c>
      <c r="IM54" s="17">
        <v>33.200000000000003</v>
      </c>
      <c r="IN54" s="17"/>
      <c r="IO54" s="17"/>
      <c r="IP54" s="17"/>
      <c r="IQ54" s="17">
        <v>0</v>
      </c>
      <c r="IR54" s="17"/>
      <c r="IS54" s="17"/>
      <c r="IT54" s="17"/>
      <c r="IU54" s="17">
        <v>0</v>
      </c>
      <c r="IV54" s="17"/>
      <c r="IW54" s="17"/>
      <c r="IX54" s="17"/>
      <c r="IY54" s="17">
        <v>0</v>
      </c>
      <c r="IZ54" s="17">
        <v>87</v>
      </c>
      <c r="JA54" s="17">
        <v>88.815600000000003</v>
      </c>
      <c r="JB54" s="17">
        <v>88.815600000000003</v>
      </c>
      <c r="JC54" s="17">
        <v>-1.8156000000000001</v>
      </c>
      <c r="JD54" s="17">
        <v>85</v>
      </c>
      <c r="JE54" s="17">
        <v>150.66667000000001</v>
      </c>
      <c r="JF54" s="17">
        <v>160.96656999999999</v>
      </c>
      <c r="JG54" s="17">
        <v>-75.966570000000004</v>
      </c>
      <c r="JH54" s="17">
        <v>84.9</v>
      </c>
      <c r="JI54" s="17">
        <v>0</v>
      </c>
      <c r="JJ54" s="17">
        <v>160.96656999999999</v>
      </c>
      <c r="JK54" s="17">
        <v>-76.066569999999999</v>
      </c>
      <c r="JL54" s="17">
        <v>69.400000000000006</v>
      </c>
      <c r="JM54" s="17">
        <v>0</v>
      </c>
      <c r="JN54" s="17">
        <v>0</v>
      </c>
      <c r="JO54" s="17">
        <v>69.400000000000006</v>
      </c>
      <c r="JP54" s="17">
        <v>108.5</v>
      </c>
      <c r="JQ54" s="17">
        <v>75.333330000000004</v>
      </c>
      <c r="JR54" s="17">
        <v>160.96656999999999</v>
      </c>
      <c r="JS54" s="17">
        <v>-52.466569999999997</v>
      </c>
      <c r="JT54" s="17">
        <v>0</v>
      </c>
      <c r="JU54" s="17">
        <v>0</v>
      </c>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3.3</v>
      </c>
      <c r="LA54" s="17">
        <v>1.7009700000000001</v>
      </c>
      <c r="LB54" s="17">
        <v>1.7009700000000001</v>
      </c>
      <c r="LC54" s="17">
        <v>1.59903</v>
      </c>
      <c r="LD54" s="17">
        <v>250.078</v>
      </c>
      <c r="LE54" s="17">
        <v>271.12195000000003</v>
      </c>
      <c r="LF54" s="17">
        <v>271.12195000000003</v>
      </c>
      <c r="LG54" s="17">
        <v>-21.043949999999999</v>
      </c>
      <c r="LH54" s="17">
        <v>126.07</v>
      </c>
      <c r="LI54" s="17">
        <v>133.67995999999999</v>
      </c>
      <c r="LJ54" s="17">
        <v>133.67995999999999</v>
      </c>
      <c r="LK54" s="17">
        <v>-7.6099600000000001</v>
      </c>
      <c r="LL54" s="17">
        <v>65.477000000000004</v>
      </c>
      <c r="LM54" s="17">
        <v>67.461460000000002</v>
      </c>
      <c r="LN54" s="17">
        <v>67.461460000000002</v>
      </c>
      <c r="LO54" s="17">
        <v>-1.9844599999999999</v>
      </c>
      <c r="LP54" s="17">
        <v>78.584999999999994</v>
      </c>
      <c r="LQ54" s="17">
        <v>78.567999999999998</v>
      </c>
      <c r="LR54" s="17">
        <v>78.567999999999998</v>
      </c>
      <c r="LS54" s="17">
        <v>1.7000000000000001E-2</v>
      </c>
      <c r="LT54" s="17">
        <v>30.452000000000002</v>
      </c>
      <c r="LU54" s="17">
        <v>30.097560000000001</v>
      </c>
      <c r="LV54" s="17">
        <v>30.097560000000001</v>
      </c>
      <c r="LW54" s="17">
        <v>0.35443999999999998</v>
      </c>
      <c r="LX54" s="17"/>
      <c r="LY54" s="17"/>
      <c r="LZ54" s="17"/>
      <c r="MA54" s="17">
        <v>0</v>
      </c>
      <c r="MB54" s="17"/>
      <c r="MC54" s="17"/>
      <c r="MD54" s="17"/>
      <c r="ME54" s="17">
        <v>0</v>
      </c>
      <c r="MF54" s="17"/>
      <c r="MG54" s="17"/>
      <c r="MH54" s="17"/>
      <c r="MI54" s="17">
        <v>0</v>
      </c>
      <c r="MJ54" s="17"/>
      <c r="MK54" s="17">
        <v>0</v>
      </c>
      <c r="ML54" s="17">
        <v>0</v>
      </c>
      <c r="MM54" s="17">
        <v>0</v>
      </c>
      <c r="MN54" s="17">
        <v>123.075</v>
      </c>
      <c r="MO54" s="17">
        <v>137.33329000000001</v>
      </c>
      <c r="MP54" s="17">
        <v>144.31267</v>
      </c>
      <c r="MQ54" s="17">
        <v>-21.237670000000001</v>
      </c>
      <c r="MR54" s="17">
        <v>59.542000000000002</v>
      </c>
      <c r="MS54" s="17">
        <v>68.666650000000004</v>
      </c>
      <c r="MT54" s="17">
        <v>72.156329999999997</v>
      </c>
      <c r="MU54" s="17">
        <v>-12.614330000000001</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0</v>
      </c>
      <c r="NQ54" s="17">
        <v>0</v>
      </c>
      <c r="NR54" s="17"/>
      <c r="NS54" s="17">
        <v>0</v>
      </c>
      <c r="NT54" s="17"/>
      <c r="NU54" s="17"/>
      <c r="NV54" s="17"/>
      <c r="NW54" s="17">
        <v>0</v>
      </c>
      <c r="NX54" s="17">
        <v>0</v>
      </c>
      <c r="NY54" s="17">
        <v>0</v>
      </c>
      <c r="NZ54" s="17">
        <v>0</v>
      </c>
      <c r="OA54" s="17">
        <v>0</v>
      </c>
      <c r="OB54" s="17">
        <v>115.2</v>
      </c>
      <c r="OC54" s="17">
        <v>100.07995</v>
      </c>
      <c r="OD54" s="17">
        <v>107.90900000000001</v>
      </c>
      <c r="OE54" s="17">
        <v>7.2910000000000004</v>
      </c>
      <c r="OF54" s="17">
        <v>0</v>
      </c>
      <c r="OG54" s="17">
        <v>0</v>
      </c>
      <c r="OH54" s="17">
        <v>0</v>
      </c>
      <c r="OI54" s="17">
        <v>0</v>
      </c>
      <c r="OJ54" s="17">
        <v>0</v>
      </c>
      <c r="OK54" s="17">
        <v>1.0609999999999999</v>
      </c>
      <c r="OL54" s="17">
        <v>1.0609999999999999</v>
      </c>
      <c r="OM54" s="17">
        <v>-1.0609999999999999</v>
      </c>
      <c r="ON54" s="17">
        <v>0</v>
      </c>
      <c r="OO54" s="17">
        <v>0</v>
      </c>
      <c r="OP54" s="17">
        <v>0</v>
      </c>
      <c r="OQ54" s="17">
        <v>0</v>
      </c>
      <c r="OR54" s="17"/>
      <c r="OS54" s="17"/>
      <c r="OT54" s="17"/>
      <c r="OU54" s="17">
        <v>0</v>
      </c>
      <c r="OV54" s="17">
        <v>10.3</v>
      </c>
      <c r="OW54" s="17">
        <v>9.9830000000000005</v>
      </c>
      <c r="OX54" s="17">
        <v>9.9830000000000005</v>
      </c>
      <c r="OY54" s="17">
        <v>0.317</v>
      </c>
      <c r="OZ54" s="17">
        <v>5.4</v>
      </c>
      <c r="PA54" s="17">
        <v>5.67</v>
      </c>
      <c r="PB54" s="17">
        <v>5.67</v>
      </c>
      <c r="PC54" s="17">
        <v>-0.27</v>
      </c>
      <c r="PD54" s="17">
        <v>1.2</v>
      </c>
      <c r="PE54" s="17">
        <v>1</v>
      </c>
      <c r="PF54" s="17">
        <v>1</v>
      </c>
      <c r="PG54" s="17">
        <v>0.2</v>
      </c>
      <c r="PH54" s="17">
        <v>1.5</v>
      </c>
      <c r="PI54" s="17">
        <v>1</v>
      </c>
      <c r="PJ54" s="17">
        <v>1.8</v>
      </c>
      <c r="PK54" s="17">
        <v>-0.3</v>
      </c>
      <c r="PL54" s="17">
        <v>5.0999999999999996</v>
      </c>
      <c r="PM54" s="17">
        <v>4.9000000000000004</v>
      </c>
      <c r="PN54" s="17">
        <v>4.9000000000000004</v>
      </c>
      <c r="PO54" s="17">
        <v>0.2</v>
      </c>
      <c r="PP54" s="17">
        <v>20.5</v>
      </c>
      <c r="PQ54" s="17">
        <v>19.5122</v>
      </c>
      <c r="PR54" s="17">
        <v>19.5122</v>
      </c>
      <c r="PS54" s="17">
        <v>0.98780000000000001</v>
      </c>
      <c r="PT54" s="17">
        <v>18.899999999999999</v>
      </c>
      <c r="PU54" s="17">
        <v>19.5122</v>
      </c>
      <c r="PV54" s="17">
        <v>19.5122</v>
      </c>
      <c r="PW54" s="17">
        <v>-0.61219999999999997</v>
      </c>
      <c r="PX54" s="17">
        <v>18.5</v>
      </c>
      <c r="PY54" s="17">
        <v>18.048780000000001</v>
      </c>
      <c r="PZ54" s="17">
        <v>18.048780000000001</v>
      </c>
      <c r="QA54" s="17">
        <v>0.45122000000000001</v>
      </c>
      <c r="QB54" s="17">
        <v>3.7</v>
      </c>
      <c r="QC54" s="17">
        <v>3.5</v>
      </c>
      <c r="QD54" s="17">
        <v>3.5</v>
      </c>
      <c r="QE54" s="17">
        <v>0.2</v>
      </c>
      <c r="QF54" s="17">
        <v>18.5</v>
      </c>
      <c r="QG54" s="17">
        <v>18.149999999999999</v>
      </c>
      <c r="QH54" s="17">
        <v>18.146339999999999</v>
      </c>
      <c r="QI54" s="17">
        <v>0.35365999999999997</v>
      </c>
      <c r="QJ54" s="17">
        <v>0</v>
      </c>
      <c r="QK54" s="17">
        <v>0</v>
      </c>
      <c r="QL54" s="17">
        <v>0</v>
      </c>
      <c r="QM54" s="17">
        <v>0</v>
      </c>
      <c r="QN54" s="17">
        <v>0</v>
      </c>
      <c r="QO54" s="17">
        <v>0</v>
      </c>
      <c r="QP54" s="17">
        <v>0</v>
      </c>
      <c r="QQ54" s="17">
        <v>0</v>
      </c>
      <c r="QR54" s="17">
        <v>29.9</v>
      </c>
      <c r="QS54" s="17">
        <v>19.100000000000001</v>
      </c>
      <c r="QT54" s="17">
        <v>21.834</v>
      </c>
      <c r="QU54" s="17">
        <v>8.0660000000000007</v>
      </c>
      <c r="QV54" s="17">
        <v>81</v>
      </c>
      <c r="QW54" s="17">
        <v>48.809640000000002</v>
      </c>
      <c r="QX54" s="17">
        <v>55.161000000000001</v>
      </c>
      <c r="QY54" s="17">
        <v>25.838999999999999</v>
      </c>
      <c r="QZ54" s="17">
        <v>4.8</v>
      </c>
      <c r="RA54" s="17">
        <v>4.2</v>
      </c>
      <c r="RB54" s="17">
        <v>4.2</v>
      </c>
      <c r="RC54" s="17">
        <v>0.6</v>
      </c>
      <c r="RD54" s="17">
        <v>2.4</v>
      </c>
      <c r="RE54" s="17">
        <v>1.2</v>
      </c>
      <c r="RF54" s="17">
        <v>1.2</v>
      </c>
      <c r="RG54" s="17">
        <v>1.2</v>
      </c>
      <c r="RH54" s="17">
        <v>2.4</v>
      </c>
      <c r="RI54" s="17">
        <v>2.4</v>
      </c>
      <c r="RJ54" s="17">
        <v>2.4</v>
      </c>
      <c r="RK54" s="17">
        <v>0</v>
      </c>
      <c r="RL54" s="17">
        <v>2.6</v>
      </c>
      <c r="RM54" s="17">
        <v>2.6</v>
      </c>
      <c r="RN54" s="17">
        <v>2.6</v>
      </c>
      <c r="RO54" s="17">
        <v>0</v>
      </c>
      <c r="RP54" s="17">
        <v>0</v>
      </c>
      <c r="RQ54" s="17">
        <v>0</v>
      </c>
      <c r="RR54" s="17">
        <v>0</v>
      </c>
      <c r="RS54" s="17">
        <v>0</v>
      </c>
      <c r="RT54" s="17">
        <v>3.6</v>
      </c>
      <c r="RU54" s="17">
        <v>3.51</v>
      </c>
      <c r="RV54" s="17">
        <v>3.51</v>
      </c>
      <c r="RW54" s="17">
        <v>0.09</v>
      </c>
      <c r="RX54" s="17">
        <v>20.3</v>
      </c>
      <c r="RY54" s="17">
        <v>19.869240000000001</v>
      </c>
      <c r="RZ54" s="17">
        <v>19.869240000000001</v>
      </c>
      <c r="SA54" s="17">
        <v>0.43075999999999998</v>
      </c>
      <c r="SB54" s="17">
        <v>3</v>
      </c>
      <c r="SC54" s="17">
        <v>2</v>
      </c>
      <c r="SD54" s="17">
        <v>2</v>
      </c>
      <c r="SE54" s="17">
        <v>1</v>
      </c>
      <c r="SF54" s="17">
        <v>0.3</v>
      </c>
      <c r="SG54" s="17"/>
      <c r="SH54" s="17">
        <v>0.7</v>
      </c>
      <c r="SI54" s="17">
        <v>-0.4</v>
      </c>
      <c r="SJ54" s="17">
        <v>19.8</v>
      </c>
      <c r="SK54" s="17">
        <v>19.21951</v>
      </c>
      <c r="SL54" s="17">
        <v>19.21951</v>
      </c>
      <c r="SM54" s="17">
        <v>0.58048999999999995</v>
      </c>
      <c r="SN54" s="17">
        <v>13</v>
      </c>
      <c r="SO54" s="17">
        <v>12.292680000000001</v>
      </c>
      <c r="SP54" s="17">
        <v>12.292680000000001</v>
      </c>
      <c r="SQ54" s="17">
        <v>0.70731999999999995</v>
      </c>
      <c r="SR54" s="17">
        <v>20.2</v>
      </c>
      <c r="SS54" s="17">
        <v>19.5122</v>
      </c>
      <c r="ST54" s="17">
        <v>19.5122</v>
      </c>
      <c r="SU54" s="17">
        <v>0.68779999999999997</v>
      </c>
      <c r="SV54" s="17">
        <v>20.3</v>
      </c>
      <c r="SW54" s="17">
        <v>19.5122</v>
      </c>
      <c r="SX54" s="17">
        <v>19.5122</v>
      </c>
      <c r="SY54" s="17">
        <v>0.78779999999999994</v>
      </c>
      <c r="SZ54" s="17">
        <v>20</v>
      </c>
      <c r="TA54" s="17">
        <v>19.317070000000001</v>
      </c>
      <c r="TB54" s="17">
        <v>19.317070000000001</v>
      </c>
      <c r="TC54" s="17">
        <v>0.68293000000000004</v>
      </c>
      <c r="TD54" s="17">
        <v>0</v>
      </c>
      <c r="TE54" s="17">
        <v>1.76</v>
      </c>
      <c r="TF54" s="17">
        <v>1.76</v>
      </c>
      <c r="TG54" s="17">
        <v>-1.76</v>
      </c>
      <c r="TH54" s="17">
        <v>17.5</v>
      </c>
      <c r="TI54" s="17">
        <v>30.405000000000001</v>
      </c>
      <c r="TJ54" s="17">
        <v>30.405000000000001</v>
      </c>
      <c r="TK54" s="17">
        <v>-12.904999999999999</v>
      </c>
      <c r="TL54" s="17">
        <v>0</v>
      </c>
      <c r="TM54" s="17">
        <v>0</v>
      </c>
      <c r="TN54" s="17">
        <v>0</v>
      </c>
      <c r="TO54" s="17">
        <v>0</v>
      </c>
      <c r="TP54" s="17">
        <v>64</v>
      </c>
      <c r="TQ54" s="17">
        <v>50.293900000000001</v>
      </c>
      <c r="TR54" s="17">
        <v>54.619</v>
      </c>
      <c r="TS54" s="17">
        <v>9.3810000000000002</v>
      </c>
      <c r="TT54" s="17">
        <v>97.9</v>
      </c>
      <c r="TU54" s="17">
        <v>70.833280000000002</v>
      </c>
      <c r="TV54" s="17">
        <v>73.603999999999999</v>
      </c>
      <c r="TW54" s="17">
        <v>24.295999999999999</v>
      </c>
      <c r="TX54" s="17">
        <v>5.6</v>
      </c>
      <c r="TY54" s="17">
        <v>2.2000000000000002</v>
      </c>
      <c r="TZ54" s="17">
        <v>3.2080000000000002</v>
      </c>
      <c r="UA54" s="17">
        <v>2.3919999999999999</v>
      </c>
      <c r="UB54" s="17">
        <v>3</v>
      </c>
      <c r="UC54" s="17">
        <v>1.8</v>
      </c>
      <c r="UD54" s="17">
        <v>2.37</v>
      </c>
      <c r="UE54" s="17">
        <v>0.63</v>
      </c>
      <c r="UF54" s="17">
        <v>20.9</v>
      </c>
      <c r="UG54" s="17">
        <v>20</v>
      </c>
      <c r="UH54" s="17">
        <v>20</v>
      </c>
      <c r="UI54" s="17">
        <v>0.9</v>
      </c>
      <c r="UJ54" s="17">
        <v>8.1999999999999993</v>
      </c>
      <c r="UK54" s="17">
        <v>8.4</v>
      </c>
      <c r="UL54" s="17">
        <v>8.4</v>
      </c>
      <c r="UM54" s="17">
        <v>-0.2</v>
      </c>
      <c r="UN54" s="17">
        <v>6.2</v>
      </c>
      <c r="UO54" s="17">
        <v>7.8</v>
      </c>
      <c r="UP54" s="17">
        <v>7.8</v>
      </c>
      <c r="UQ54" s="17">
        <v>-1.6</v>
      </c>
      <c r="UR54" s="17">
        <v>20.399999999999999</v>
      </c>
      <c r="US54" s="17">
        <v>19.5122</v>
      </c>
      <c r="UT54" s="17">
        <v>19.5122</v>
      </c>
      <c r="UU54" s="17">
        <v>0.88780000000000003</v>
      </c>
      <c r="UV54" s="17">
        <v>20.399999999999999</v>
      </c>
      <c r="UW54" s="17">
        <v>19.5122</v>
      </c>
      <c r="UX54" s="17">
        <v>19.5122</v>
      </c>
      <c r="UY54" s="17">
        <v>0.88780000000000003</v>
      </c>
      <c r="UZ54" s="17">
        <v>20.2</v>
      </c>
      <c r="VA54" s="17">
        <v>19.5122</v>
      </c>
      <c r="VB54" s="17">
        <v>19.5122</v>
      </c>
      <c r="VC54" s="17">
        <v>0.68779999999999997</v>
      </c>
      <c r="VD54" s="17">
        <v>0</v>
      </c>
      <c r="VE54" s="17">
        <v>0.9</v>
      </c>
      <c r="VF54" s="17">
        <v>1.333</v>
      </c>
      <c r="VG54" s="17">
        <v>-1.333</v>
      </c>
      <c r="VH54" s="17">
        <v>0</v>
      </c>
      <c r="VI54" s="17">
        <v>0</v>
      </c>
      <c r="VJ54" s="17">
        <v>0</v>
      </c>
      <c r="VK54" s="17">
        <v>0</v>
      </c>
      <c r="VL54" s="17">
        <v>0</v>
      </c>
      <c r="VM54" s="17">
        <v>0</v>
      </c>
      <c r="VN54" s="17">
        <v>0</v>
      </c>
      <c r="VO54" s="17">
        <v>0</v>
      </c>
      <c r="VP54" s="17">
        <v>0.65300000000000002</v>
      </c>
      <c r="VQ54" s="17">
        <v>0.6</v>
      </c>
      <c r="VR54" s="17">
        <v>0.6</v>
      </c>
      <c r="VS54" s="17">
        <v>5.2999999999999999E-2</v>
      </c>
      <c r="VT54" s="17">
        <v>16.204000000000001</v>
      </c>
      <c r="VU54" s="17">
        <v>67.819999999999993</v>
      </c>
      <c r="VV54" s="17">
        <v>67.822999999999993</v>
      </c>
      <c r="VW54" s="17">
        <v>-51.619</v>
      </c>
      <c r="VX54" s="17">
        <v>15.093999999999999</v>
      </c>
      <c r="VY54" s="17">
        <v>36.914180000000002</v>
      </c>
      <c r="VZ54" s="17">
        <v>37.677</v>
      </c>
      <c r="WA54" s="17">
        <v>-22.582999999999998</v>
      </c>
      <c r="WB54" s="17">
        <v>0</v>
      </c>
      <c r="WC54" s="17">
        <v>0</v>
      </c>
      <c r="WD54" s="17">
        <v>0</v>
      </c>
      <c r="WE54" s="17">
        <v>0</v>
      </c>
      <c r="WF54" s="17">
        <v>0</v>
      </c>
      <c r="WG54" s="17">
        <v>0</v>
      </c>
      <c r="WH54" s="17">
        <v>0</v>
      </c>
      <c r="WI54" s="17">
        <v>0</v>
      </c>
      <c r="WJ54" s="17">
        <v>9.6</v>
      </c>
      <c r="WK54" s="17">
        <v>9.1999999999999993</v>
      </c>
      <c r="WL54" s="17">
        <v>9.1999999999999993</v>
      </c>
      <c r="WM54" s="17">
        <v>0.4</v>
      </c>
      <c r="WN54" s="17">
        <v>20</v>
      </c>
      <c r="WO54" s="17">
        <v>19.317070000000001</v>
      </c>
      <c r="WP54" s="17">
        <v>19.317070000000001</v>
      </c>
      <c r="WQ54" s="17">
        <v>0.68293000000000004</v>
      </c>
      <c r="WR54" s="17"/>
      <c r="WS54" s="17"/>
      <c r="WT54" s="17"/>
      <c r="WU54" s="17">
        <v>0</v>
      </c>
      <c r="WV54" s="17">
        <v>43.97</v>
      </c>
      <c r="WW54" s="17">
        <v>40</v>
      </c>
      <c r="WX54" s="17">
        <v>34.285710000000002</v>
      </c>
      <c r="WY54" s="17">
        <v>9.6842900000000007</v>
      </c>
      <c r="WZ54" s="17">
        <v>36.83</v>
      </c>
      <c r="XA54" s="17">
        <v>30</v>
      </c>
      <c r="XB54" s="17">
        <v>25.714289999999998</v>
      </c>
      <c r="XC54" s="17">
        <v>11.11571</v>
      </c>
      <c r="XD54" s="17">
        <v>28.6</v>
      </c>
      <c r="XE54" s="17">
        <v>29.184000000000001</v>
      </c>
      <c r="XF54" s="17">
        <v>29.184000000000001</v>
      </c>
      <c r="XG54" s="17">
        <v>-0.58399999999999996</v>
      </c>
      <c r="XH54" s="17">
        <v>3.1</v>
      </c>
      <c r="XI54" s="17">
        <v>2.8159999999999998</v>
      </c>
      <c r="XJ54" s="17">
        <v>2.8159999999999998</v>
      </c>
      <c r="XK54" s="17">
        <v>0.28399999999999997</v>
      </c>
      <c r="XL54" s="17">
        <v>16.5</v>
      </c>
      <c r="XM54" s="17">
        <v>14</v>
      </c>
      <c r="XN54" s="17">
        <v>14</v>
      </c>
      <c r="XO54" s="17">
        <v>2.5</v>
      </c>
      <c r="XP54" s="17"/>
      <c r="XQ54" s="17"/>
      <c r="XR54" s="17"/>
      <c r="XS54" s="17">
        <v>0</v>
      </c>
      <c r="XT54" s="17">
        <v>6</v>
      </c>
      <c r="XU54" s="17">
        <v>5.1100000000000003</v>
      </c>
      <c r="XV54" s="17">
        <v>5.1100000000000003</v>
      </c>
      <c r="XW54" s="17">
        <v>0.89</v>
      </c>
    </row>
    <row r="55" spans="1:647" ht="24" customHeight="1" x14ac:dyDescent="0.25">
      <c r="A55" s="1"/>
      <c r="B55" s="16" t="s">
        <v>62</v>
      </c>
      <c r="C55" s="16" t="s">
        <v>747</v>
      </c>
      <c r="D55" s="17"/>
      <c r="E55" s="17"/>
      <c r="F55" s="17"/>
      <c r="G55" s="17">
        <v>0</v>
      </c>
      <c r="H55" s="17"/>
      <c r="I55" s="17"/>
      <c r="J55" s="17"/>
      <c r="K55" s="17">
        <v>0</v>
      </c>
      <c r="L55" s="17">
        <v>647.20000000000005</v>
      </c>
      <c r="M55" s="17">
        <v>646.79789000000005</v>
      </c>
      <c r="N55" s="17">
        <v>646.79789000000005</v>
      </c>
      <c r="O55" s="17">
        <v>0.40211000000000002</v>
      </c>
      <c r="P55" s="17">
        <v>205.4</v>
      </c>
      <c r="Q55" s="17">
        <v>200</v>
      </c>
      <c r="R55" s="17">
        <v>211.44126</v>
      </c>
      <c r="S55" s="17">
        <v>-6.0412600000000003</v>
      </c>
      <c r="T55" s="17"/>
      <c r="U55" s="17"/>
      <c r="V55" s="17"/>
      <c r="W55" s="17">
        <v>0</v>
      </c>
      <c r="X55" s="17"/>
      <c r="Y55" s="17"/>
      <c r="Z55" s="17"/>
      <c r="AA55" s="17">
        <v>0</v>
      </c>
      <c r="AB55" s="17">
        <v>90.1</v>
      </c>
      <c r="AC55" s="17">
        <v>92.226339999999993</v>
      </c>
      <c r="AD55" s="17">
        <v>92.226339999999993</v>
      </c>
      <c r="AE55" s="17">
        <v>-2.1263399999999999</v>
      </c>
      <c r="AF55" s="17">
        <v>226.7</v>
      </c>
      <c r="AG55" s="17">
        <v>227.01273</v>
      </c>
      <c r="AH55" s="17">
        <v>227.01273</v>
      </c>
      <c r="AI55" s="17">
        <v>-0.31273000000000001</v>
      </c>
      <c r="AJ55" s="17"/>
      <c r="AK55" s="17"/>
      <c r="AL55" s="17"/>
      <c r="AM55" s="17">
        <v>0</v>
      </c>
      <c r="AN55" s="17"/>
      <c r="AO55" s="17"/>
      <c r="AP55" s="17"/>
      <c r="AQ55" s="17">
        <v>0</v>
      </c>
      <c r="AR55" s="17">
        <v>132.80000000000001</v>
      </c>
      <c r="AS55" s="17">
        <v>153.33329000000001</v>
      </c>
      <c r="AT55" s="17">
        <v>154.66663</v>
      </c>
      <c r="AU55" s="17">
        <v>-21.866630000000001</v>
      </c>
      <c r="AV55" s="17">
        <v>132.9</v>
      </c>
      <c r="AW55" s="17">
        <v>153.33329000000001</v>
      </c>
      <c r="AX55" s="17">
        <v>154.66663</v>
      </c>
      <c r="AY55" s="17">
        <v>-21.766629999999999</v>
      </c>
      <c r="AZ55" s="17">
        <v>132.80000000000001</v>
      </c>
      <c r="BA55" s="17">
        <v>153.33329000000001</v>
      </c>
      <c r="BB55" s="17">
        <v>154.66663</v>
      </c>
      <c r="BC55" s="17">
        <v>-21.866630000000001</v>
      </c>
      <c r="BD55" s="17">
        <v>242.1</v>
      </c>
      <c r="BE55" s="17">
        <v>229.99994000000001</v>
      </c>
      <c r="BF55" s="17">
        <v>231.99994000000001</v>
      </c>
      <c r="BG55" s="17">
        <v>10.100059999999999</v>
      </c>
      <c r="BH55" s="17">
        <v>108</v>
      </c>
      <c r="BI55" s="17">
        <v>204.87801999999999</v>
      </c>
      <c r="BJ55" s="17">
        <v>162.64297999999999</v>
      </c>
      <c r="BK55" s="17">
        <v>-54.642980000000001</v>
      </c>
      <c r="BL55" s="17">
        <v>67.900000000000006</v>
      </c>
      <c r="BM55" s="17">
        <v>102.43901</v>
      </c>
      <c r="BN55" s="17">
        <v>81.321489999999997</v>
      </c>
      <c r="BO55" s="17">
        <v>-13.42149</v>
      </c>
      <c r="BP55" s="17">
        <v>555.9</v>
      </c>
      <c r="BQ55" s="17">
        <v>568.29854</v>
      </c>
      <c r="BR55" s="17">
        <v>568.29854</v>
      </c>
      <c r="BS55" s="17">
        <v>-12.398540000000001</v>
      </c>
      <c r="BT55" s="17">
        <v>10.4</v>
      </c>
      <c r="BU55" s="17">
        <v>10.17268</v>
      </c>
      <c r="BV55" s="17">
        <v>10.17268</v>
      </c>
      <c r="BW55" s="17">
        <v>0.22731999999999999</v>
      </c>
      <c r="BX55" s="17"/>
      <c r="BY55" s="17"/>
      <c r="BZ55" s="17"/>
      <c r="CA55" s="17">
        <v>0</v>
      </c>
      <c r="CB55" s="17"/>
      <c r="CC55" s="17"/>
      <c r="CD55" s="17"/>
      <c r="CE55" s="17">
        <v>0</v>
      </c>
      <c r="CF55" s="17"/>
      <c r="CG55" s="17"/>
      <c r="CH55" s="17"/>
      <c r="CI55" s="17">
        <v>0</v>
      </c>
      <c r="CJ55" s="17"/>
      <c r="CK55" s="17"/>
      <c r="CL55" s="17"/>
      <c r="CM55" s="17">
        <v>0</v>
      </c>
      <c r="CN55" s="17">
        <v>167.2</v>
      </c>
      <c r="CO55" s="17">
        <v>164.70732000000001</v>
      </c>
      <c r="CP55" s="17">
        <v>164.70732000000001</v>
      </c>
      <c r="CQ55" s="17">
        <v>2.49268</v>
      </c>
      <c r="CR55" s="17">
        <v>7.3</v>
      </c>
      <c r="CS55" s="17">
        <v>7.6877500000000003</v>
      </c>
      <c r="CT55" s="17">
        <v>7.6877500000000003</v>
      </c>
      <c r="CU55" s="17">
        <v>-0.38774999999999998</v>
      </c>
      <c r="CV55" s="17">
        <v>3.3</v>
      </c>
      <c r="CW55" s="17">
        <v>4.2199</v>
      </c>
      <c r="CX55" s="17">
        <v>4.2199</v>
      </c>
      <c r="CY55" s="17">
        <v>-0.91990000000000005</v>
      </c>
      <c r="CZ55" s="17">
        <v>0</v>
      </c>
      <c r="DA55" s="17">
        <v>0</v>
      </c>
      <c r="DB55" s="17">
        <v>0</v>
      </c>
      <c r="DC55" s="17">
        <v>0</v>
      </c>
      <c r="DD55" s="17">
        <v>6.4</v>
      </c>
      <c r="DE55" s="17">
        <v>6.69435</v>
      </c>
      <c r="DF55" s="17">
        <v>6.69435</v>
      </c>
      <c r="DG55" s="17">
        <v>-0.29435</v>
      </c>
      <c r="DH55" s="17">
        <v>10</v>
      </c>
      <c r="DI55" s="17">
        <v>9.9953000000000003</v>
      </c>
      <c r="DJ55" s="17">
        <v>9.9953000000000003</v>
      </c>
      <c r="DK55" s="17">
        <v>4.7000000000000002E-3</v>
      </c>
      <c r="DL55" s="17">
        <v>142.69999999999999</v>
      </c>
      <c r="DM55" s="17">
        <v>143</v>
      </c>
      <c r="DN55" s="17">
        <v>143</v>
      </c>
      <c r="DO55" s="17">
        <v>-0.3</v>
      </c>
      <c r="DP55" s="17">
        <v>9</v>
      </c>
      <c r="DQ55" s="17">
        <v>8.9130000000000003</v>
      </c>
      <c r="DR55" s="17">
        <v>8.9130000000000003</v>
      </c>
      <c r="DS55" s="17">
        <v>8.6999999999999994E-2</v>
      </c>
      <c r="DT55" s="17"/>
      <c r="DU55" s="17"/>
      <c r="DV55" s="17"/>
      <c r="DW55" s="17">
        <v>0</v>
      </c>
      <c r="DX55" s="17"/>
      <c r="DY55" s="17"/>
      <c r="DZ55" s="17"/>
      <c r="EA55" s="17">
        <v>0</v>
      </c>
      <c r="EB55" s="17"/>
      <c r="EC55" s="17"/>
      <c r="ED55" s="17"/>
      <c r="EE55" s="17">
        <v>0</v>
      </c>
      <c r="EF55" s="17">
        <v>111</v>
      </c>
      <c r="EG55" s="17">
        <v>112.90537</v>
      </c>
      <c r="EH55" s="17">
        <v>112.90537</v>
      </c>
      <c r="EI55" s="17">
        <v>-1.90537</v>
      </c>
      <c r="EJ55" s="17">
        <v>221.9</v>
      </c>
      <c r="EK55" s="17">
        <v>221.55625000000001</v>
      </c>
      <c r="EL55" s="17">
        <v>221.55625000000001</v>
      </c>
      <c r="EM55" s="17">
        <v>0.34375</v>
      </c>
      <c r="EN55" s="17"/>
      <c r="EO55" s="17"/>
      <c r="EP55" s="17"/>
      <c r="EQ55" s="17">
        <v>0</v>
      </c>
      <c r="ER55" s="17"/>
      <c r="ES55" s="17"/>
      <c r="ET55" s="17"/>
      <c r="EU55" s="17">
        <v>0</v>
      </c>
      <c r="EV55" s="17"/>
      <c r="EW55" s="17"/>
      <c r="EX55" s="17"/>
      <c r="EY55" s="17">
        <v>0</v>
      </c>
      <c r="EZ55" s="17">
        <v>6.4</v>
      </c>
      <c r="FA55" s="17">
        <v>6.39</v>
      </c>
      <c r="FB55" s="17">
        <v>6.39</v>
      </c>
      <c r="FC55" s="17">
        <v>0.01</v>
      </c>
      <c r="FD55" s="17">
        <v>461.5</v>
      </c>
      <c r="FE55" s="17">
        <v>458.87804999999997</v>
      </c>
      <c r="FF55" s="17">
        <v>458.87804999999997</v>
      </c>
      <c r="FG55" s="17">
        <v>2.62195</v>
      </c>
      <c r="FH55" s="17">
        <v>82</v>
      </c>
      <c r="FI55" s="17">
        <v>81.954149999999998</v>
      </c>
      <c r="FJ55" s="17">
        <v>81.954149999999998</v>
      </c>
      <c r="FK55" s="17">
        <v>4.5850000000000002E-2</v>
      </c>
      <c r="FL55" s="17">
        <v>143.48699999999999</v>
      </c>
      <c r="FM55" s="17">
        <v>148.62634</v>
      </c>
      <c r="FN55" s="17">
        <v>148.62634</v>
      </c>
      <c r="FO55" s="17">
        <v>-5.1393399999999998</v>
      </c>
      <c r="FP55" s="17">
        <v>42.262</v>
      </c>
      <c r="FQ55" s="17">
        <v>41.498959999999997</v>
      </c>
      <c r="FR55" s="17">
        <v>41.498959999999997</v>
      </c>
      <c r="FS55" s="17">
        <v>0.76304000000000005</v>
      </c>
      <c r="FT55" s="17">
        <v>18.5</v>
      </c>
      <c r="FU55" s="17">
        <v>19.28585</v>
      </c>
      <c r="FV55" s="17">
        <v>19.28585</v>
      </c>
      <c r="FW55" s="17">
        <v>-0.78585000000000005</v>
      </c>
      <c r="FX55" s="17">
        <v>19.7</v>
      </c>
      <c r="FY55" s="17">
        <v>19.317070000000001</v>
      </c>
      <c r="FZ55" s="17">
        <v>19.317070000000001</v>
      </c>
      <c r="GA55" s="17">
        <v>0.38292999999999999</v>
      </c>
      <c r="GB55" s="17">
        <v>92.4</v>
      </c>
      <c r="GC55" s="17">
        <v>87.657560000000004</v>
      </c>
      <c r="GD55" s="17">
        <v>87.657560000000004</v>
      </c>
      <c r="GE55" s="17">
        <v>4.7424400000000002</v>
      </c>
      <c r="GF55" s="17">
        <v>127.4</v>
      </c>
      <c r="GG55" s="17">
        <v>139.08618000000001</v>
      </c>
      <c r="GH55" s="17">
        <v>133.33332999999999</v>
      </c>
      <c r="GI55" s="17">
        <v>-5.9333299999999998</v>
      </c>
      <c r="GJ55" s="17">
        <v>127.7</v>
      </c>
      <c r="GK55" s="17">
        <v>139.08618000000001</v>
      </c>
      <c r="GL55" s="17">
        <v>133.33332999999999</v>
      </c>
      <c r="GM55" s="17">
        <v>-5.6333299999999999</v>
      </c>
      <c r="GN55" s="17">
        <v>154.5</v>
      </c>
      <c r="GO55" s="17">
        <v>139.08618000000001</v>
      </c>
      <c r="GP55" s="17">
        <v>133.33332999999999</v>
      </c>
      <c r="GQ55" s="17">
        <v>21.16667</v>
      </c>
      <c r="GR55" s="17">
        <v>108.2</v>
      </c>
      <c r="GS55" s="17">
        <v>110.91316999999999</v>
      </c>
      <c r="GT55" s="17">
        <v>110.91316999999999</v>
      </c>
      <c r="GU55" s="17">
        <v>-2.7131699999999999</v>
      </c>
      <c r="GV55" s="17">
        <v>3</v>
      </c>
      <c r="GW55" s="17"/>
      <c r="GX55" s="17"/>
      <c r="GY55" s="17">
        <v>3</v>
      </c>
      <c r="GZ55" s="17">
        <v>9.1999999999999993</v>
      </c>
      <c r="HA55" s="17">
        <v>8.3742099999999997</v>
      </c>
      <c r="HB55" s="17">
        <v>8.3742199999999993</v>
      </c>
      <c r="HC55" s="17">
        <v>0.82577999999999996</v>
      </c>
      <c r="HD55" s="17">
        <v>45.7</v>
      </c>
      <c r="HE55" s="17">
        <v>47.26634</v>
      </c>
      <c r="HF55" s="17">
        <v>47.26634</v>
      </c>
      <c r="HG55" s="17">
        <v>-1.5663400000000001</v>
      </c>
      <c r="HH55" s="17">
        <v>46.9</v>
      </c>
      <c r="HI55" s="17">
        <v>44.275120000000001</v>
      </c>
      <c r="HJ55" s="17">
        <v>44.275120000000001</v>
      </c>
      <c r="HK55" s="17">
        <v>2.6248800000000001</v>
      </c>
      <c r="HL55" s="17">
        <v>3.8</v>
      </c>
      <c r="HM55" s="17">
        <v>3.8872599999999999</v>
      </c>
      <c r="HN55" s="17">
        <v>3.8872599999999999</v>
      </c>
      <c r="HO55" s="17">
        <v>-8.7260000000000004E-2</v>
      </c>
      <c r="HP55" s="17">
        <v>38.700000000000003</v>
      </c>
      <c r="HQ55" s="17">
        <v>34.419510000000002</v>
      </c>
      <c r="HR55" s="17">
        <v>34.419510000000002</v>
      </c>
      <c r="HS55" s="17">
        <v>4.2804900000000004</v>
      </c>
      <c r="HT55" s="17">
        <v>173.5</v>
      </c>
      <c r="HU55" s="17">
        <v>171.54185000000001</v>
      </c>
      <c r="HV55" s="17">
        <v>171.54185000000001</v>
      </c>
      <c r="HW55" s="17">
        <v>1.9581500000000001</v>
      </c>
      <c r="HX55" s="17">
        <v>94.8</v>
      </c>
      <c r="HY55" s="17">
        <v>78.57499</v>
      </c>
      <c r="HZ55" s="17">
        <v>66.866399999999999</v>
      </c>
      <c r="IA55" s="17">
        <v>27.933599999999998</v>
      </c>
      <c r="IB55" s="17"/>
      <c r="IC55" s="17"/>
      <c r="ID55" s="17"/>
      <c r="IE55" s="17">
        <v>0</v>
      </c>
      <c r="IF55" s="17"/>
      <c r="IG55" s="17"/>
      <c r="IH55" s="17"/>
      <c r="II55" s="17">
        <v>0</v>
      </c>
      <c r="IJ55" s="17">
        <v>0</v>
      </c>
      <c r="IK55" s="17">
        <v>0</v>
      </c>
      <c r="IL55" s="17">
        <v>0</v>
      </c>
      <c r="IM55" s="17">
        <v>0</v>
      </c>
      <c r="IN55" s="17"/>
      <c r="IO55" s="17"/>
      <c r="IP55" s="17"/>
      <c r="IQ55" s="17">
        <v>0</v>
      </c>
      <c r="IR55" s="17"/>
      <c r="IS55" s="17"/>
      <c r="IT55" s="17"/>
      <c r="IU55" s="17">
        <v>0</v>
      </c>
      <c r="IV55" s="17"/>
      <c r="IW55" s="17"/>
      <c r="IX55" s="17"/>
      <c r="IY55" s="17">
        <v>0</v>
      </c>
      <c r="IZ55" s="17">
        <v>86.9</v>
      </c>
      <c r="JA55" s="17">
        <v>88.815600000000003</v>
      </c>
      <c r="JB55" s="17">
        <v>88.815600000000003</v>
      </c>
      <c r="JC55" s="17">
        <v>-1.9156</v>
      </c>
      <c r="JD55" s="17">
        <v>84.1</v>
      </c>
      <c r="JE55" s="17">
        <v>150.66667000000001</v>
      </c>
      <c r="JF55" s="17">
        <v>91.666669999999996</v>
      </c>
      <c r="JG55" s="17">
        <v>-7.5666700000000002</v>
      </c>
      <c r="JH55" s="17">
        <v>84</v>
      </c>
      <c r="JI55" s="17">
        <v>0</v>
      </c>
      <c r="JJ55" s="17">
        <v>91.666669999999996</v>
      </c>
      <c r="JK55" s="17">
        <v>-7.6666699999999999</v>
      </c>
      <c r="JL55" s="17">
        <v>0</v>
      </c>
      <c r="JM55" s="17">
        <v>0</v>
      </c>
      <c r="JN55" s="17">
        <v>0</v>
      </c>
      <c r="JO55" s="17">
        <v>0</v>
      </c>
      <c r="JP55" s="17">
        <v>107.8</v>
      </c>
      <c r="JQ55" s="17">
        <v>75.333330000000004</v>
      </c>
      <c r="JR55" s="17">
        <v>91.666669999999996</v>
      </c>
      <c r="JS55" s="17">
        <v>16.133330000000001</v>
      </c>
      <c r="JT55" s="17">
        <v>0</v>
      </c>
      <c r="JU55" s="17">
        <v>0</v>
      </c>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3.5</v>
      </c>
      <c r="LA55" s="17">
        <v>1.7009700000000001</v>
      </c>
      <c r="LB55" s="17">
        <v>1.7009700000000001</v>
      </c>
      <c r="LC55" s="17">
        <v>1.7990299999999999</v>
      </c>
      <c r="LD55" s="17">
        <v>266.94600000000003</v>
      </c>
      <c r="LE55" s="17">
        <v>271.12195000000003</v>
      </c>
      <c r="LF55" s="17">
        <v>264.93072999999998</v>
      </c>
      <c r="LG55" s="17">
        <v>2.0152700000000001</v>
      </c>
      <c r="LH55" s="17">
        <v>127.837</v>
      </c>
      <c r="LI55" s="17">
        <v>133.67995999999999</v>
      </c>
      <c r="LJ55" s="17">
        <v>133.67995999999999</v>
      </c>
      <c r="LK55" s="17">
        <v>-5.8429599999999997</v>
      </c>
      <c r="LL55" s="17">
        <v>65.204999999999998</v>
      </c>
      <c r="LM55" s="17">
        <v>67.461460000000002</v>
      </c>
      <c r="LN55" s="17">
        <v>67.461460000000002</v>
      </c>
      <c r="LO55" s="17">
        <v>-2.2564600000000001</v>
      </c>
      <c r="LP55" s="17">
        <v>78.480999999999995</v>
      </c>
      <c r="LQ55" s="17">
        <v>78.567999999999998</v>
      </c>
      <c r="LR55" s="17">
        <v>78.567999999999998</v>
      </c>
      <c r="LS55" s="17">
        <v>-8.6999999999999994E-2</v>
      </c>
      <c r="LT55" s="17">
        <v>30.198</v>
      </c>
      <c r="LU55" s="17">
        <v>30.097560000000001</v>
      </c>
      <c r="LV55" s="17">
        <v>30.097560000000001</v>
      </c>
      <c r="LW55" s="17">
        <v>0.10044</v>
      </c>
      <c r="LX55" s="17"/>
      <c r="LY55" s="17"/>
      <c r="LZ55" s="17"/>
      <c r="MA55" s="17">
        <v>0</v>
      </c>
      <c r="MB55" s="17"/>
      <c r="MC55" s="17"/>
      <c r="MD55" s="17"/>
      <c r="ME55" s="17">
        <v>0</v>
      </c>
      <c r="MF55" s="17"/>
      <c r="MG55" s="17"/>
      <c r="MH55" s="17"/>
      <c r="MI55" s="17">
        <v>0</v>
      </c>
      <c r="MJ55" s="17"/>
      <c r="MK55" s="17">
        <v>0</v>
      </c>
      <c r="ML55" s="17">
        <v>0</v>
      </c>
      <c r="MM55" s="17">
        <v>0</v>
      </c>
      <c r="MN55" s="17">
        <v>122.79300000000001</v>
      </c>
      <c r="MO55" s="17">
        <v>137.33329000000001</v>
      </c>
      <c r="MP55" s="17">
        <v>144.31267</v>
      </c>
      <c r="MQ55" s="17">
        <v>-21.519670000000001</v>
      </c>
      <c r="MR55" s="17">
        <v>58.499000000000002</v>
      </c>
      <c r="MS55" s="17">
        <v>68.666650000000004</v>
      </c>
      <c r="MT55" s="17">
        <v>72.156329999999997</v>
      </c>
      <c r="MU55" s="17">
        <v>-13.65733</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0</v>
      </c>
      <c r="NQ55" s="17">
        <v>0</v>
      </c>
      <c r="NR55" s="17"/>
      <c r="NS55" s="17">
        <v>0</v>
      </c>
      <c r="NT55" s="17"/>
      <c r="NU55" s="17"/>
      <c r="NV55" s="17"/>
      <c r="NW55" s="17">
        <v>0</v>
      </c>
      <c r="NX55" s="17">
        <v>0</v>
      </c>
      <c r="NY55" s="17">
        <v>0</v>
      </c>
      <c r="NZ55" s="17">
        <v>0</v>
      </c>
      <c r="OA55" s="17">
        <v>0</v>
      </c>
      <c r="OB55" s="17">
        <v>115.2</v>
      </c>
      <c r="OC55" s="17">
        <v>96.978020000000001</v>
      </c>
      <c r="OD55" s="17">
        <v>106.221</v>
      </c>
      <c r="OE55" s="17">
        <v>8.9789999999999992</v>
      </c>
      <c r="OF55" s="17">
        <v>0</v>
      </c>
      <c r="OG55" s="17">
        <v>0</v>
      </c>
      <c r="OH55" s="17">
        <v>0</v>
      </c>
      <c r="OI55" s="17">
        <v>0</v>
      </c>
      <c r="OJ55" s="17">
        <v>0</v>
      </c>
      <c r="OK55" s="17">
        <v>1.4219999999999999</v>
      </c>
      <c r="OL55" s="17">
        <v>1.4219999999999999</v>
      </c>
      <c r="OM55" s="17">
        <v>-1.4219999999999999</v>
      </c>
      <c r="ON55" s="17">
        <v>0</v>
      </c>
      <c r="OO55" s="17">
        <v>0</v>
      </c>
      <c r="OP55" s="17">
        <v>0</v>
      </c>
      <c r="OQ55" s="17">
        <v>0</v>
      </c>
      <c r="OR55" s="17"/>
      <c r="OS55" s="17"/>
      <c r="OT55" s="17"/>
      <c r="OU55" s="17">
        <v>0</v>
      </c>
      <c r="OV55" s="17">
        <v>10.3</v>
      </c>
      <c r="OW55" s="17">
        <v>9.9830000000000005</v>
      </c>
      <c r="OX55" s="17">
        <v>9.9830000000000005</v>
      </c>
      <c r="OY55" s="17">
        <v>0.317</v>
      </c>
      <c r="OZ55" s="17">
        <v>5.6</v>
      </c>
      <c r="PA55" s="17">
        <v>5.67</v>
      </c>
      <c r="PB55" s="17">
        <v>5.67</v>
      </c>
      <c r="PC55" s="17">
        <v>-7.0000000000000007E-2</v>
      </c>
      <c r="PD55" s="17">
        <v>1.2</v>
      </c>
      <c r="PE55" s="17">
        <v>1</v>
      </c>
      <c r="PF55" s="17">
        <v>1</v>
      </c>
      <c r="PG55" s="17">
        <v>0.2</v>
      </c>
      <c r="PH55" s="17">
        <v>1.5</v>
      </c>
      <c r="PI55" s="17">
        <v>1</v>
      </c>
      <c r="PJ55" s="17">
        <v>1.8</v>
      </c>
      <c r="PK55" s="17">
        <v>-0.3</v>
      </c>
      <c r="PL55" s="17">
        <v>5.0999999999999996</v>
      </c>
      <c r="PM55" s="17">
        <v>4.9000000000000004</v>
      </c>
      <c r="PN55" s="17">
        <v>4.9000000000000004</v>
      </c>
      <c r="PO55" s="17">
        <v>0.2</v>
      </c>
      <c r="PP55" s="17">
        <v>20.2</v>
      </c>
      <c r="PQ55" s="17">
        <v>19.5122</v>
      </c>
      <c r="PR55" s="17">
        <v>19.5122</v>
      </c>
      <c r="PS55" s="17">
        <v>0.68779999999999997</v>
      </c>
      <c r="PT55" s="17">
        <v>18.899999999999999</v>
      </c>
      <c r="PU55" s="17">
        <v>19.5122</v>
      </c>
      <c r="PV55" s="17">
        <v>19.5122</v>
      </c>
      <c r="PW55" s="17">
        <v>-0.61219999999999997</v>
      </c>
      <c r="PX55" s="17">
        <v>18.5</v>
      </c>
      <c r="PY55" s="17">
        <v>18.048780000000001</v>
      </c>
      <c r="PZ55" s="17">
        <v>18.048780000000001</v>
      </c>
      <c r="QA55" s="17">
        <v>0.45122000000000001</v>
      </c>
      <c r="QB55" s="17">
        <v>3.7</v>
      </c>
      <c r="QC55" s="17">
        <v>3.5</v>
      </c>
      <c r="QD55" s="17">
        <v>3.5</v>
      </c>
      <c r="QE55" s="17">
        <v>0.2</v>
      </c>
      <c r="QF55" s="17">
        <v>18.5</v>
      </c>
      <c r="QG55" s="17">
        <v>18.149999999999999</v>
      </c>
      <c r="QH55" s="17">
        <v>18.146339999999999</v>
      </c>
      <c r="QI55" s="17">
        <v>0.35365999999999997</v>
      </c>
      <c r="QJ55" s="17">
        <v>0</v>
      </c>
      <c r="QK55" s="17">
        <v>0</v>
      </c>
      <c r="QL55" s="17">
        <v>0</v>
      </c>
      <c r="QM55" s="17">
        <v>0</v>
      </c>
      <c r="QN55" s="17">
        <v>0</v>
      </c>
      <c r="QO55" s="17">
        <v>0</v>
      </c>
      <c r="QP55" s="17">
        <v>0</v>
      </c>
      <c r="QQ55" s="17">
        <v>0</v>
      </c>
      <c r="QR55" s="17">
        <v>30.2</v>
      </c>
      <c r="QS55" s="17">
        <v>18.899999999999999</v>
      </c>
      <c r="QT55" s="17">
        <v>21.683</v>
      </c>
      <c r="QU55" s="17">
        <v>8.5169999999999995</v>
      </c>
      <c r="QV55" s="17">
        <v>83.4</v>
      </c>
      <c r="QW55" s="17">
        <v>47.55303</v>
      </c>
      <c r="QX55" s="17">
        <v>54.343000000000004</v>
      </c>
      <c r="QY55" s="17">
        <v>29.056999999999999</v>
      </c>
      <c r="QZ55" s="17">
        <v>4.8</v>
      </c>
      <c r="RA55" s="17">
        <v>4.2</v>
      </c>
      <c r="RB55" s="17">
        <v>4.2</v>
      </c>
      <c r="RC55" s="17">
        <v>0.6</v>
      </c>
      <c r="RD55" s="17">
        <v>2.4</v>
      </c>
      <c r="RE55" s="17">
        <v>1.2</v>
      </c>
      <c r="RF55" s="17">
        <v>1.2</v>
      </c>
      <c r="RG55" s="17">
        <v>1.2</v>
      </c>
      <c r="RH55" s="17">
        <v>2.4</v>
      </c>
      <c r="RI55" s="17">
        <v>2.4</v>
      </c>
      <c r="RJ55" s="17">
        <v>2.4</v>
      </c>
      <c r="RK55" s="17">
        <v>0</v>
      </c>
      <c r="RL55" s="17">
        <v>2.6</v>
      </c>
      <c r="RM55" s="17">
        <v>2.6</v>
      </c>
      <c r="RN55" s="17">
        <v>2.6</v>
      </c>
      <c r="RO55" s="17">
        <v>0</v>
      </c>
      <c r="RP55" s="17">
        <v>0</v>
      </c>
      <c r="RQ55" s="17">
        <v>0</v>
      </c>
      <c r="RR55" s="17">
        <v>0</v>
      </c>
      <c r="RS55" s="17">
        <v>0</v>
      </c>
      <c r="RT55" s="17">
        <v>3.5</v>
      </c>
      <c r="RU55" s="17">
        <v>3.51</v>
      </c>
      <c r="RV55" s="17">
        <v>3.51</v>
      </c>
      <c r="RW55" s="17">
        <v>-0.01</v>
      </c>
      <c r="RX55" s="17">
        <v>20.2</v>
      </c>
      <c r="RY55" s="17">
        <v>19.869240000000001</v>
      </c>
      <c r="RZ55" s="17">
        <v>19.869240000000001</v>
      </c>
      <c r="SA55" s="17">
        <v>0.33076</v>
      </c>
      <c r="SB55" s="17">
        <v>3</v>
      </c>
      <c r="SC55" s="17">
        <v>2</v>
      </c>
      <c r="SD55" s="17">
        <v>2</v>
      </c>
      <c r="SE55" s="17">
        <v>1</v>
      </c>
      <c r="SF55" s="17">
        <v>0.3</v>
      </c>
      <c r="SG55" s="17"/>
      <c r="SH55" s="17">
        <v>0.7</v>
      </c>
      <c r="SI55" s="17">
        <v>-0.4</v>
      </c>
      <c r="SJ55" s="17">
        <v>19.8</v>
      </c>
      <c r="SK55" s="17">
        <v>19.21951</v>
      </c>
      <c r="SL55" s="17">
        <v>19.21951</v>
      </c>
      <c r="SM55" s="17">
        <v>0.58048999999999995</v>
      </c>
      <c r="SN55" s="17">
        <v>13</v>
      </c>
      <c r="SO55" s="17">
        <v>12.292680000000001</v>
      </c>
      <c r="SP55" s="17">
        <v>12.292680000000001</v>
      </c>
      <c r="SQ55" s="17">
        <v>0.70731999999999995</v>
      </c>
      <c r="SR55" s="17">
        <v>20.2</v>
      </c>
      <c r="SS55" s="17">
        <v>19.5122</v>
      </c>
      <c r="ST55" s="17">
        <v>19.5122</v>
      </c>
      <c r="SU55" s="17">
        <v>0.68779999999999997</v>
      </c>
      <c r="SV55" s="17">
        <v>20.3</v>
      </c>
      <c r="SW55" s="17">
        <v>19.5122</v>
      </c>
      <c r="SX55" s="17">
        <v>19.5122</v>
      </c>
      <c r="SY55" s="17">
        <v>0.78779999999999994</v>
      </c>
      <c r="SZ55" s="17">
        <v>20</v>
      </c>
      <c r="TA55" s="17">
        <v>19.317070000000001</v>
      </c>
      <c r="TB55" s="17">
        <v>19.317070000000001</v>
      </c>
      <c r="TC55" s="17">
        <v>0.68293000000000004</v>
      </c>
      <c r="TD55" s="17">
        <v>0</v>
      </c>
      <c r="TE55" s="17">
        <v>2.1640000000000001</v>
      </c>
      <c r="TF55" s="17">
        <v>2.1640000000000001</v>
      </c>
      <c r="TG55" s="17">
        <v>-2.1640000000000001</v>
      </c>
      <c r="TH55" s="17">
        <v>11.1</v>
      </c>
      <c r="TI55" s="17">
        <v>28.23</v>
      </c>
      <c r="TJ55" s="17">
        <v>28.23</v>
      </c>
      <c r="TK55" s="17">
        <v>-17.13</v>
      </c>
      <c r="TL55" s="17">
        <v>0</v>
      </c>
      <c r="TM55" s="17">
        <v>0</v>
      </c>
      <c r="TN55" s="17">
        <v>0</v>
      </c>
      <c r="TO55" s="17">
        <v>0</v>
      </c>
      <c r="TP55" s="17">
        <v>71.900000000000006</v>
      </c>
      <c r="TQ55" s="17">
        <v>47.360199999999999</v>
      </c>
      <c r="TR55" s="17">
        <v>53.9</v>
      </c>
      <c r="TS55" s="17">
        <v>18</v>
      </c>
      <c r="TT55" s="17">
        <v>98.3</v>
      </c>
      <c r="TU55" s="17">
        <v>68.141300000000001</v>
      </c>
      <c r="TV55" s="17">
        <v>72.498999999999995</v>
      </c>
      <c r="TW55" s="17">
        <v>25.800999999999998</v>
      </c>
      <c r="TX55" s="17">
        <v>6.4</v>
      </c>
      <c r="TY55" s="17">
        <v>1.9</v>
      </c>
      <c r="TZ55" s="17">
        <v>3.0070000000000001</v>
      </c>
      <c r="UA55" s="17">
        <v>3.3929999999999998</v>
      </c>
      <c r="UB55" s="17">
        <v>1.9</v>
      </c>
      <c r="UC55" s="17">
        <v>1.5</v>
      </c>
      <c r="UD55" s="17">
        <v>2.1520000000000001</v>
      </c>
      <c r="UE55" s="17">
        <v>-0.252</v>
      </c>
      <c r="UF55" s="17">
        <v>20.9</v>
      </c>
      <c r="UG55" s="17">
        <v>20</v>
      </c>
      <c r="UH55" s="17">
        <v>20</v>
      </c>
      <c r="UI55" s="17">
        <v>0.9</v>
      </c>
      <c r="UJ55" s="17">
        <v>8.1</v>
      </c>
      <c r="UK55" s="17">
        <v>8.4</v>
      </c>
      <c r="UL55" s="17">
        <v>8.4</v>
      </c>
      <c r="UM55" s="17">
        <v>-0.3</v>
      </c>
      <c r="UN55" s="17">
        <v>6.6</v>
      </c>
      <c r="UO55" s="17">
        <v>7.8</v>
      </c>
      <c r="UP55" s="17">
        <v>7.8</v>
      </c>
      <c r="UQ55" s="17">
        <v>-1.2</v>
      </c>
      <c r="UR55" s="17">
        <v>20.399999999999999</v>
      </c>
      <c r="US55" s="17">
        <v>19.5122</v>
      </c>
      <c r="UT55" s="17">
        <v>19.5122</v>
      </c>
      <c r="UU55" s="17">
        <v>0.88780000000000003</v>
      </c>
      <c r="UV55" s="17">
        <v>20.399999999999999</v>
      </c>
      <c r="UW55" s="17">
        <v>19.5122</v>
      </c>
      <c r="UX55" s="17">
        <v>19.5122</v>
      </c>
      <c r="UY55" s="17">
        <v>0.88780000000000003</v>
      </c>
      <c r="UZ55" s="17">
        <v>20.2</v>
      </c>
      <c r="VA55" s="17">
        <v>19.5122</v>
      </c>
      <c r="VB55" s="17">
        <v>19.5122</v>
      </c>
      <c r="VC55" s="17">
        <v>0.68779999999999997</v>
      </c>
      <c r="VD55" s="17">
        <v>0</v>
      </c>
      <c r="VE55" s="17">
        <v>0.8</v>
      </c>
      <c r="VF55" s="17">
        <v>1.397</v>
      </c>
      <c r="VG55" s="17">
        <v>-1.397</v>
      </c>
      <c r="VH55" s="17">
        <v>0</v>
      </c>
      <c r="VI55" s="17">
        <v>0</v>
      </c>
      <c r="VJ55" s="17">
        <v>0</v>
      </c>
      <c r="VK55" s="17">
        <v>0</v>
      </c>
      <c r="VL55" s="17">
        <v>0</v>
      </c>
      <c r="VM55" s="17">
        <v>0</v>
      </c>
      <c r="VN55" s="17">
        <v>0</v>
      </c>
      <c r="VO55" s="17">
        <v>0</v>
      </c>
      <c r="VP55" s="17">
        <v>0.65400000000000003</v>
      </c>
      <c r="VQ55" s="17">
        <v>0.6</v>
      </c>
      <c r="VR55" s="17">
        <v>0.6</v>
      </c>
      <c r="VS55" s="17">
        <v>5.3999999999999999E-2</v>
      </c>
      <c r="VT55" s="17">
        <v>14.606999999999999</v>
      </c>
      <c r="VU55" s="17">
        <v>62.12</v>
      </c>
      <c r="VV55" s="17">
        <v>62.118000000000002</v>
      </c>
      <c r="VW55" s="17">
        <v>-47.511000000000003</v>
      </c>
      <c r="VX55" s="17">
        <v>15.669</v>
      </c>
      <c r="VY55" s="17">
        <v>30.514690000000002</v>
      </c>
      <c r="VZ55" s="17">
        <v>30.06</v>
      </c>
      <c r="WA55" s="17">
        <v>-14.391</v>
      </c>
      <c r="WB55" s="17">
        <v>0</v>
      </c>
      <c r="WC55" s="17">
        <v>0</v>
      </c>
      <c r="WD55" s="17">
        <v>0</v>
      </c>
      <c r="WE55" s="17">
        <v>0</v>
      </c>
      <c r="WF55" s="17">
        <v>0</v>
      </c>
      <c r="WG55" s="17">
        <v>0</v>
      </c>
      <c r="WH55" s="17">
        <v>0</v>
      </c>
      <c r="WI55" s="17">
        <v>0</v>
      </c>
      <c r="WJ55" s="17">
        <v>9.6</v>
      </c>
      <c r="WK55" s="17">
        <v>9.1999999999999993</v>
      </c>
      <c r="WL55" s="17">
        <v>9.1999999999999993</v>
      </c>
      <c r="WM55" s="17">
        <v>0.4</v>
      </c>
      <c r="WN55" s="17">
        <v>20</v>
      </c>
      <c r="WO55" s="17">
        <v>19.317070000000001</v>
      </c>
      <c r="WP55" s="17">
        <v>19.317070000000001</v>
      </c>
      <c r="WQ55" s="17">
        <v>0.68293000000000004</v>
      </c>
      <c r="WR55" s="17"/>
      <c r="WS55" s="17"/>
      <c r="WT55" s="17"/>
      <c r="WU55" s="17">
        <v>0</v>
      </c>
      <c r="WV55" s="17">
        <v>43.63</v>
      </c>
      <c r="WW55" s="17">
        <v>40</v>
      </c>
      <c r="WX55" s="17">
        <v>34.285710000000002</v>
      </c>
      <c r="WY55" s="17">
        <v>9.3442900000000009</v>
      </c>
      <c r="WZ55" s="17">
        <v>36.85</v>
      </c>
      <c r="XA55" s="17">
        <v>30</v>
      </c>
      <c r="XB55" s="17">
        <v>25.714289999999998</v>
      </c>
      <c r="XC55" s="17">
        <v>11.13571</v>
      </c>
      <c r="XD55" s="17">
        <v>28.6</v>
      </c>
      <c r="XE55" s="17">
        <v>29.184000000000001</v>
      </c>
      <c r="XF55" s="17">
        <v>29.184000000000001</v>
      </c>
      <c r="XG55" s="17">
        <v>-0.58399999999999996</v>
      </c>
      <c r="XH55" s="17">
        <v>3.2</v>
      </c>
      <c r="XI55" s="17">
        <v>2.8159999999999998</v>
      </c>
      <c r="XJ55" s="17">
        <v>2.8159999999999998</v>
      </c>
      <c r="XK55" s="17">
        <v>0.38400000000000001</v>
      </c>
      <c r="XL55" s="17">
        <v>16.5</v>
      </c>
      <c r="XM55" s="17">
        <v>14</v>
      </c>
      <c r="XN55" s="17">
        <v>14</v>
      </c>
      <c r="XO55" s="17">
        <v>2.5</v>
      </c>
      <c r="XP55" s="17"/>
      <c r="XQ55" s="17"/>
      <c r="XR55" s="17"/>
      <c r="XS55" s="17">
        <v>0</v>
      </c>
      <c r="XT55" s="17">
        <v>6.8</v>
      </c>
      <c r="XU55" s="17">
        <v>5.1100000000000003</v>
      </c>
      <c r="XV55" s="17">
        <v>5.1100000000000003</v>
      </c>
      <c r="XW55" s="17">
        <v>1.69</v>
      </c>
    </row>
    <row r="56" spans="1:647" ht="24" customHeight="1" x14ac:dyDescent="0.25">
      <c r="A56" s="1"/>
      <c r="B56" s="18" t="s">
        <v>748</v>
      </c>
      <c r="C56" s="18" t="s">
        <v>63</v>
      </c>
      <c r="D56" s="19"/>
      <c r="E56" s="19"/>
      <c r="F56" s="19"/>
      <c r="G56" s="19">
        <v>0</v>
      </c>
      <c r="H56" s="19"/>
      <c r="I56" s="19"/>
      <c r="J56" s="19"/>
      <c r="K56" s="19">
        <v>0</v>
      </c>
      <c r="L56" s="19">
        <v>647.70000000000005</v>
      </c>
      <c r="M56" s="19">
        <v>646.79789000000005</v>
      </c>
      <c r="N56" s="19">
        <v>646.79789000000005</v>
      </c>
      <c r="O56" s="19">
        <v>0.90210999999999997</v>
      </c>
      <c r="P56" s="19">
        <v>205.4</v>
      </c>
      <c r="Q56" s="19">
        <v>200</v>
      </c>
      <c r="R56" s="19">
        <v>211.44126</v>
      </c>
      <c r="S56" s="19">
        <v>-6.0412600000000003</v>
      </c>
      <c r="T56" s="19"/>
      <c r="U56" s="19"/>
      <c r="V56" s="19"/>
      <c r="W56" s="19">
        <v>0</v>
      </c>
      <c r="X56" s="19"/>
      <c r="Y56" s="19"/>
      <c r="Z56" s="19"/>
      <c r="AA56" s="19">
        <v>0</v>
      </c>
      <c r="AB56" s="19">
        <v>90</v>
      </c>
      <c r="AC56" s="19">
        <v>92.226339999999993</v>
      </c>
      <c r="AD56" s="19">
        <v>92.226339999999993</v>
      </c>
      <c r="AE56" s="19">
        <v>-2.22634</v>
      </c>
      <c r="AF56" s="19">
        <v>227</v>
      </c>
      <c r="AG56" s="19">
        <v>227.01273</v>
      </c>
      <c r="AH56" s="19">
        <v>227.01273</v>
      </c>
      <c r="AI56" s="19">
        <v>-1.273E-2</v>
      </c>
      <c r="AJ56" s="19"/>
      <c r="AK56" s="19"/>
      <c r="AL56" s="19"/>
      <c r="AM56" s="19">
        <v>0</v>
      </c>
      <c r="AN56" s="19"/>
      <c r="AO56" s="19"/>
      <c r="AP56" s="19"/>
      <c r="AQ56" s="19">
        <v>0</v>
      </c>
      <c r="AR56" s="19">
        <v>116.1</v>
      </c>
      <c r="AS56" s="19">
        <v>134.43218999999999</v>
      </c>
      <c r="AT56" s="19">
        <v>134.43218999999999</v>
      </c>
      <c r="AU56" s="19">
        <v>-18.332190000000001</v>
      </c>
      <c r="AV56" s="19">
        <v>115.9</v>
      </c>
      <c r="AW56" s="19">
        <v>134.43218999999999</v>
      </c>
      <c r="AX56" s="19">
        <v>134.43218999999999</v>
      </c>
      <c r="AY56" s="19">
        <v>-18.53219</v>
      </c>
      <c r="AZ56" s="19">
        <v>115.9</v>
      </c>
      <c r="BA56" s="19">
        <v>134.43218999999999</v>
      </c>
      <c r="BB56" s="19">
        <v>134.43218999999999</v>
      </c>
      <c r="BC56" s="19">
        <v>-18.53219</v>
      </c>
      <c r="BD56" s="19">
        <v>220.9</v>
      </c>
      <c r="BE56" s="19">
        <v>201.64829</v>
      </c>
      <c r="BF56" s="19">
        <v>201.64828</v>
      </c>
      <c r="BG56" s="19">
        <v>19.251719999999999</v>
      </c>
      <c r="BH56" s="19">
        <v>107.7</v>
      </c>
      <c r="BI56" s="19">
        <v>120.00167999999999</v>
      </c>
      <c r="BJ56" s="19">
        <v>119.65812</v>
      </c>
      <c r="BK56" s="19">
        <v>-11.958119999999999</v>
      </c>
      <c r="BL56" s="19">
        <v>67.900000000000006</v>
      </c>
      <c r="BM56" s="19">
        <v>60.000839999999997</v>
      </c>
      <c r="BN56" s="19">
        <v>59.829059999999998</v>
      </c>
      <c r="BO56" s="19">
        <v>8.0709400000000002</v>
      </c>
      <c r="BP56" s="19">
        <v>557.4</v>
      </c>
      <c r="BQ56" s="19">
        <v>568.29854</v>
      </c>
      <c r="BR56" s="19">
        <v>568.29854</v>
      </c>
      <c r="BS56" s="19">
        <v>-10.898540000000001</v>
      </c>
      <c r="BT56" s="19">
        <v>10.4</v>
      </c>
      <c r="BU56" s="19">
        <v>10.17268</v>
      </c>
      <c r="BV56" s="19">
        <v>10.17268</v>
      </c>
      <c r="BW56" s="19">
        <v>0.22731999999999999</v>
      </c>
      <c r="BX56" s="19"/>
      <c r="BY56" s="19"/>
      <c r="BZ56" s="19"/>
      <c r="CA56" s="19">
        <v>0</v>
      </c>
      <c r="CB56" s="19"/>
      <c r="CC56" s="19"/>
      <c r="CD56" s="19"/>
      <c r="CE56" s="19">
        <v>0</v>
      </c>
      <c r="CF56" s="19"/>
      <c r="CG56" s="19"/>
      <c r="CH56" s="19"/>
      <c r="CI56" s="19">
        <v>0</v>
      </c>
      <c r="CJ56" s="19"/>
      <c r="CK56" s="19"/>
      <c r="CL56" s="19"/>
      <c r="CM56" s="19">
        <v>0</v>
      </c>
      <c r="CN56" s="19">
        <v>164.4</v>
      </c>
      <c r="CO56" s="19">
        <v>164.70732000000001</v>
      </c>
      <c r="CP56" s="19">
        <v>164.70732000000001</v>
      </c>
      <c r="CQ56" s="19">
        <v>-0.30731999999999998</v>
      </c>
      <c r="CR56" s="19">
        <v>7.8</v>
      </c>
      <c r="CS56" s="19">
        <v>7.6877500000000003</v>
      </c>
      <c r="CT56" s="19">
        <v>7.6877500000000003</v>
      </c>
      <c r="CU56" s="19">
        <v>0.11225</v>
      </c>
      <c r="CV56" s="19">
        <v>3.1</v>
      </c>
      <c r="CW56" s="19">
        <v>4.2199</v>
      </c>
      <c r="CX56" s="19">
        <v>4.2199</v>
      </c>
      <c r="CY56" s="19">
        <v>-1.1198999999999999</v>
      </c>
      <c r="CZ56" s="19">
        <v>0</v>
      </c>
      <c r="DA56" s="19">
        <v>0</v>
      </c>
      <c r="DB56" s="19">
        <v>0</v>
      </c>
      <c r="DC56" s="19">
        <v>0</v>
      </c>
      <c r="DD56" s="19">
        <v>6.5</v>
      </c>
      <c r="DE56" s="19">
        <v>6.69435</v>
      </c>
      <c r="DF56" s="19">
        <v>6.69435</v>
      </c>
      <c r="DG56" s="19">
        <v>-0.19434999999999999</v>
      </c>
      <c r="DH56" s="19">
        <v>10</v>
      </c>
      <c r="DI56" s="19">
        <v>9.9953000000000003</v>
      </c>
      <c r="DJ56" s="19">
        <v>9.9953000000000003</v>
      </c>
      <c r="DK56" s="19">
        <v>4.7000000000000002E-3</v>
      </c>
      <c r="DL56" s="19">
        <v>142.80000000000001</v>
      </c>
      <c r="DM56" s="19">
        <v>143</v>
      </c>
      <c r="DN56" s="19">
        <v>143</v>
      </c>
      <c r="DO56" s="19">
        <v>-0.2</v>
      </c>
      <c r="DP56" s="19">
        <v>8.9</v>
      </c>
      <c r="DQ56" s="19">
        <v>8.9130000000000003</v>
      </c>
      <c r="DR56" s="19">
        <v>8.9130000000000003</v>
      </c>
      <c r="DS56" s="19">
        <v>-1.2999999999999999E-2</v>
      </c>
      <c r="DT56" s="19"/>
      <c r="DU56" s="19"/>
      <c r="DV56" s="19"/>
      <c r="DW56" s="19">
        <v>0</v>
      </c>
      <c r="DX56" s="19"/>
      <c r="DY56" s="19"/>
      <c r="DZ56" s="19"/>
      <c r="EA56" s="19">
        <v>0</v>
      </c>
      <c r="EB56" s="19"/>
      <c r="EC56" s="19"/>
      <c r="ED56" s="19"/>
      <c r="EE56" s="19">
        <v>0</v>
      </c>
      <c r="EF56" s="19">
        <v>110.7</v>
      </c>
      <c r="EG56" s="19">
        <v>112.90537</v>
      </c>
      <c r="EH56" s="19">
        <v>112.90537</v>
      </c>
      <c r="EI56" s="19">
        <v>-2.2053699999999998</v>
      </c>
      <c r="EJ56" s="19">
        <v>222.9</v>
      </c>
      <c r="EK56" s="19">
        <v>221.55625000000001</v>
      </c>
      <c r="EL56" s="19">
        <v>221.55625000000001</v>
      </c>
      <c r="EM56" s="19">
        <v>1.34375</v>
      </c>
      <c r="EN56" s="19"/>
      <c r="EO56" s="19"/>
      <c r="EP56" s="19"/>
      <c r="EQ56" s="19">
        <v>0</v>
      </c>
      <c r="ER56" s="19"/>
      <c r="ES56" s="19"/>
      <c r="ET56" s="19"/>
      <c r="EU56" s="19">
        <v>0</v>
      </c>
      <c r="EV56" s="19"/>
      <c r="EW56" s="19"/>
      <c r="EX56" s="19"/>
      <c r="EY56" s="19">
        <v>0</v>
      </c>
      <c r="EZ56" s="19">
        <v>6.4</v>
      </c>
      <c r="FA56" s="19">
        <v>6.39</v>
      </c>
      <c r="FB56" s="19">
        <v>6.39</v>
      </c>
      <c r="FC56" s="19">
        <v>0.01</v>
      </c>
      <c r="FD56" s="19">
        <v>461.2</v>
      </c>
      <c r="FE56" s="19">
        <v>458.87804999999997</v>
      </c>
      <c r="FF56" s="19">
        <v>458.87804999999997</v>
      </c>
      <c r="FG56" s="19">
        <v>2.3219500000000002</v>
      </c>
      <c r="FH56" s="19">
        <v>82</v>
      </c>
      <c r="FI56" s="19">
        <v>81.954149999999998</v>
      </c>
      <c r="FJ56" s="19">
        <v>81.954149999999998</v>
      </c>
      <c r="FK56" s="19">
        <v>4.5850000000000002E-2</v>
      </c>
      <c r="FL56" s="19">
        <v>136.22300000000001</v>
      </c>
      <c r="FM56" s="19">
        <v>148.62634</v>
      </c>
      <c r="FN56" s="19">
        <v>148.62634</v>
      </c>
      <c r="FO56" s="19">
        <v>-12.40334</v>
      </c>
      <c r="FP56" s="19">
        <v>42.284999999999997</v>
      </c>
      <c r="FQ56" s="19">
        <v>41.498959999999997</v>
      </c>
      <c r="FR56" s="19">
        <v>41.498959999999997</v>
      </c>
      <c r="FS56" s="19">
        <v>0.78603999999999996</v>
      </c>
      <c r="FT56" s="19">
        <v>18.5</v>
      </c>
      <c r="FU56" s="19">
        <v>19.28585</v>
      </c>
      <c r="FV56" s="19">
        <v>19.28585</v>
      </c>
      <c r="FW56" s="19">
        <v>-0.78585000000000005</v>
      </c>
      <c r="FX56" s="19">
        <v>19.7</v>
      </c>
      <c r="FY56" s="19">
        <v>19.317070000000001</v>
      </c>
      <c r="FZ56" s="19">
        <v>19.317070000000001</v>
      </c>
      <c r="GA56" s="19">
        <v>0.38292999999999999</v>
      </c>
      <c r="GB56" s="19">
        <v>89.2</v>
      </c>
      <c r="GC56" s="19">
        <v>87.657560000000004</v>
      </c>
      <c r="GD56" s="19">
        <v>87.657560000000004</v>
      </c>
      <c r="GE56" s="19">
        <v>1.54244</v>
      </c>
      <c r="GF56" s="19">
        <v>127.2</v>
      </c>
      <c r="GG56" s="19">
        <v>133.33332999999999</v>
      </c>
      <c r="GH56" s="19">
        <v>133.33332999999999</v>
      </c>
      <c r="GI56" s="19">
        <v>-6.1333299999999999</v>
      </c>
      <c r="GJ56" s="19">
        <v>127.1</v>
      </c>
      <c r="GK56" s="19">
        <v>133.33332999999999</v>
      </c>
      <c r="GL56" s="19">
        <v>133.33332999999999</v>
      </c>
      <c r="GM56" s="19">
        <v>-6.2333299999999996</v>
      </c>
      <c r="GN56" s="19">
        <v>154.80000000000001</v>
      </c>
      <c r="GO56" s="19">
        <v>133.33332999999999</v>
      </c>
      <c r="GP56" s="19">
        <v>133.33332999999999</v>
      </c>
      <c r="GQ56" s="19">
        <v>21.466670000000001</v>
      </c>
      <c r="GR56" s="19">
        <v>108.1</v>
      </c>
      <c r="GS56" s="19">
        <v>110.91316999999999</v>
      </c>
      <c r="GT56" s="19">
        <v>110.91316999999999</v>
      </c>
      <c r="GU56" s="19">
        <v>-2.8131699999999999</v>
      </c>
      <c r="GV56" s="19">
        <v>3</v>
      </c>
      <c r="GW56" s="19"/>
      <c r="GX56" s="19"/>
      <c r="GY56" s="19">
        <v>3</v>
      </c>
      <c r="GZ56" s="19">
        <v>9.1999999999999993</v>
      </c>
      <c r="HA56" s="19">
        <v>8.3742099999999997</v>
      </c>
      <c r="HB56" s="19">
        <v>8.3742199999999993</v>
      </c>
      <c r="HC56" s="19">
        <v>0.82577999999999996</v>
      </c>
      <c r="HD56" s="19">
        <v>45.8</v>
      </c>
      <c r="HE56" s="19">
        <v>47.26634</v>
      </c>
      <c r="HF56" s="19">
        <v>47.26634</v>
      </c>
      <c r="HG56" s="19">
        <v>-1.46634</v>
      </c>
      <c r="HH56" s="19">
        <v>46.8</v>
      </c>
      <c r="HI56" s="19">
        <v>44.275120000000001</v>
      </c>
      <c r="HJ56" s="19">
        <v>44.275120000000001</v>
      </c>
      <c r="HK56" s="19">
        <v>2.52488</v>
      </c>
      <c r="HL56" s="19">
        <v>3.8</v>
      </c>
      <c r="HM56" s="19">
        <v>3.8872599999999999</v>
      </c>
      <c r="HN56" s="19">
        <v>3.8872599999999999</v>
      </c>
      <c r="HO56" s="19">
        <v>-8.7260000000000004E-2</v>
      </c>
      <c r="HP56" s="19">
        <v>38.799999999999997</v>
      </c>
      <c r="HQ56" s="19">
        <v>34.419510000000002</v>
      </c>
      <c r="HR56" s="19">
        <v>34.419510000000002</v>
      </c>
      <c r="HS56" s="19">
        <v>4.38049</v>
      </c>
      <c r="HT56" s="19">
        <v>173.7</v>
      </c>
      <c r="HU56" s="19">
        <v>171.54185000000001</v>
      </c>
      <c r="HV56" s="19">
        <v>171.54185000000001</v>
      </c>
      <c r="HW56" s="19">
        <v>2.15815</v>
      </c>
      <c r="HX56" s="19">
        <v>94.7</v>
      </c>
      <c r="HY56" s="19">
        <v>58.374589999999998</v>
      </c>
      <c r="HZ56" s="19">
        <v>66.866399999999999</v>
      </c>
      <c r="IA56" s="19">
        <v>27.833600000000001</v>
      </c>
      <c r="IB56" s="19"/>
      <c r="IC56" s="19"/>
      <c r="ID56" s="19"/>
      <c r="IE56" s="19">
        <v>0</v>
      </c>
      <c r="IF56" s="19"/>
      <c r="IG56" s="19"/>
      <c r="IH56" s="19"/>
      <c r="II56" s="19">
        <v>0</v>
      </c>
      <c r="IJ56" s="19">
        <v>0</v>
      </c>
      <c r="IK56" s="19">
        <v>0</v>
      </c>
      <c r="IL56" s="19">
        <v>0</v>
      </c>
      <c r="IM56" s="19">
        <v>0</v>
      </c>
      <c r="IN56" s="19"/>
      <c r="IO56" s="19"/>
      <c r="IP56" s="19"/>
      <c r="IQ56" s="19">
        <v>0</v>
      </c>
      <c r="IR56" s="19"/>
      <c r="IS56" s="19"/>
      <c r="IT56" s="19"/>
      <c r="IU56" s="19">
        <v>0</v>
      </c>
      <c r="IV56" s="19"/>
      <c r="IW56" s="19"/>
      <c r="IX56" s="19"/>
      <c r="IY56" s="19">
        <v>0</v>
      </c>
      <c r="IZ56" s="19">
        <v>86.8</v>
      </c>
      <c r="JA56" s="19">
        <v>88.815600000000003</v>
      </c>
      <c r="JB56" s="19">
        <v>88.815600000000003</v>
      </c>
      <c r="JC56" s="19">
        <v>-2.0156000000000001</v>
      </c>
      <c r="JD56" s="19">
        <v>83.6</v>
      </c>
      <c r="JE56" s="19">
        <v>150.66667000000001</v>
      </c>
      <c r="JF56" s="19">
        <v>91.666669999999996</v>
      </c>
      <c r="JG56" s="19">
        <v>-8.0666700000000002</v>
      </c>
      <c r="JH56" s="19">
        <v>83.7</v>
      </c>
      <c r="JI56" s="19">
        <v>0</v>
      </c>
      <c r="JJ56" s="19">
        <v>91.666669999999996</v>
      </c>
      <c r="JK56" s="19">
        <v>-7.9666699999999997</v>
      </c>
      <c r="JL56" s="19">
        <v>0</v>
      </c>
      <c r="JM56" s="19">
        <v>0</v>
      </c>
      <c r="JN56" s="19">
        <v>0</v>
      </c>
      <c r="JO56" s="19">
        <v>0</v>
      </c>
      <c r="JP56" s="19">
        <v>109.4</v>
      </c>
      <c r="JQ56" s="19">
        <v>75.333330000000004</v>
      </c>
      <c r="JR56" s="19">
        <v>91.666669999999996</v>
      </c>
      <c r="JS56" s="19">
        <v>17.733329999999999</v>
      </c>
      <c r="JT56" s="19">
        <v>0</v>
      </c>
      <c r="JU56" s="19">
        <v>0</v>
      </c>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3.5</v>
      </c>
      <c r="LA56" s="19">
        <v>1.7009700000000001</v>
      </c>
      <c r="LB56" s="19">
        <v>1.7009700000000001</v>
      </c>
      <c r="LC56" s="19">
        <v>1.7990299999999999</v>
      </c>
      <c r="LD56" s="19">
        <v>235.50700000000001</v>
      </c>
      <c r="LE56" s="19">
        <v>271.12195000000003</v>
      </c>
      <c r="LF56" s="19">
        <v>175.78188</v>
      </c>
      <c r="LG56" s="19">
        <v>59.725119999999997</v>
      </c>
      <c r="LH56" s="19">
        <v>121.848</v>
      </c>
      <c r="LI56" s="19">
        <v>133.67995999999999</v>
      </c>
      <c r="LJ56" s="19">
        <v>133.67995999999999</v>
      </c>
      <c r="LK56" s="19">
        <v>-11.83196</v>
      </c>
      <c r="LL56" s="19">
        <v>65.084999999999994</v>
      </c>
      <c r="LM56" s="19">
        <v>67.461460000000002</v>
      </c>
      <c r="LN56" s="19">
        <v>67.461460000000002</v>
      </c>
      <c r="LO56" s="19">
        <v>-2.3764599999999998</v>
      </c>
      <c r="LP56" s="19">
        <v>79.421999999999997</v>
      </c>
      <c r="LQ56" s="19">
        <v>78.567999999999998</v>
      </c>
      <c r="LR56" s="19">
        <v>78.567999999999998</v>
      </c>
      <c r="LS56" s="19">
        <v>0.85399999999999998</v>
      </c>
      <c r="LT56" s="19">
        <v>30.23</v>
      </c>
      <c r="LU56" s="19">
        <v>30.097560000000001</v>
      </c>
      <c r="LV56" s="19">
        <v>30.097560000000001</v>
      </c>
      <c r="LW56" s="19">
        <v>0.13244</v>
      </c>
      <c r="LX56" s="19"/>
      <c r="LY56" s="19"/>
      <c r="LZ56" s="19"/>
      <c r="MA56" s="19">
        <v>0</v>
      </c>
      <c r="MB56" s="19"/>
      <c r="MC56" s="19"/>
      <c r="MD56" s="19"/>
      <c r="ME56" s="19">
        <v>0</v>
      </c>
      <c r="MF56" s="19"/>
      <c r="MG56" s="19"/>
      <c r="MH56" s="19"/>
      <c r="MI56" s="19">
        <v>0</v>
      </c>
      <c r="MJ56" s="19"/>
      <c r="MK56" s="19">
        <v>0</v>
      </c>
      <c r="ML56" s="19">
        <v>0</v>
      </c>
      <c r="MM56" s="19">
        <v>0</v>
      </c>
      <c r="MN56" s="19">
        <v>123.139</v>
      </c>
      <c r="MO56" s="19">
        <v>137.33329000000001</v>
      </c>
      <c r="MP56" s="19">
        <v>144.31267</v>
      </c>
      <c r="MQ56" s="19">
        <v>-21.173670000000001</v>
      </c>
      <c r="MR56" s="19">
        <v>58.015999999999998</v>
      </c>
      <c r="MS56" s="19">
        <v>68.666650000000004</v>
      </c>
      <c r="MT56" s="19">
        <v>72.156329999999997</v>
      </c>
      <c r="MU56" s="19">
        <v>-14.140330000000001</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0</v>
      </c>
      <c r="NQ56" s="19">
        <v>0</v>
      </c>
      <c r="NR56" s="19"/>
      <c r="NS56" s="19">
        <v>0</v>
      </c>
      <c r="NT56" s="19"/>
      <c r="NU56" s="19"/>
      <c r="NV56" s="19"/>
      <c r="NW56" s="19">
        <v>0</v>
      </c>
      <c r="NX56" s="19">
        <v>0</v>
      </c>
      <c r="NY56" s="19">
        <v>0</v>
      </c>
      <c r="NZ56" s="19">
        <v>0</v>
      </c>
      <c r="OA56" s="19">
        <v>0</v>
      </c>
      <c r="OB56" s="19">
        <v>114.7</v>
      </c>
      <c r="OC56" s="19">
        <v>95.537779999999998</v>
      </c>
      <c r="OD56" s="19">
        <v>102.371</v>
      </c>
      <c r="OE56" s="19">
        <v>12.329000000000001</v>
      </c>
      <c r="OF56" s="19">
        <v>0</v>
      </c>
      <c r="OG56" s="19">
        <v>0</v>
      </c>
      <c r="OH56" s="19">
        <v>0</v>
      </c>
      <c r="OI56" s="19">
        <v>0</v>
      </c>
      <c r="OJ56" s="19">
        <v>0</v>
      </c>
      <c r="OK56" s="19">
        <v>1.7629999999999999</v>
      </c>
      <c r="OL56" s="19">
        <v>1.7629999999999999</v>
      </c>
      <c r="OM56" s="19">
        <v>-1.7629999999999999</v>
      </c>
      <c r="ON56" s="19">
        <v>0</v>
      </c>
      <c r="OO56" s="19">
        <v>0</v>
      </c>
      <c r="OP56" s="19">
        <v>0</v>
      </c>
      <c r="OQ56" s="19">
        <v>0</v>
      </c>
      <c r="OR56" s="19"/>
      <c r="OS56" s="19"/>
      <c r="OT56" s="19"/>
      <c r="OU56" s="19">
        <v>0</v>
      </c>
      <c r="OV56" s="19">
        <v>10.3</v>
      </c>
      <c r="OW56" s="19">
        <v>9.9830000000000005</v>
      </c>
      <c r="OX56" s="19">
        <v>9.9830000000000005</v>
      </c>
      <c r="OY56" s="19">
        <v>0.317</v>
      </c>
      <c r="OZ56" s="19">
        <v>5.5</v>
      </c>
      <c r="PA56" s="19">
        <v>5.67</v>
      </c>
      <c r="PB56" s="19">
        <v>5.67</v>
      </c>
      <c r="PC56" s="19">
        <v>-0.17</v>
      </c>
      <c r="PD56" s="19">
        <v>1.2</v>
      </c>
      <c r="PE56" s="19">
        <v>1</v>
      </c>
      <c r="PF56" s="19">
        <v>1</v>
      </c>
      <c r="PG56" s="19">
        <v>0.2</v>
      </c>
      <c r="PH56" s="19">
        <v>1.5</v>
      </c>
      <c r="PI56" s="19">
        <v>1</v>
      </c>
      <c r="PJ56" s="19">
        <v>1.8</v>
      </c>
      <c r="PK56" s="19">
        <v>-0.3</v>
      </c>
      <c r="PL56" s="19">
        <v>5</v>
      </c>
      <c r="PM56" s="19">
        <v>4.9000000000000004</v>
      </c>
      <c r="PN56" s="19">
        <v>4.9000000000000004</v>
      </c>
      <c r="PO56" s="19">
        <v>0.1</v>
      </c>
      <c r="PP56" s="19">
        <v>20.3</v>
      </c>
      <c r="PQ56" s="19">
        <v>19.5122</v>
      </c>
      <c r="PR56" s="19">
        <v>19.5122</v>
      </c>
      <c r="PS56" s="19">
        <v>0.78779999999999994</v>
      </c>
      <c r="PT56" s="19">
        <v>18.899999999999999</v>
      </c>
      <c r="PU56" s="19">
        <v>19.5122</v>
      </c>
      <c r="PV56" s="19">
        <v>19.5122</v>
      </c>
      <c r="PW56" s="19">
        <v>-0.61219999999999997</v>
      </c>
      <c r="PX56" s="19">
        <v>18.3</v>
      </c>
      <c r="PY56" s="19">
        <v>18.048780000000001</v>
      </c>
      <c r="PZ56" s="19">
        <v>18.048780000000001</v>
      </c>
      <c r="QA56" s="19">
        <v>0.25122</v>
      </c>
      <c r="QB56" s="19">
        <v>3.7</v>
      </c>
      <c r="QC56" s="19">
        <v>3.5</v>
      </c>
      <c r="QD56" s="19">
        <v>3.5</v>
      </c>
      <c r="QE56" s="19">
        <v>0.2</v>
      </c>
      <c r="QF56" s="19">
        <v>18.5</v>
      </c>
      <c r="QG56" s="19">
        <v>18.149999999999999</v>
      </c>
      <c r="QH56" s="19">
        <v>18.146339999999999</v>
      </c>
      <c r="QI56" s="19">
        <v>0.35365999999999997</v>
      </c>
      <c r="QJ56" s="19">
        <v>0</v>
      </c>
      <c r="QK56" s="19">
        <v>0</v>
      </c>
      <c r="QL56" s="19">
        <v>0</v>
      </c>
      <c r="QM56" s="19">
        <v>0</v>
      </c>
      <c r="QN56" s="19">
        <v>0</v>
      </c>
      <c r="QO56" s="19">
        <v>0</v>
      </c>
      <c r="QP56" s="19">
        <v>0</v>
      </c>
      <c r="QQ56" s="19">
        <v>0</v>
      </c>
      <c r="QR56" s="19">
        <v>31.1</v>
      </c>
      <c r="QS56" s="19">
        <v>18.7</v>
      </c>
      <c r="QT56" s="19">
        <v>20.98</v>
      </c>
      <c r="QU56" s="19">
        <v>10.119999999999999</v>
      </c>
      <c r="QV56" s="19">
        <v>82.8</v>
      </c>
      <c r="QW56" s="19">
        <v>46.035879999999999</v>
      </c>
      <c r="QX56" s="19">
        <v>51.789000000000001</v>
      </c>
      <c r="QY56" s="19">
        <v>31.010999999999999</v>
      </c>
      <c r="QZ56" s="19">
        <v>4.8</v>
      </c>
      <c r="RA56" s="19">
        <v>4.2</v>
      </c>
      <c r="RB56" s="19">
        <v>4.2</v>
      </c>
      <c r="RC56" s="19">
        <v>0.6</v>
      </c>
      <c r="RD56" s="19">
        <v>2.4</v>
      </c>
      <c r="RE56" s="19">
        <v>1.2</v>
      </c>
      <c r="RF56" s="19">
        <v>1.2</v>
      </c>
      <c r="RG56" s="19">
        <v>1.2</v>
      </c>
      <c r="RH56" s="19">
        <v>2.4</v>
      </c>
      <c r="RI56" s="19">
        <v>2.4</v>
      </c>
      <c r="RJ56" s="19">
        <v>2.4</v>
      </c>
      <c r="RK56" s="19">
        <v>0</v>
      </c>
      <c r="RL56" s="19">
        <v>2.6</v>
      </c>
      <c r="RM56" s="19">
        <v>2.6</v>
      </c>
      <c r="RN56" s="19">
        <v>2.6</v>
      </c>
      <c r="RO56" s="19">
        <v>0</v>
      </c>
      <c r="RP56" s="19">
        <v>0</v>
      </c>
      <c r="RQ56" s="19">
        <v>0</v>
      </c>
      <c r="RR56" s="19">
        <v>0</v>
      </c>
      <c r="RS56" s="19">
        <v>0</v>
      </c>
      <c r="RT56" s="19">
        <v>3.6</v>
      </c>
      <c r="RU56" s="19">
        <v>3.51</v>
      </c>
      <c r="RV56" s="19">
        <v>3.51</v>
      </c>
      <c r="RW56" s="19">
        <v>0.09</v>
      </c>
      <c r="RX56" s="19">
        <v>20.2</v>
      </c>
      <c r="RY56" s="19">
        <v>19.869240000000001</v>
      </c>
      <c r="RZ56" s="19">
        <v>19.869240000000001</v>
      </c>
      <c r="SA56" s="19">
        <v>0.33076</v>
      </c>
      <c r="SB56" s="19">
        <v>2</v>
      </c>
      <c r="SC56" s="19">
        <v>2</v>
      </c>
      <c r="SD56" s="19">
        <v>2</v>
      </c>
      <c r="SE56" s="19">
        <v>0</v>
      </c>
      <c r="SF56" s="19">
        <v>0.3</v>
      </c>
      <c r="SG56" s="19"/>
      <c r="SH56" s="19">
        <v>0.7</v>
      </c>
      <c r="SI56" s="19">
        <v>-0.4</v>
      </c>
      <c r="SJ56" s="19">
        <v>19.8</v>
      </c>
      <c r="SK56" s="19">
        <v>19.21951</v>
      </c>
      <c r="SL56" s="19">
        <v>19.21951</v>
      </c>
      <c r="SM56" s="19">
        <v>0.58048999999999995</v>
      </c>
      <c r="SN56" s="19">
        <v>13</v>
      </c>
      <c r="SO56" s="19">
        <v>12.292680000000001</v>
      </c>
      <c r="SP56" s="19">
        <v>12.292680000000001</v>
      </c>
      <c r="SQ56" s="19">
        <v>0.70731999999999995</v>
      </c>
      <c r="SR56" s="19">
        <v>20.2</v>
      </c>
      <c r="SS56" s="19">
        <v>19.5122</v>
      </c>
      <c r="ST56" s="19">
        <v>19.5122</v>
      </c>
      <c r="SU56" s="19">
        <v>0.68779999999999997</v>
      </c>
      <c r="SV56" s="19">
        <v>20.3</v>
      </c>
      <c r="SW56" s="19">
        <v>19.5122</v>
      </c>
      <c r="SX56" s="19">
        <v>19.5122</v>
      </c>
      <c r="SY56" s="19">
        <v>0.78779999999999994</v>
      </c>
      <c r="SZ56" s="19">
        <v>20</v>
      </c>
      <c r="TA56" s="19">
        <v>19.317070000000001</v>
      </c>
      <c r="TB56" s="19">
        <v>19.317070000000001</v>
      </c>
      <c r="TC56" s="19">
        <v>0.68293000000000004</v>
      </c>
      <c r="TD56" s="19">
        <v>1.6</v>
      </c>
      <c r="TE56" s="19">
        <v>2.2389999999999999</v>
      </c>
      <c r="TF56" s="19">
        <v>2.2389999999999999</v>
      </c>
      <c r="TG56" s="19">
        <v>-0.63900000000000001</v>
      </c>
      <c r="TH56" s="19">
        <v>8.9</v>
      </c>
      <c r="TI56" s="19">
        <v>25.628</v>
      </c>
      <c r="TJ56" s="19">
        <v>25.628</v>
      </c>
      <c r="TK56" s="19">
        <v>-16.728000000000002</v>
      </c>
      <c r="TL56" s="19">
        <v>0</v>
      </c>
      <c r="TM56" s="19">
        <v>0</v>
      </c>
      <c r="TN56" s="19">
        <v>0</v>
      </c>
      <c r="TO56" s="19">
        <v>0</v>
      </c>
      <c r="TP56" s="19">
        <v>75.400000000000006</v>
      </c>
      <c r="TQ56" s="19">
        <v>45.559600000000003</v>
      </c>
      <c r="TR56" s="19">
        <v>52.27</v>
      </c>
      <c r="TS56" s="19">
        <v>23.13</v>
      </c>
      <c r="TT56" s="19">
        <v>98.5</v>
      </c>
      <c r="TU56" s="19">
        <v>66.069130000000001</v>
      </c>
      <c r="TV56" s="19">
        <v>70.837999999999994</v>
      </c>
      <c r="TW56" s="19">
        <v>27.661999999999999</v>
      </c>
      <c r="TX56" s="19">
        <v>3.4</v>
      </c>
      <c r="TY56" s="19">
        <v>1.8</v>
      </c>
      <c r="TZ56" s="19">
        <v>2.6909999999999998</v>
      </c>
      <c r="UA56" s="19">
        <v>0.70899999999999996</v>
      </c>
      <c r="UB56" s="19">
        <v>1.8</v>
      </c>
      <c r="UC56" s="19">
        <v>1.5</v>
      </c>
      <c r="UD56" s="19">
        <v>1.9870000000000001</v>
      </c>
      <c r="UE56" s="19">
        <v>-0.187</v>
      </c>
      <c r="UF56" s="19">
        <v>20.9</v>
      </c>
      <c r="UG56" s="19">
        <v>20</v>
      </c>
      <c r="UH56" s="19">
        <v>20</v>
      </c>
      <c r="UI56" s="19">
        <v>0.9</v>
      </c>
      <c r="UJ56" s="19">
        <v>8.1</v>
      </c>
      <c r="UK56" s="19">
        <v>8.4</v>
      </c>
      <c r="UL56" s="19">
        <v>8.4</v>
      </c>
      <c r="UM56" s="19">
        <v>-0.3</v>
      </c>
      <c r="UN56" s="19">
        <v>6.6</v>
      </c>
      <c r="UO56" s="19">
        <v>7.8</v>
      </c>
      <c r="UP56" s="19">
        <v>7.8</v>
      </c>
      <c r="UQ56" s="19">
        <v>-1.2</v>
      </c>
      <c r="UR56" s="19">
        <v>20.399999999999999</v>
      </c>
      <c r="US56" s="19">
        <v>19.5122</v>
      </c>
      <c r="UT56" s="19">
        <v>19.5122</v>
      </c>
      <c r="UU56" s="19">
        <v>0.88780000000000003</v>
      </c>
      <c r="UV56" s="19">
        <v>20.399999999999999</v>
      </c>
      <c r="UW56" s="19">
        <v>19.5122</v>
      </c>
      <c r="UX56" s="19">
        <v>19.5122</v>
      </c>
      <c r="UY56" s="19">
        <v>0.88780000000000003</v>
      </c>
      <c r="UZ56" s="19">
        <v>20.2</v>
      </c>
      <c r="VA56" s="19">
        <v>19.5122</v>
      </c>
      <c r="VB56" s="19">
        <v>19.5122</v>
      </c>
      <c r="VC56" s="19">
        <v>0.68779999999999997</v>
      </c>
      <c r="VD56" s="19">
        <v>0</v>
      </c>
      <c r="VE56" s="19">
        <v>0.7</v>
      </c>
      <c r="VF56" s="19">
        <v>1.399</v>
      </c>
      <c r="VG56" s="19">
        <v>-1.399</v>
      </c>
      <c r="VH56" s="19">
        <v>0</v>
      </c>
      <c r="VI56" s="19">
        <v>0</v>
      </c>
      <c r="VJ56" s="19">
        <v>0</v>
      </c>
      <c r="VK56" s="19">
        <v>0</v>
      </c>
      <c r="VL56" s="19">
        <v>0</v>
      </c>
      <c r="VM56" s="19">
        <v>0</v>
      </c>
      <c r="VN56" s="19">
        <v>0</v>
      </c>
      <c r="VO56" s="19">
        <v>0</v>
      </c>
      <c r="VP56" s="19">
        <v>0.65100000000000002</v>
      </c>
      <c r="VQ56" s="19">
        <v>0.6</v>
      </c>
      <c r="VR56" s="19">
        <v>0.6</v>
      </c>
      <c r="VS56" s="19">
        <v>5.0999999999999997E-2</v>
      </c>
      <c r="VT56" s="19">
        <v>32.542999999999999</v>
      </c>
      <c r="VU56" s="19">
        <v>51.94</v>
      </c>
      <c r="VV56" s="19">
        <v>51.942999999999998</v>
      </c>
      <c r="VW56" s="19">
        <v>-19.399999999999999</v>
      </c>
      <c r="VX56" s="19">
        <v>30.879000000000001</v>
      </c>
      <c r="VY56" s="19">
        <v>25.208400000000001</v>
      </c>
      <c r="VZ56" s="19">
        <v>22.603000000000002</v>
      </c>
      <c r="WA56" s="19">
        <v>8.2759999999999998</v>
      </c>
      <c r="WB56" s="19">
        <v>0</v>
      </c>
      <c r="WC56" s="19">
        <v>0</v>
      </c>
      <c r="WD56" s="19">
        <v>0</v>
      </c>
      <c r="WE56" s="19">
        <v>0</v>
      </c>
      <c r="WF56" s="19">
        <v>0</v>
      </c>
      <c r="WG56" s="19">
        <v>0</v>
      </c>
      <c r="WH56" s="19">
        <v>0</v>
      </c>
      <c r="WI56" s="19">
        <v>0</v>
      </c>
      <c r="WJ56" s="19">
        <v>9.6</v>
      </c>
      <c r="WK56" s="19">
        <v>9.1999999999999993</v>
      </c>
      <c r="WL56" s="19">
        <v>9.1999999999999993</v>
      </c>
      <c r="WM56" s="19">
        <v>0.4</v>
      </c>
      <c r="WN56" s="19">
        <v>20</v>
      </c>
      <c r="WO56" s="19">
        <v>19.317070000000001</v>
      </c>
      <c r="WP56" s="19">
        <v>19.317070000000001</v>
      </c>
      <c r="WQ56" s="19">
        <v>0.68293000000000004</v>
      </c>
      <c r="WR56" s="19"/>
      <c r="WS56" s="19"/>
      <c r="WT56" s="19"/>
      <c r="WU56" s="19">
        <v>0</v>
      </c>
      <c r="WV56" s="19">
        <v>43.62</v>
      </c>
      <c r="WW56" s="19">
        <v>40</v>
      </c>
      <c r="WX56" s="19">
        <v>34.285710000000002</v>
      </c>
      <c r="WY56" s="19">
        <v>9.3342899999999993</v>
      </c>
      <c r="WZ56" s="19">
        <v>36.96</v>
      </c>
      <c r="XA56" s="19">
        <v>30</v>
      </c>
      <c r="XB56" s="19">
        <v>25.714289999999998</v>
      </c>
      <c r="XC56" s="19">
        <v>11.245710000000001</v>
      </c>
      <c r="XD56" s="19">
        <v>28.6</v>
      </c>
      <c r="XE56" s="19">
        <v>29.184000000000001</v>
      </c>
      <c r="XF56" s="19">
        <v>29.184000000000001</v>
      </c>
      <c r="XG56" s="19">
        <v>-0.58399999999999996</v>
      </c>
      <c r="XH56" s="19">
        <v>3.2</v>
      </c>
      <c r="XI56" s="19">
        <v>2.8159999999999998</v>
      </c>
      <c r="XJ56" s="19">
        <v>2.8159999999999998</v>
      </c>
      <c r="XK56" s="19">
        <v>0.38400000000000001</v>
      </c>
      <c r="XL56" s="19">
        <v>16.399999999999999</v>
      </c>
      <c r="XM56" s="19">
        <v>14</v>
      </c>
      <c r="XN56" s="19">
        <v>14</v>
      </c>
      <c r="XO56" s="19">
        <v>2.4</v>
      </c>
      <c r="XP56" s="19"/>
      <c r="XQ56" s="19"/>
      <c r="XR56" s="19"/>
      <c r="XS56" s="19">
        <v>0</v>
      </c>
      <c r="XT56" s="19">
        <v>5.9</v>
      </c>
      <c r="XU56" s="19">
        <v>5.1100000000000003</v>
      </c>
      <c r="XV56" s="19">
        <v>5.1100000000000003</v>
      </c>
      <c r="XW56" s="19">
        <v>0.79</v>
      </c>
    </row>
    <row r="57" spans="1:647" ht="24.95" customHeight="1" x14ac:dyDescent="0.25">
      <c r="A57" s="1"/>
      <c r="B57" s="198" t="s">
        <v>2694</v>
      </c>
      <c r="C57" s="199"/>
      <c r="D57" s="20">
        <v>0</v>
      </c>
      <c r="E57" s="20">
        <v>0</v>
      </c>
      <c r="F57" s="20">
        <v>0</v>
      </c>
      <c r="G57" s="20"/>
      <c r="H57" s="20">
        <v>0</v>
      </c>
      <c r="I57" s="20">
        <v>0</v>
      </c>
      <c r="J57" s="20">
        <v>0</v>
      </c>
      <c r="K57" s="20"/>
      <c r="L57" s="20">
        <v>15328.5</v>
      </c>
      <c r="M57" s="20">
        <v>15473.42051</v>
      </c>
      <c r="N57" s="20">
        <v>15523.149359999999</v>
      </c>
      <c r="O57" s="20"/>
      <c r="P57" s="20">
        <v>4747.8999999999996</v>
      </c>
      <c r="Q57" s="20">
        <v>4399.2323100000003</v>
      </c>
      <c r="R57" s="20">
        <v>4558.50504</v>
      </c>
      <c r="S57" s="20"/>
      <c r="T57" s="20">
        <v>0</v>
      </c>
      <c r="U57" s="20">
        <v>0</v>
      </c>
      <c r="V57" s="20">
        <v>0</v>
      </c>
      <c r="W57" s="20"/>
      <c r="X57" s="20">
        <v>0</v>
      </c>
      <c r="Y57" s="20">
        <v>0</v>
      </c>
      <c r="Z57" s="20">
        <v>0</v>
      </c>
      <c r="AA57" s="20"/>
      <c r="AB57" s="20">
        <v>2159.75</v>
      </c>
      <c r="AC57" s="20">
        <v>2213.4319150000001</v>
      </c>
      <c r="AD57" s="20">
        <v>2213.4321599999998</v>
      </c>
      <c r="AE57" s="20"/>
      <c r="AF57" s="20">
        <v>5422.2</v>
      </c>
      <c r="AG57" s="20">
        <v>5448.3053900000004</v>
      </c>
      <c r="AH57" s="20">
        <v>5448.3055199999999</v>
      </c>
      <c r="AI57" s="20"/>
      <c r="AJ57" s="20">
        <v>0</v>
      </c>
      <c r="AK57" s="20">
        <v>0</v>
      </c>
      <c r="AL57" s="20">
        <v>0</v>
      </c>
      <c r="AM57" s="20"/>
      <c r="AN57" s="20">
        <v>0</v>
      </c>
      <c r="AO57" s="20">
        <v>0</v>
      </c>
      <c r="AP57" s="20">
        <v>0</v>
      </c>
      <c r="AQ57" s="20"/>
      <c r="AR57" s="20">
        <v>2990.2</v>
      </c>
      <c r="AS57" s="20">
        <v>3186.8614849999999</v>
      </c>
      <c r="AT57" s="20">
        <v>3254.2912249999999</v>
      </c>
      <c r="AU57" s="20"/>
      <c r="AV57" s="20">
        <v>3019.8</v>
      </c>
      <c r="AW57" s="20">
        <v>3186.8614849999999</v>
      </c>
      <c r="AX57" s="20">
        <v>3254.2912249999999</v>
      </c>
      <c r="AY57" s="20"/>
      <c r="AZ57" s="20">
        <v>3017.35</v>
      </c>
      <c r="BA57" s="20">
        <v>3186.8614849999999</v>
      </c>
      <c r="BB57" s="20">
        <v>3254.2912249999999</v>
      </c>
      <c r="BC57" s="20"/>
      <c r="BD57" s="20">
        <v>5405.9</v>
      </c>
      <c r="BE57" s="20">
        <v>4780.292265</v>
      </c>
      <c r="BF57" s="20">
        <v>4881.436815</v>
      </c>
      <c r="BG57" s="20"/>
      <c r="BH57" s="20">
        <v>3483.55</v>
      </c>
      <c r="BI57" s="20">
        <v>3767.581475</v>
      </c>
      <c r="BJ57" s="20">
        <v>4301.6487500000003</v>
      </c>
      <c r="BK57" s="20"/>
      <c r="BL57" s="20">
        <v>1983.25</v>
      </c>
      <c r="BM57" s="20">
        <v>1883.7907250000001</v>
      </c>
      <c r="BN57" s="20">
        <v>2150.8243149999998</v>
      </c>
      <c r="BO57" s="20"/>
      <c r="BP57" s="20">
        <v>13409.75</v>
      </c>
      <c r="BQ57" s="20">
        <v>13639.164049999999</v>
      </c>
      <c r="BR57" s="20">
        <v>13639.16496</v>
      </c>
      <c r="BS57" s="20"/>
      <c r="BT57" s="20">
        <v>250.65</v>
      </c>
      <c r="BU57" s="20">
        <v>244.14406500000001</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3981.15</v>
      </c>
      <c r="CO57" s="20">
        <v>3952.9755449999998</v>
      </c>
      <c r="CP57" s="20">
        <v>3952.97568</v>
      </c>
      <c r="CQ57" s="20"/>
      <c r="CR57" s="20">
        <v>181.4</v>
      </c>
      <c r="CS57" s="20">
        <v>184.50595999999999</v>
      </c>
      <c r="CT57" s="20">
        <v>184.506</v>
      </c>
      <c r="CU57" s="20"/>
      <c r="CV57" s="20">
        <v>76.650000000000006</v>
      </c>
      <c r="CW57" s="20">
        <v>101.277565</v>
      </c>
      <c r="CX57" s="20">
        <v>101.27760000000001</v>
      </c>
      <c r="CY57" s="20"/>
      <c r="CZ57" s="20">
        <v>75.8</v>
      </c>
      <c r="DA57" s="20">
        <v>29.413065</v>
      </c>
      <c r="DB57" s="20">
        <v>33.17624</v>
      </c>
      <c r="DC57" s="20"/>
      <c r="DD57" s="20">
        <v>156.30000000000001</v>
      </c>
      <c r="DE57" s="20">
        <v>160.664355</v>
      </c>
      <c r="DF57" s="20">
        <v>160.6644</v>
      </c>
      <c r="DG57" s="20"/>
      <c r="DH57" s="20">
        <v>241.6</v>
      </c>
      <c r="DI57" s="20">
        <v>239.887145</v>
      </c>
      <c r="DJ57" s="20">
        <v>239.88720000000001</v>
      </c>
      <c r="DK57" s="20"/>
      <c r="DL57" s="20">
        <v>3086.5</v>
      </c>
      <c r="DM57" s="20">
        <v>3052.191945</v>
      </c>
      <c r="DN57" s="20">
        <v>3052.192</v>
      </c>
      <c r="DO57" s="20"/>
      <c r="DP57" s="20">
        <v>211</v>
      </c>
      <c r="DQ57" s="20">
        <v>213.91194999999999</v>
      </c>
      <c r="DR57" s="20">
        <v>213.91200000000001</v>
      </c>
      <c r="DS57" s="20"/>
      <c r="DT57" s="20">
        <v>0</v>
      </c>
      <c r="DU57" s="20">
        <v>0</v>
      </c>
      <c r="DV57" s="20">
        <v>0</v>
      </c>
      <c r="DW57" s="20"/>
      <c r="DX57" s="20">
        <v>0</v>
      </c>
      <c r="DY57" s="20">
        <v>0</v>
      </c>
      <c r="DZ57" s="20">
        <v>0</v>
      </c>
      <c r="EA57" s="20"/>
      <c r="EB57" s="20">
        <v>0</v>
      </c>
      <c r="EC57" s="20">
        <v>0</v>
      </c>
      <c r="ED57" s="20">
        <v>0</v>
      </c>
      <c r="EE57" s="20"/>
      <c r="EF57" s="20">
        <v>2620.75</v>
      </c>
      <c r="EG57" s="20">
        <v>2698.086425</v>
      </c>
      <c r="EH57" s="20">
        <v>2709.7288800000001</v>
      </c>
      <c r="EI57" s="20"/>
      <c r="EJ57" s="20">
        <v>5340.5</v>
      </c>
      <c r="EK57" s="20">
        <v>5317.3497399999997</v>
      </c>
      <c r="EL57" s="20">
        <v>5317.35</v>
      </c>
      <c r="EM57" s="20"/>
      <c r="EN57" s="20">
        <v>0</v>
      </c>
      <c r="EO57" s="20">
        <v>0</v>
      </c>
      <c r="EP57" s="20">
        <v>0</v>
      </c>
      <c r="EQ57" s="20"/>
      <c r="ER57" s="20">
        <v>0</v>
      </c>
      <c r="ES57" s="20">
        <v>0</v>
      </c>
      <c r="ET57" s="20">
        <v>0</v>
      </c>
      <c r="EU57" s="20"/>
      <c r="EV57" s="20">
        <v>0</v>
      </c>
      <c r="EW57" s="20">
        <v>0</v>
      </c>
      <c r="EX57" s="20">
        <v>0</v>
      </c>
      <c r="EY57" s="20"/>
      <c r="EZ57" s="20">
        <v>154.35</v>
      </c>
      <c r="FA57" s="20">
        <v>153.36000000000001</v>
      </c>
      <c r="FB57" s="20">
        <v>153.36000000000001</v>
      </c>
      <c r="FC57" s="20"/>
      <c r="FD57" s="20">
        <v>10444.950000000001</v>
      </c>
      <c r="FE57" s="20">
        <v>10950.041915</v>
      </c>
      <c r="FF57" s="20">
        <v>11013.073200000001</v>
      </c>
      <c r="FG57" s="20"/>
      <c r="FH57" s="20">
        <v>1805.85</v>
      </c>
      <c r="FI57" s="20">
        <v>1892.3247200000001</v>
      </c>
      <c r="FJ57" s="20">
        <v>1966.8996</v>
      </c>
      <c r="FK57" s="20"/>
      <c r="FL57" s="20">
        <v>3358.67</v>
      </c>
      <c r="FM57" s="20">
        <v>3567.0319199999999</v>
      </c>
      <c r="FN57" s="20">
        <v>3567.0321600000002</v>
      </c>
      <c r="FO57" s="20"/>
      <c r="FP57" s="20">
        <v>1015.0205</v>
      </c>
      <c r="FQ57" s="20">
        <v>995.97491000000002</v>
      </c>
      <c r="FR57" s="20">
        <v>995.97504000000004</v>
      </c>
      <c r="FS57" s="20"/>
      <c r="FT57" s="20">
        <v>443</v>
      </c>
      <c r="FU57" s="20">
        <v>462.86007999999998</v>
      </c>
      <c r="FV57" s="20">
        <v>462.86040000000003</v>
      </c>
      <c r="FW57" s="20"/>
      <c r="FX57" s="20">
        <v>473.05</v>
      </c>
      <c r="FY57" s="20">
        <v>463.60968000000003</v>
      </c>
      <c r="FZ57" s="20">
        <v>463.60968000000003</v>
      </c>
      <c r="GA57" s="20"/>
      <c r="GB57" s="20">
        <v>2167.35</v>
      </c>
      <c r="GC57" s="20">
        <v>2103.7813299999998</v>
      </c>
      <c r="GD57" s="20">
        <v>2103.7814400000002</v>
      </c>
      <c r="GE57" s="20"/>
      <c r="GF57" s="20">
        <v>3250.8</v>
      </c>
      <c r="GG57" s="20">
        <v>3370.8833100000002</v>
      </c>
      <c r="GH57" s="20">
        <v>3610.2030100000002</v>
      </c>
      <c r="GI57" s="20"/>
      <c r="GJ57" s="20">
        <v>3258.15</v>
      </c>
      <c r="GK57" s="20">
        <v>3370.8833100000002</v>
      </c>
      <c r="GL57" s="20">
        <v>3610.2030100000002</v>
      </c>
      <c r="GM57" s="20"/>
      <c r="GN57" s="20">
        <v>3829.95</v>
      </c>
      <c r="GO57" s="20">
        <v>3370.8833100000002</v>
      </c>
      <c r="GP57" s="20">
        <v>3610.2030100000002</v>
      </c>
      <c r="GQ57" s="20"/>
      <c r="GR57" s="20">
        <v>2508.75</v>
      </c>
      <c r="GS57" s="20">
        <v>2633.68552</v>
      </c>
      <c r="GT57" s="20">
        <v>2661.91608</v>
      </c>
      <c r="GU57" s="20"/>
      <c r="GV57" s="20">
        <v>31.8</v>
      </c>
      <c r="GW57" s="20">
        <v>0</v>
      </c>
      <c r="GX57" s="20">
        <v>0</v>
      </c>
      <c r="GY57" s="20"/>
      <c r="GZ57" s="20">
        <v>221.35</v>
      </c>
      <c r="HA57" s="20">
        <v>200.98070999999999</v>
      </c>
      <c r="HB57" s="20">
        <v>200.98128</v>
      </c>
      <c r="HC57" s="20"/>
      <c r="HD57" s="20">
        <v>1091.95</v>
      </c>
      <c r="HE57" s="20">
        <v>1134.3918450000001</v>
      </c>
      <c r="HF57" s="20">
        <v>1134.3921600000001</v>
      </c>
      <c r="HG57" s="20"/>
      <c r="HH57" s="20">
        <v>1126.0999999999999</v>
      </c>
      <c r="HI57" s="20">
        <v>1062.6027650000001</v>
      </c>
      <c r="HJ57" s="20">
        <v>1062.6028799999999</v>
      </c>
      <c r="HK57" s="20"/>
      <c r="HL57" s="20">
        <v>91.2</v>
      </c>
      <c r="HM57" s="20">
        <v>93.294165000000007</v>
      </c>
      <c r="HN57" s="20">
        <v>93.294240000000002</v>
      </c>
      <c r="HO57" s="20"/>
      <c r="HP57" s="20">
        <v>932.7</v>
      </c>
      <c r="HQ57" s="20">
        <v>826.06818499999997</v>
      </c>
      <c r="HR57" s="20">
        <v>826.06823999999995</v>
      </c>
      <c r="HS57" s="20"/>
      <c r="HT57" s="20">
        <v>4178.6000000000004</v>
      </c>
      <c r="HU57" s="20">
        <v>4117.0041549999996</v>
      </c>
      <c r="HV57" s="20">
        <v>4117.0043999999998</v>
      </c>
      <c r="HW57" s="20"/>
      <c r="HX57" s="20">
        <v>1432.6</v>
      </c>
      <c r="HY57" s="20">
        <v>1525.78349</v>
      </c>
      <c r="HZ57" s="20">
        <v>1604.79359</v>
      </c>
      <c r="IA57" s="20"/>
      <c r="IB57" s="20">
        <v>0</v>
      </c>
      <c r="IC57" s="20">
        <v>0</v>
      </c>
      <c r="ID57" s="20">
        <v>0</v>
      </c>
      <c r="IE57" s="20"/>
      <c r="IF57" s="20">
        <v>0</v>
      </c>
      <c r="IG57" s="20">
        <v>0</v>
      </c>
      <c r="IH57" s="20">
        <v>0</v>
      </c>
      <c r="II57" s="20"/>
      <c r="IJ57" s="20">
        <v>731.6</v>
      </c>
      <c r="IK57" s="20">
        <v>755.52512999999999</v>
      </c>
      <c r="IL57" s="20">
        <v>671.19888000000003</v>
      </c>
      <c r="IM57" s="20"/>
      <c r="IN57" s="20">
        <v>0</v>
      </c>
      <c r="IO57" s="20">
        <v>0</v>
      </c>
      <c r="IP57" s="20">
        <v>0</v>
      </c>
      <c r="IQ57" s="20"/>
      <c r="IR57" s="20">
        <v>0</v>
      </c>
      <c r="IS57" s="20">
        <v>0</v>
      </c>
      <c r="IT57" s="20">
        <v>0</v>
      </c>
      <c r="IU57" s="20"/>
      <c r="IV57" s="20">
        <v>0</v>
      </c>
      <c r="IW57" s="20">
        <v>0</v>
      </c>
      <c r="IX57" s="20">
        <v>0</v>
      </c>
      <c r="IY57" s="20"/>
      <c r="IZ57" s="20">
        <v>2082.3000000000002</v>
      </c>
      <c r="JA57" s="20">
        <v>2131.573425</v>
      </c>
      <c r="JB57" s="20">
        <v>2131.5744</v>
      </c>
      <c r="JC57" s="20"/>
      <c r="JD57" s="20">
        <v>3121.85</v>
      </c>
      <c r="JE57" s="20">
        <v>3410.387365</v>
      </c>
      <c r="JF57" s="20">
        <v>3386.7215249999999</v>
      </c>
      <c r="JG57" s="20"/>
      <c r="JH57" s="20">
        <v>3029.3</v>
      </c>
      <c r="JI57" s="20">
        <v>3184.3873600000002</v>
      </c>
      <c r="JJ57" s="20">
        <v>3386.7215249999999</v>
      </c>
      <c r="JK57" s="20"/>
      <c r="JL57" s="20">
        <v>3357.2</v>
      </c>
      <c r="JM57" s="20">
        <v>3184.3873600000002</v>
      </c>
      <c r="JN57" s="20">
        <v>364.43355500000001</v>
      </c>
      <c r="JO57" s="20"/>
      <c r="JP57" s="20">
        <v>4969.1499999999996</v>
      </c>
      <c r="JQ57" s="20">
        <v>4889.5810300000003</v>
      </c>
      <c r="JR57" s="20">
        <v>3386.7215249999999</v>
      </c>
      <c r="JS57" s="20"/>
      <c r="JT57" s="20">
        <v>206.85</v>
      </c>
      <c r="JU57" s="20">
        <v>148.43101999999999</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68.650000000000006</v>
      </c>
      <c r="LA57" s="20">
        <v>40.822985000000003</v>
      </c>
      <c r="LB57" s="20">
        <v>40.823279999999997</v>
      </c>
      <c r="LC57" s="20"/>
      <c r="LD57" s="20">
        <v>5673.0590000000002</v>
      </c>
      <c r="LE57" s="20">
        <v>5894.8160150000003</v>
      </c>
      <c r="LF57" s="20">
        <v>5999.3356599999997</v>
      </c>
      <c r="LG57" s="20"/>
      <c r="LH57" s="20">
        <v>3066.3910000000001</v>
      </c>
      <c r="LI57" s="20">
        <v>3208.3186900000001</v>
      </c>
      <c r="LJ57" s="20">
        <v>3208.3190399999999</v>
      </c>
      <c r="LK57" s="20"/>
      <c r="LL57" s="20">
        <v>1545.4255000000001</v>
      </c>
      <c r="LM57" s="20">
        <v>1619.07491</v>
      </c>
      <c r="LN57" s="20">
        <v>1619.0750399999999</v>
      </c>
      <c r="LO57" s="20"/>
      <c r="LP57" s="20">
        <v>1885.518</v>
      </c>
      <c r="LQ57" s="20">
        <v>1885.63087</v>
      </c>
      <c r="LR57" s="20">
        <v>1885.6320000000001</v>
      </c>
      <c r="LS57" s="20"/>
      <c r="LT57" s="20">
        <v>723.63549999999998</v>
      </c>
      <c r="LU57" s="20">
        <v>722.34135500000002</v>
      </c>
      <c r="LV57" s="20">
        <v>722.34144000000003</v>
      </c>
      <c r="LW57" s="20"/>
      <c r="LX57" s="20">
        <v>0</v>
      </c>
      <c r="LY57" s="20">
        <v>0</v>
      </c>
      <c r="LZ57" s="20">
        <v>0</v>
      </c>
      <c r="MA57" s="20"/>
      <c r="MB57" s="20">
        <v>0</v>
      </c>
      <c r="MC57" s="20">
        <v>0</v>
      </c>
      <c r="MD57" s="20">
        <v>0</v>
      </c>
      <c r="ME57" s="20"/>
      <c r="MF57" s="20">
        <v>0</v>
      </c>
      <c r="MG57" s="20">
        <v>0</v>
      </c>
      <c r="MH57" s="20">
        <v>0</v>
      </c>
      <c r="MI57" s="20"/>
      <c r="MJ57" s="20">
        <v>0</v>
      </c>
      <c r="MK57" s="20">
        <v>90</v>
      </c>
      <c r="ML57" s="20">
        <v>1465</v>
      </c>
      <c r="MM57" s="20"/>
      <c r="MN57" s="20">
        <v>3182.6210000000001</v>
      </c>
      <c r="MO57" s="20">
        <v>3234.1690950000002</v>
      </c>
      <c r="MP57" s="20">
        <v>3458.6987300000001</v>
      </c>
      <c r="MQ57" s="20"/>
      <c r="MR57" s="20">
        <v>1506.1765</v>
      </c>
      <c r="MS57" s="20">
        <v>1617.08465</v>
      </c>
      <c r="MT57" s="20">
        <v>1729.3492799999999</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342.25</v>
      </c>
      <c r="NQ57" s="20">
        <v>149.54799499999999</v>
      </c>
      <c r="NR57" s="20">
        <v>0</v>
      </c>
      <c r="NS57" s="20"/>
      <c r="NT57" s="20">
        <v>0</v>
      </c>
      <c r="NU57" s="20">
        <v>0</v>
      </c>
      <c r="NV57" s="20">
        <v>0</v>
      </c>
      <c r="NW57" s="20"/>
      <c r="NX57" s="20">
        <v>4.2</v>
      </c>
      <c r="NY57" s="20">
        <v>6.19</v>
      </c>
      <c r="NZ57" s="20">
        <v>6.19</v>
      </c>
      <c r="OA57" s="20"/>
      <c r="OB57" s="20">
        <v>2624.8</v>
      </c>
      <c r="OC57" s="20">
        <v>2196.116775</v>
      </c>
      <c r="OD57" s="20">
        <v>2238.0535</v>
      </c>
      <c r="OE57" s="20"/>
      <c r="OF57" s="20">
        <v>676.3</v>
      </c>
      <c r="OG57" s="20">
        <v>597.16549999999995</v>
      </c>
      <c r="OH57" s="20">
        <v>597.16549999999995</v>
      </c>
      <c r="OI57" s="20"/>
      <c r="OJ57" s="20">
        <v>89.55</v>
      </c>
      <c r="OK57" s="20">
        <v>91.763999999999996</v>
      </c>
      <c r="OL57" s="20">
        <v>91.763999999999996</v>
      </c>
      <c r="OM57" s="20"/>
      <c r="ON57" s="20">
        <v>2.5</v>
      </c>
      <c r="OO57" s="20">
        <v>2.1</v>
      </c>
      <c r="OP57" s="20">
        <v>2.1</v>
      </c>
      <c r="OQ57" s="20"/>
      <c r="OR57" s="20">
        <v>0</v>
      </c>
      <c r="OS57" s="20">
        <v>0</v>
      </c>
      <c r="OT57" s="20">
        <v>0</v>
      </c>
      <c r="OU57" s="20"/>
      <c r="OV57" s="20">
        <v>249.05</v>
      </c>
      <c r="OW57" s="20">
        <v>239.59200000000001</v>
      </c>
      <c r="OX57" s="20">
        <v>239.59200000000001</v>
      </c>
      <c r="OY57" s="20"/>
      <c r="OZ57" s="20">
        <v>129.6</v>
      </c>
      <c r="PA57" s="20">
        <v>136.08000000000001</v>
      </c>
      <c r="PB57" s="20">
        <v>136.08000000000001</v>
      </c>
      <c r="PC57" s="20"/>
      <c r="PD57" s="20">
        <v>29.35</v>
      </c>
      <c r="PE57" s="20">
        <v>24</v>
      </c>
      <c r="PF57" s="20">
        <v>24</v>
      </c>
      <c r="PG57" s="20"/>
      <c r="PH57" s="20">
        <v>36</v>
      </c>
      <c r="PI57" s="20">
        <v>24</v>
      </c>
      <c r="PJ57" s="20">
        <v>43.2</v>
      </c>
      <c r="PK57" s="20"/>
      <c r="PL57" s="20">
        <v>120.8</v>
      </c>
      <c r="PM57" s="20">
        <v>117.6</v>
      </c>
      <c r="PN57" s="20">
        <v>117.6</v>
      </c>
      <c r="PO57" s="20"/>
      <c r="PP57" s="20">
        <v>485.9</v>
      </c>
      <c r="PQ57" s="20">
        <v>468.29277999999999</v>
      </c>
      <c r="PR57" s="20">
        <v>468.2928</v>
      </c>
      <c r="PS57" s="20"/>
      <c r="PT57" s="20">
        <v>349.25</v>
      </c>
      <c r="PU57" s="20">
        <v>468.29277999999999</v>
      </c>
      <c r="PV57" s="20">
        <v>468.2928</v>
      </c>
      <c r="PW57" s="20"/>
      <c r="PX57" s="20">
        <v>437.2</v>
      </c>
      <c r="PY57" s="20">
        <v>433.17072000000002</v>
      </c>
      <c r="PZ57" s="20">
        <v>433.17072000000002</v>
      </c>
      <c r="QA57" s="20"/>
      <c r="QB57" s="20">
        <v>85.7</v>
      </c>
      <c r="QC57" s="20">
        <v>84</v>
      </c>
      <c r="QD57" s="20">
        <v>84</v>
      </c>
      <c r="QE57" s="20"/>
      <c r="QF57" s="20">
        <v>443.9</v>
      </c>
      <c r="QG57" s="20">
        <v>254.1</v>
      </c>
      <c r="QH57" s="20">
        <v>435.51215999999999</v>
      </c>
      <c r="QI57" s="20"/>
      <c r="QJ57" s="20">
        <v>142.19999999999999</v>
      </c>
      <c r="QK57" s="20">
        <v>140.864</v>
      </c>
      <c r="QL57" s="20">
        <v>140.864</v>
      </c>
      <c r="QM57" s="20"/>
      <c r="QN57" s="20">
        <v>172.75</v>
      </c>
      <c r="QO57" s="20">
        <v>164.45</v>
      </c>
      <c r="QP57" s="20">
        <v>165.89</v>
      </c>
      <c r="QQ57" s="20"/>
      <c r="QR57" s="20">
        <v>585.75</v>
      </c>
      <c r="QS57" s="20">
        <v>472.2</v>
      </c>
      <c r="QT57" s="20">
        <v>477.57850000000002</v>
      </c>
      <c r="QU57" s="20"/>
      <c r="QV57" s="20">
        <v>1543.8</v>
      </c>
      <c r="QW57" s="20">
        <v>1301.2065250000001</v>
      </c>
      <c r="QX57" s="20">
        <v>1295.4245000000001</v>
      </c>
      <c r="QY57" s="20"/>
      <c r="QZ57" s="20">
        <v>111</v>
      </c>
      <c r="RA57" s="20">
        <v>100.8</v>
      </c>
      <c r="RB57" s="20">
        <v>100.8</v>
      </c>
      <c r="RC57" s="20"/>
      <c r="RD57" s="20">
        <v>50.35</v>
      </c>
      <c r="RE57" s="20">
        <v>38.4</v>
      </c>
      <c r="RF57" s="20">
        <v>38.4</v>
      </c>
      <c r="RG57" s="20"/>
      <c r="RH57" s="20">
        <v>46.75</v>
      </c>
      <c r="RI57" s="20">
        <v>45.6</v>
      </c>
      <c r="RJ57" s="20">
        <v>45.6</v>
      </c>
      <c r="RK57" s="20"/>
      <c r="RL57" s="20">
        <v>55.5</v>
      </c>
      <c r="RM57" s="20">
        <v>62.4</v>
      </c>
      <c r="RN57" s="20">
        <v>62.4</v>
      </c>
      <c r="RO57" s="20"/>
      <c r="RP57" s="20">
        <v>175.85</v>
      </c>
      <c r="RQ57" s="20">
        <v>168.25</v>
      </c>
      <c r="RR57" s="20">
        <v>140.61600000000001</v>
      </c>
      <c r="RS57" s="20"/>
      <c r="RT57" s="20">
        <v>82.5</v>
      </c>
      <c r="RU57" s="20">
        <v>84.24</v>
      </c>
      <c r="RV57" s="20">
        <v>84.24</v>
      </c>
      <c r="RW57" s="20"/>
      <c r="RX57" s="20">
        <v>443.9</v>
      </c>
      <c r="RY57" s="20">
        <v>444.24967500000002</v>
      </c>
      <c r="RZ57" s="20">
        <v>439.43736000000001</v>
      </c>
      <c r="SA57" s="20"/>
      <c r="SB57" s="20">
        <v>71.5</v>
      </c>
      <c r="SC57" s="20">
        <v>48</v>
      </c>
      <c r="SD57" s="20">
        <v>48</v>
      </c>
      <c r="SE57" s="20"/>
      <c r="SF57" s="20">
        <v>4.5999999999999996</v>
      </c>
      <c r="SG57" s="20">
        <v>0</v>
      </c>
      <c r="SH57" s="20">
        <v>16.8</v>
      </c>
      <c r="SI57" s="20"/>
      <c r="SJ57" s="20">
        <v>475.35</v>
      </c>
      <c r="SK57" s="20">
        <v>461.26823999999999</v>
      </c>
      <c r="SL57" s="20">
        <v>461.26823999999999</v>
      </c>
      <c r="SM57" s="20"/>
      <c r="SN57" s="20">
        <v>311.25</v>
      </c>
      <c r="SO57" s="20">
        <v>295.02431999999999</v>
      </c>
      <c r="SP57" s="20">
        <v>295.02431999999999</v>
      </c>
      <c r="SQ57" s="20"/>
      <c r="SR57" s="20">
        <v>483.75</v>
      </c>
      <c r="SS57" s="20">
        <v>468.29277999999999</v>
      </c>
      <c r="ST57" s="20">
        <v>468.2928</v>
      </c>
      <c r="SU57" s="20"/>
      <c r="SV57" s="20">
        <v>486.8</v>
      </c>
      <c r="SW57" s="20">
        <v>468.29277999999999</v>
      </c>
      <c r="SX57" s="20">
        <v>468.2928</v>
      </c>
      <c r="SY57" s="20"/>
      <c r="SZ57" s="20">
        <v>478.6</v>
      </c>
      <c r="TA57" s="20">
        <v>463.60968000000003</v>
      </c>
      <c r="TB57" s="20">
        <v>463.60968000000003</v>
      </c>
      <c r="TC57" s="20"/>
      <c r="TD57" s="20">
        <v>72.849999999999994</v>
      </c>
      <c r="TE57" s="20">
        <v>66.0565</v>
      </c>
      <c r="TF57" s="20">
        <v>66.0565</v>
      </c>
      <c r="TG57" s="20"/>
      <c r="TH57" s="20">
        <v>366.05</v>
      </c>
      <c r="TI57" s="20">
        <v>605.59950000000003</v>
      </c>
      <c r="TJ57" s="20">
        <v>605.59950000000003</v>
      </c>
      <c r="TK57" s="20"/>
      <c r="TL57" s="20">
        <v>287.10000000000002</v>
      </c>
      <c r="TM57" s="20">
        <v>327.31</v>
      </c>
      <c r="TN57" s="20">
        <v>327.31</v>
      </c>
      <c r="TO57" s="20"/>
      <c r="TP57" s="20">
        <v>967.15</v>
      </c>
      <c r="TQ57" s="20">
        <v>1013.919035</v>
      </c>
      <c r="TR57" s="20">
        <v>990.12099999999998</v>
      </c>
      <c r="TS57" s="20"/>
      <c r="TT57" s="20">
        <v>1521.6</v>
      </c>
      <c r="TU57" s="20">
        <v>1346.0028299999999</v>
      </c>
      <c r="TV57" s="20">
        <v>1357.0205000000001</v>
      </c>
      <c r="TW57" s="20"/>
      <c r="TX57" s="20">
        <v>104.6</v>
      </c>
      <c r="TY57" s="20">
        <v>62.9</v>
      </c>
      <c r="TZ57" s="20">
        <v>70.966499999999996</v>
      </c>
      <c r="UA57" s="20"/>
      <c r="UB57" s="20">
        <v>63.5</v>
      </c>
      <c r="UC57" s="20">
        <v>69</v>
      </c>
      <c r="UD57" s="20">
        <v>71.088999999999999</v>
      </c>
      <c r="UE57" s="20"/>
      <c r="UF57" s="20">
        <v>502.1</v>
      </c>
      <c r="UG57" s="20">
        <v>480</v>
      </c>
      <c r="UH57" s="20">
        <v>480</v>
      </c>
      <c r="UI57" s="20"/>
      <c r="UJ57" s="20">
        <v>200.6</v>
      </c>
      <c r="UK57" s="20">
        <v>201.6</v>
      </c>
      <c r="UL57" s="20">
        <v>201.6</v>
      </c>
      <c r="UM57" s="20"/>
      <c r="UN57" s="20">
        <v>147.6</v>
      </c>
      <c r="UO57" s="20">
        <v>187.2</v>
      </c>
      <c r="UP57" s="20">
        <v>187.2</v>
      </c>
      <c r="UQ57" s="20"/>
      <c r="UR57" s="20">
        <v>489.6</v>
      </c>
      <c r="US57" s="20">
        <v>468.29277999999999</v>
      </c>
      <c r="UT57" s="20">
        <v>468.2928</v>
      </c>
      <c r="UU57" s="20"/>
      <c r="UV57" s="20">
        <v>489.6</v>
      </c>
      <c r="UW57" s="20">
        <v>468.29277999999999</v>
      </c>
      <c r="UX57" s="20">
        <v>468.2928</v>
      </c>
      <c r="UY57" s="20"/>
      <c r="UZ57" s="20">
        <v>479.75</v>
      </c>
      <c r="VA57" s="20">
        <v>468.29277999999999</v>
      </c>
      <c r="VB57" s="20">
        <v>468.2928</v>
      </c>
      <c r="VC57" s="20"/>
      <c r="VD57" s="20">
        <v>63.5</v>
      </c>
      <c r="VE57" s="20">
        <v>80</v>
      </c>
      <c r="VF57" s="20">
        <v>77.6995</v>
      </c>
      <c r="VG57" s="20"/>
      <c r="VH57" s="20">
        <v>132.19999999999999</v>
      </c>
      <c r="VI57" s="20">
        <v>127.637</v>
      </c>
      <c r="VJ57" s="20">
        <v>127.637</v>
      </c>
      <c r="VK57" s="20"/>
      <c r="VL57" s="20">
        <v>1044.4000000000001</v>
      </c>
      <c r="VM57" s="20">
        <v>1244.5</v>
      </c>
      <c r="VN57" s="20">
        <v>1272.2245</v>
      </c>
      <c r="VO57" s="20"/>
      <c r="VP57" s="20">
        <v>15.773999999999999</v>
      </c>
      <c r="VQ57" s="20">
        <v>13.8</v>
      </c>
      <c r="VR57" s="20">
        <v>13.8</v>
      </c>
      <c r="VS57" s="20"/>
      <c r="VT57" s="20">
        <v>967.20299999999997</v>
      </c>
      <c r="VU57" s="20">
        <v>1176.0931700000001</v>
      </c>
      <c r="VV57" s="20">
        <v>1262.1455000000001</v>
      </c>
      <c r="VW57" s="20"/>
      <c r="VX57" s="20">
        <v>853.899</v>
      </c>
      <c r="VY57" s="20">
        <v>1066.5909549999999</v>
      </c>
      <c r="VZ57" s="20">
        <v>1277.18</v>
      </c>
      <c r="WA57" s="20"/>
      <c r="WB57" s="20">
        <v>800.4</v>
      </c>
      <c r="WC57" s="20">
        <v>896.01</v>
      </c>
      <c r="WD57" s="20">
        <v>969.30600000000004</v>
      </c>
      <c r="WE57" s="20"/>
      <c r="WF57" s="20">
        <v>108.75</v>
      </c>
      <c r="WG57" s="20">
        <v>107.1</v>
      </c>
      <c r="WH57" s="20">
        <v>126.66549999999999</v>
      </c>
      <c r="WI57" s="20"/>
      <c r="WJ57" s="20">
        <v>227</v>
      </c>
      <c r="WK57" s="20">
        <v>220.8</v>
      </c>
      <c r="WL57" s="20">
        <v>220.8</v>
      </c>
      <c r="WM57" s="20"/>
      <c r="WN57" s="20">
        <v>479</v>
      </c>
      <c r="WO57" s="20">
        <v>463.60968000000003</v>
      </c>
      <c r="WP57" s="20">
        <v>463.60968000000003</v>
      </c>
      <c r="WQ57" s="20"/>
      <c r="WR57" s="20">
        <v>0</v>
      </c>
      <c r="WS57" s="20">
        <v>0</v>
      </c>
      <c r="WT57" s="20">
        <v>0</v>
      </c>
      <c r="WU57" s="20"/>
      <c r="WV57" s="20">
        <v>1052.24</v>
      </c>
      <c r="WW57" s="20">
        <v>960</v>
      </c>
      <c r="WX57" s="20">
        <v>822.85703999999998</v>
      </c>
      <c r="WY57" s="20"/>
      <c r="WZ57" s="20">
        <v>845.17</v>
      </c>
      <c r="XA57" s="20">
        <v>720</v>
      </c>
      <c r="XB57" s="20">
        <v>617.14296000000002</v>
      </c>
      <c r="XC57" s="20"/>
      <c r="XD57" s="20">
        <v>675.2</v>
      </c>
      <c r="XE57" s="20">
        <v>700.41600000000005</v>
      </c>
      <c r="XF57" s="20">
        <v>700.41600000000005</v>
      </c>
      <c r="XG57" s="20"/>
      <c r="XH57" s="20">
        <v>75.7</v>
      </c>
      <c r="XI57" s="20">
        <v>67.584000000000003</v>
      </c>
      <c r="XJ57" s="20">
        <v>67.584000000000003</v>
      </c>
      <c r="XK57" s="20"/>
      <c r="XL57" s="20">
        <v>354.65</v>
      </c>
      <c r="XM57" s="20">
        <v>336</v>
      </c>
      <c r="XN57" s="20">
        <v>336</v>
      </c>
      <c r="XO57" s="20"/>
      <c r="XP57" s="20">
        <v>0</v>
      </c>
      <c r="XQ57" s="20">
        <v>0</v>
      </c>
      <c r="XR57" s="20">
        <v>0</v>
      </c>
      <c r="XS57" s="20"/>
      <c r="XT57" s="20">
        <v>165.35</v>
      </c>
      <c r="XU57" s="20">
        <v>122.64</v>
      </c>
      <c r="XV57" s="20">
        <v>122.64</v>
      </c>
      <c r="XW57" s="20"/>
    </row>
  </sheetData>
  <mergeCells count="327">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B6:WE6"/>
    <mergeCell ref="WB7:WE7"/>
    <mergeCell ref="WF6:WI6"/>
    <mergeCell ref="WF7:WI7"/>
    <mergeCell ref="VL6:VO6"/>
    <mergeCell ref="VL7:VO7"/>
    <mergeCell ref="VP6:VS6"/>
    <mergeCell ref="VP7:VS7"/>
    <mergeCell ref="VT6:VW6"/>
    <mergeCell ref="VT7:VW7"/>
    <mergeCell ref="XT6:XW6"/>
    <mergeCell ref="XT7:XW7"/>
    <mergeCell ref="B5:XW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2" t="s">
        <v>0</v>
      </c>
      <c r="C3" s="193"/>
      <c r="D3" s="193"/>
      <c r="E3" s="193"/>
      <c r="F3" s="195"/>
      <c r="G3" s="195"/>
    </row>
    <row r="4" spans="1:7" ht="0" hidden="1" customHeight="1" x14ac:dyDescent="0.25">
      <c r="A4" s="1"/>
      <c r="B4" s="1"/>
      <c r="C4" s="1"/>
      <c r="D4" s="1"/>
      <c r="E4" s="1"/>
    </row>
    <row r="5" spans="1:7" x14ac:dyDescent="0.25">
      <c r="A5" s="1"/>
      <c r="B5" s="1"/>
      <c r="C5" s="1"/>
      <c r="D5" s="1"/>
      <c r="E5" s="1"/>
    </row>
    <row r="6" spans="1:7" x14ac:dyDescent="0.25">
      <c r="A6" s="1"/>
      <c r="B6" s="1" t="s">
        <v>2695</v>
      </c>
      <c r="C6" s="1"/>
      <c r="D6" s="1"/>
      <c r="E6" s="1"/>
    </row>
    <row r="7" spans="1:7" ht="33" customHeight="1" x14ac:dyDescent="0.25">
      <c r="A7" s="1"/>
      <c r="B7" s="3" t="s">
        <v>2696</v>
      </c>
      <c r="C7" s="3" t="s">
        <v>2697</v>
      </c>
      <c r="D7" s="3" t="s">
        <v>2698</v>
      </c>
      <c r="E7" s="3" t="s">
        <v>905</v>
      </c>
    </row>
    <row r="8" spans="1:7" x14ac:dyDescent="0.25">
      <c r="A8" s="1"/>
      <c r="B8" s="147" t="s">
        <v>2699</v>
      </c>
      <c r="C8" s="53">
        <v>4850300.4802299999</v>
      </c>
      <c r="D8" s="53">
        <v>6423365.721438</v>
      </c>
      <c r="E8" s="175">
        <v>-0.24489734968038493</v>
      </c>
    </row>
    <row r="9" spans="1:7" x14ac:dyDescent="0.25">
      <c r="A9" s="1"/>
      <c r="B9" s="147" t="s">
        <v>2700</v>
      </c>
      <c r="C9" s="53">
        <v>5181058.5254499996</v>
      </c>
      <c r="D9" s="53">
        <v>5573160.2418855</v>
      </c>
      <c r="E9" s="175">
        <v>-7.0355363818292965E-2</v>
      </c>
    </row>
    <row r="10" spans="1:7" x14ac:dyDescent="0.25">
      <c r="A10" s="1"/>
      <c r="B10" s="147" t="s">
        <v>2701</v>
      </c>
      <c r="C10" s="53">
        <v>4241688.9087300003</v>
      </c>
      <c r="D10" s="53">
        <v>4536289.2467838004</v>
      </c>
      <c r="E10" s="175">
        <v>-6.4943023256876703E-2</v>
      </c>
    </row>
    <row r="11" spans="1:7" x14ac:dyDescent="0.25">
      <c r="A11" s="1"/>
      <c r="B11" s="147" t="s">
        <v>2702</v>
      </c>
      <c r="C11" s="53">
        <v>5286819.7225000001</v>
      </c>
      <c r="D11" s="53">
        <v>5664697.7060816996</v>
      </c>
      <c r="E11" s="175">
        <v>-6.670752848400098E-2</v>
      </c>
    </row>
    <row r="12" spans="1:7" x14ac:dyDescent="0.25">
      <c r="A12" s="1"/>
      <c r="B12" s="147" t="s">
        <v>2703</v>
      </c>
      <c r="C12" s="53">
        <v>5302401.9848100003</v>
      </c>
      <c r="D12" s="53">
        <v>5557186.4667109996</v>
      </c>
      <c r="E12" s="175">
        <v>-4.5847747493668899E-2</v>
      </c>
    </row>
    <row r="13" spans="1:7" x14ac:dyDescent="0.25">
      <c r="A13" s="1"/>
      <c r="B13" s="147" t="s">
        <v>2704</v>
      </c>
      <c r="C13" s="53">
        <v>5711879.7569899997</v>
      </c>
      <c r="D13" s="53">
        <v>5986256.6534892004</v>
      </c>
      <c r="E13" s="175">
        <v>-4.5834469248703928E-2</v>
      </c>
    </row>
    <row r="14" spans="1:7" x14ac:dyDescent="0.25">
      <c r="A14" s="1"/>
      <c r="B14" s="147" t="s">
        <v>2705</v>
      </c>
      <c r="C14" s="53">
        <v>5630372.0569200004</v>
      </c>
      <c r="D14" s="53">
        <v>5714876.916925</v>
      </c>
      <c r="E14" s="175">
        <v>-1.4786820649580932E-2</v>
      </c>
    </row>
    <row r="15" spans="1:7" x14ac:dyDescent="0.25">
      <c r="A15" s="1"/>
      <c r="B15" s="147" t="s">
        <v>2706</v>
      </c>
      <c r="C15" s="53">
        <v>5412204.8196700001</v>
      </c>
      <c r="D15" s="53">
        <v>5757385.8278617999</v>
      </c>
      <c r="E15" s="175">
        <v>-5.9954468662037658E-2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2" t="s">
        <v>0</v>
      </c>
      <c r="C3" s="193"/>
      <c r="D3" s="193"/>
      <c r="E3" s="193"/>
      <c r="F3" s="193"/>
      <c r="G3" s="193"/>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2707</v>
      </c>
      <c r="C5" s="1"/>
      <c r="D5" s="1"/>
      <c r="E5" s="1"/>
      <c r="F5" s="1"/>
      <c r="G5" s="1"/>
      <c r="H5" s="1"/>
      <c r="I5" s="1"/>
      <c r="J5" s="1"/>
      <c r="K5" s="1"/>
      <c r="L5" s="1"/>
      <c r="M5" s="1"/>
      <c r="N5" s="1"/>
      <c r="O5" s="1"/>
      <c r="P5" s="1"/>
    </row>
    <row r="6" spans="1:16" ht="30" x14ac:dyDescent="0.25">
      <c r="A6" s="1"/>
      <c r="B6" s="3" t="s">
        <v>162</v>
      </c>
      <c r="C6" s="3" t="s">
        <v>1104</v>
      </c>
      <c r="D6" s="3" t="s">
        <v>1105</v>
      </c>
      <c r="E6" s="3" t="s">
        <v>1106</v>
      </c>
      <c r="F6" s="3" t="s">
        <v>165</v>
      </c>
      <c r="G6" s="3" t="s">
        <v>166</v>
      </c>
      <c r="H6" s="3" t="s">
        <v>1107</v>
      </c>
      <c r="I6" s="3" t="s">
        <v>1108</v>
      </c>
      <c r="J6" s="3" t="s">
        <v>1109</v>
      </c>
      <c r="K6" s="3" t="s">
        <v>1110</v>
      </c>
      <c r="L6" s="3" t="s">
        <v>1111</v>
      </c>
      <c r="M6" s="3" t="s">
        <v>1112</v>
      </c>
      <c r="N6" s="3" t="s">
        <v>1113</v>
      </c>
      <c r="O6" s="3" t="s">
        <v>1114</v>
      </c>
      <c r="P6" s="3" t="s">
        <v>1115</v>
      </c>
    </row>
    <row r="7" spans="1:16" x14ac:dyDescent="0.25">
      <c r="A7" s="1"/>
      <c r="B7" s="6" t="s">
        <v>533</v>
      </c>
      <c r="C7" s="6" t="s">
        <v>928</v>
      </c>
      <c r="D7" s="86" t="s">
        <v>68</v>
      </c>
      <c r="E7" s="6" t="s">
        <v>1116</v>
      </c>
      <c r="F7" s="86" t="s">
        <v>25</v>
      </c>
      <c r="G7" s="86" t="s">
        <v>19</v>
      </c>
      <c r="H7" s="86" t="s">
        <v>856</v>
      </c>
      <c r="I7" s="86" t="s">
        <v>856</v>
      </c>
      <c r="J7" s="176" t="s">
        <v>1117</v>
      </c>
      <c r="K7" s="86" t="s">
        <v>856</v>
      </c>
      <c r="L7" s="86" t="s">
        <v>856</v>
      </c>
      <c r="M7" s="86" t="s">
        <v>856</v>
      </c>
      <c r="N7" s="86" t="s">
        <v>856</v>
      </c>
      <c r="O7" s="6" t="s">
        <v>1118</v>
      </c>
      <c r="P7" s="6"/>
    </row>
    <row r="8" spans="1:16" x14ac:dyDescent="0.25">
      <c r="A8" s="1"/>
      <c r="B8" s="6" t="s">
        <v>535</v>
      </c>
      <c r="C8" s="6" t="s">
        <v>984</v>
      </c>
      <c r="D8" s="86" t="s">
        <v>68</v>
      </c>
      <c r="E8" s="6" t="s">
        <v>1119</v>
      </c>
      <c r="F8" s="86" t="s">
        <v>25</v>
      </c>
      <c r="G8" s="86" t="s">
        <v>19</v>
      </c>
      <c r="H8" s="86" t="s">
        <v>856</v>
      </c>
      <c r="I8" s="86" t="s">
        <v>856</v>
      </c>
      <c r="J8" s="176" t="s">
        <v>1117</v>
      </c>
      <c r="K8" s="86" t="s">
        <v>856</v>
      </c>
      <c r="L8" s="86" t="s">
        <v>856</v>
      </c>
      <c r="M8" s="86" t="s">
        <v>856</v>
      </c>
      <c r="N8" s="86" t="s">
        <v>856</v>
      </c>
      <c r="O8" s="6" t="s">
        <v>1118</v>
      </c>
      <c r="P8" s="6"/>
    </row>
    <row r="9" spans="1:16" x14ac:dyDescent="0.25">
      <c r="A9" s="1"/>
      <c r="B9" s="6" t="s">
        <v>251</v>
      </c>
      <c r="C9" s="6" t="s">
        <v>991</v>
      </c>
      <c r="D9" s="86" t="s">
        <v>68</v>
      </c>
      <c r="E9" s="6" t="s">
        <v>1120</v>
      </c>
      <c r="F9" s="86" t="s">
        <v>1121</v>
      </c>
      <c r="G9" s="86" t="s">
        <v>1122</v>
      </c>
      <c r="H9" s="86" t="s">
        <v>1123</v>
      </c>
      <c r="I9" s="86" t="s">
        <v>1124</v>
      </c>
      <c r="J9" s="177" t="s">
        <v>1125</v>
      </c>
      <c r="K9" s="86" t="s">
        <v>856</v>
      </c>
      <c r="L9" s="86" t="s">
        <v>856</v>
      </c>
      <c r="M9" s="86" t="s">
        <v>856</v>
      </c>
      <c r="N9" s="86" t="s">
        <v>856</v>
      </c>
      <c r="O9" s="6" t="s">
        <v>1118</v>
      </c>
      <c r="P9" s="6"/>
    </row>
    <row r="10" spans="1:16" x14ac:dyDescent="0.25">
      <c r="A10" s="1"/>
      <c r="B10" s="6" t="s">
        <v>251</v>
      </c>
      <c r="C10" s="6" t="s">
        <v>991</v>
      </c>
      <c r="D10" s="86" t="s">
        <v>1126</v>
      </c>
      <c r="E10" s="6" t="s">
        <v>1120</v>
      </c>
      <c r="F10" s="86" t="s">
        <v>1127</v>
      </c>
      <c r="G10" s="86" t="s">
        <v>1128</v>
      </c>
      <c r="H10" s="86" t="s">
        <v>856</v>
      </c>
      <c r="I10" s="86" t="s">
        <v>856</v>
      </c>
      <c r="J10" s="178" t="s">
        <v>1129</v>
      </c>
      <c r="K10" s="86" t="s">
        <v>856</v>
      </c>
      <c r="L10" s="86" t="s">
        <v>856</v>
      </c>
      <c r="M10" s="86" t="s">
        <v>856</v>
      </c>
      <c r="N10" s="86" t="s">
        <v>856</v>
      </c>
      <c r="O10" s="6" t="s">
        <v>1118</v>
      </c>
      <c r="P10" s="6"/>
    </row>
    <row r="11" spans="1:16" x14ac:dyDescent="0.25">
      <c r="A11" s="1"/>
      <c r="B11" s="6" t="s">
        <v>251</v>
      </c>
      <c r="C11" s="6" t="s">
        <v>991</v>
      </c>
      <c r="D11" s="86" t="s">
        <v>1130</v>
      </c>
      <c r="E11" s="6" t="s">
        <v>1120</v>
      </c>
      <c r="F11" s="86" t="s">
        <v>1131</v>
      </c>
      <c r="G11" s="86" t="s">
        <v>1132</v>
      </c>
      <c r="H11" s="86" t="s">
        <v>1133</v>
      </c>
      <c r="I11" s="86" t="s">
        <v>1134</v>
      </c>
      <c r="J11" s="178" t="s">
        <v>1129</v>
      </c>
      <c r="K11" s="86" t="s">
        <v>856</v>
      </c>
      <c r="L11" s="86" t="s">
        <v>856</v>
      </c>
      <c r="M11" s="86" t="s">
        <v>856</v>
      </c>
      <c r="N11" s="86" t="s">
        <v>856</v>
      </c>
      <c r="O11" s="6" t="s">
        <v>1118</v>
      </c>
      <c r="P11" s="6"/>
    </row>
    <row r="12" spans="1:16" x14ac:dyDescent="0.25">
      <c r="A12" s="1"/>
      <c r="B12" s="6" t="s">
        <v>80</v>
      </c>
      <c r="C12" s="6" t="s">
        <v>996</v>
      </c>
      <c r="D12" s="86" t="s">
        <v>68</v>
      </c>
      <c r="E12" s="6" t="s">
        <v>1135</v>
      </c>
      <c r="F12" s="86" t="s">
        <v>25</v>
      </c>
      <c r="G12" s="86" t="s">
        <v>1136</v>
      </c>
      <c r="H12" s="86" t="s">
        <v>856</v>
      </c>
      <c r="I12" s="86" t="s">
        <v>856</v>
      </c>
      <c r="J12" s="177" t="s">
        <v>1125</v>
      </c>
      <c r="K12" s="86" t="s">
        <v>856</v>
      </c>
      <c r="L12" s="86" t="s">
        <v>856</v>
      </c>
      <c r="M12" s="86" t="s">
        <v>856</v>
      </c>
      <c r="N12" s="86" t="s">
        <v>856</v>
      </c>
      <c r="O12" s="6" t="s">
        <v>1118</v>
      </c>
      <c r="P12" s="6"/>
    </row>
    <row r="13" spans="1:16" x14ac:dyDescent="0.25">
      <c r="A13" s="1"/>
      <c r="B13" s="6" t="s">
        <v>80</v>
      </c>
      <c r="C13" s="6" t="s">
        <v>996</v>
      </c>
      <c r="D13" s="86" t="s">
        <v>68</v>
      </c>
      <c r="E13" s="6" t="s">
        <v>1135</v>
      </c>
      <c r="F13" s="86" t="s">
        <v>1136</v>
      </c>
      <c r="G13" s="86" t="s">
        <v>1137</v>
      </c>
      <c r="H13" s="86" t="s">
        <v>856</v>
      </c>
      <c r="I13" s="86" t="s">
        <v>1138</v>
      </c>
      <c r="J13" s="178" t="s">
        <v>1129</v>
      </c>
      <c r="K13" s="86" t="s">
        <v>856</v>
      </c>
      <c r="L13" s="86" t="s">
        <v>856</v>
      </c>
      <c r="M13" s="86" t="s">
        <v>856</v>
      </c>
      <c r="N13" s="86" t="s">
        <v>856</v>
      </c>
      <c r="O13" s="6" t="s">
        <v>1118</v>
      </c>
      <c r="P13" s="6"/>
    </row>
    <row r="14" spans="1:16" x14ac:dyDescent="0.25">
      <c r="A14" s="1"/>
      <c r="B14" s="6" t="s">
        <v>80</v>
      </c>
      <c r="C14" s="6" t="s">
        <v>996</v>
      </c>
      <c r="D14" s="86" t="s">
        <v>68</v>
      </c>
      <c r="E14" s="6" t="s">
        <v>1135</v>
      </c>
      <c r="F14" s="86" t="s">
        <v>1139</v>
      </c>
      <c r="G14" s="86" t="s">
        <v>1140</v>
      </c>
      <c r="H14" s="86" t="s">
        <v>1141</v>
      </c>
      <c r="I14" s="86" t="s">
        <v>856</v>
      </c>
      <c r="J14" s="177" t="s">
        <v>1125</v>
      </c>
      <c r="K14" s="86" t="s">
        <v>856</v>
      </c>
      <c r="L14" s="86" t="s">
        <v>856</v>
      </c>
      <c r="M14" s="86" t="s">
        <v>856</v>
      </c>
      <c r="N14" s="86" t="s">
        <v>856</v>
      </c>
      <c r="O14" s="6" t="s">
        <v>1118</v>
      </c>
      <c r="P14" s="6"/>
    </row>
    <row r="15" spans="1:16" x14ac:dyDescent="0.25">
      <c r="A15" s="1"/>
      <c r="B15" s="6" t="s">
        <v>80</v>
      </c>
      <c r="C15" s="6" t="s">
        <v>996</v>
      </c>
      <c r="D15" s="86" t="s">
        <v>68</v>
      </c>
      <c r="E15" s="6" t="s">
        <v>1135</v>
      </c>
      <c r="F15" s="86" t="s">
        <v>1140</v>
      </c>
      <c r="G15" s="86" t="s">
        <v>1142</v>
      </c>
      <c r="H15" s="86" t="s">
        <v>856</v>
      </c>
      <c r="I15" s="86" t="s">
        <v>1143</v>
      </c>
      <c r="J15" s="179" t="s">
        <v>1144</v>
      </c>
      <c r="K15" s="86" t="s">
        <v>856</v>
      </c>
      <c r="L15" s="86" t="s">
        <v>856</v>
      </c>
      <c r="M15" s="86" t="s">
        <v>856</v>
      </c>
      <c r="N15" s="86" t="s">
        <v>856</v>
      </c>
      <c r="O15" s="6" t="s">
        <v>1118</v>
      </c>
      <c r="P15" s="6"/>
    </row>
    <row r="16" spans="1:16" x14ac:dyDescent="0.25">
      <c r="A16" s="1"/>
      <c r="B16" s="6" t="s">
        <v>84</v>
      </c>
      <c r="C16" s="6" t="s">
        <v>93</v>
      </c>
      <c r="D16" s="86" t="s">
        <v>68</v>
      </c>
      <c r="E16" s="6" t="s">
        <v>1145</v>
      </c>
      <c r="F16" s="86" t="s">
        <v>25</v>
      </c>
      <c r="G16" s="86" t="s">
        <v>1146</v>
      </c>
      <c r="H16" s="86" t="s">
        <v>856</v>
      </c>
      <c r="I16" s="86" t="s">
        <v>856</v>
      </c>
      <c r="J16" s="180" t="s">
        <v>1147</v>
      </c>
      <c r="K16" s="86" t="s">
        <v>856</v>
      </c>
      <c r="L16" s="86" t="s">
        <v>856</v>
      </c>
      <c r="M16" s="86" t="s">
        <v>856</v>
      </c>
      <c r="N16" s="86" t="s">
        <v>856</v>
      </c>
      <c r="O16" s="6" t="s">
        <v>1118</v>
      </c>
      <c r="P16" s="6"/>
    </row>
    <row r="17" spans="1:16" x14ac:dyDescent="0.25">
      <c r="A17" s="1"/>
      <c r="B17" s="6" t="s">
        <v>84</v>
      </c>
      <c r="C17" s="6" t="s">
        <v>93</v>
      </c>
      <c r="D17" s="86" t="s">
        <v>68</v>
      </c>
      <c r="E17" s="6" t="s">
        <v>1145</v>
      </c>
      <c r="F17" s="86" t="s">
        <v>1146</v>
      </c>
      <c r="G17" s="86" t="s">
        <v>1148</v>
      </c>
      <c r="H17" s="86" t="s">
        <v>856</v>
      </c>
      <c r="I17" s="86" t="s">
        <v>856</v>
      </c>
      <c r="J17" s="179" t="s">
        <v>1144</v>
      </c>
      <c r="K17" s="86" t="s">
        <v>856</v>
      </c>
      <c r="L17" s="86" t="s">
        <v>856</v>
      </c>
      <c r="M17" s="86" t="s">
        <v>856</v>
      </c>
      <c r="N17" s="86" t="s">
        <v>856</v>
      </c>
      <c r="O17" s="6" t="s">
        <v>1118</v>
      </c>
      <c r="P17" s="6"/>
    </row>
    <row r="18" spans="1:16" x14ac:dyDescent="0.25">
      <c r="A18" s="1"/>
      <c r="B18" s="6" t="s">
        <v>84</v>
      </c>
      <c r="C18" s="6" t="s">
        <v>93</v>
      </c>
      <c r="D18" s="86" t="s">
        <v>68</v>
      </c>
      <c r="E18" s="6" t="s">
        <v>1145</v>
      </c>
      <c r="F18" s="86" t="s">
        <v>1148</v>
      </c>
      <c r="G18" s="86" t="s">
        <v>1149</v>
      </c>
      <c r="H18" s="86" t="s">
        <v>856</v>
      </c>
      <c r="I18" s="86" t="s">
        <v>856</v>
      </c>
      <c r="J18" s="180" t="s">
        <v>1147</v>
      </c>
      <c r="K18" s="86" t="s">
        <v>856</v>
      </c>
      <c r="L18" s="86" t="s">
        <v>856</v>
      </c>
      <c r="M18" s="86" t="s">
        <v>856</v>
      </c>
      <c r="N18" s="86" t="s">
        <v>856</v>
      </c>
      <c r="O18" s="6" t="s">
        <v>1118</v>
      </c>
      <c r="P18" s="6"/>
    </row>
    <row r="19" spans="1:16" ht="25.5" x14ac:dyDescent="0.25">
      <c r="A19" s="1"/>
      <c r="B19" s="6" t="s">
        <v>84</v>
      </c>
      <c r="C19" s="6" t="s">
        <v>93</v>
      </c>
      <c r="D19" s="86" t="s">
        <v>68</v>
      </c>
      <c r="E19" s="6" t="s">
        <v>1145</v>
      </c>
      <c r="F19" s="86" t="s">
        <v>1149</v>
      </c>
      <c r="G19" s="86" t="s">
        <v>1150</v>
      </c>
      <c r="H19" s="86" t="s">
        <v>856</v>
      </c>
      <c r="I19" s="86" t="s">
        <v>856</v>
      </c>
      <c r="J19" s="177" t="s">
        <v>1125</v>
      </c>
      <c r="K19" s="86" t="s">
        <v>856</v>
      </c>
      <c r="L19" s="86" t="s">
        <v>856</v>
      </c>
      <c r="M19" s="86" t="s">
        <v>856</v>
      </c>
      <c r="N19" s="86" t="s">
        <v>856</v>
      </c>
      <c r="O19" s="6" t="s">
        <v>1118</v>
      </c>
      <c r="P19" s="6" t="s">
        <v>1151</v>
      </c>
    </row>
    <row r="20" spans="1:16" x14ac:dyDescent="0.25">
      <c r="A20" s="1"/>
      <c r="B20" s="6" t="s">
        <v>84</v>
      </c>
      <c r="C20" s="6" t="s">
        <v>93</v>
      </c>
      <c r="D20" s="86" t="s">
        <v>68</v>
      </c>
      <c r="E20" s="6" t="s">
        <v>1145</v>
      </c>
      <c r="F20" s="86" t="s">
        <v>1150</v>
      </c>
      <c r="G20" s="86" t="s">
        <v>1142</v>
      </c>
      <c r="H20" s="86" t="s">
        <v>856</v>
      </c>
      <c r="I20" s="86" t="s">
        <v>856</v>
      </c>
      <c r="J20" s="179" t="s">
        <v>1144</v>
      </c>
      <c r="K20" s="86" t="s">
        <v>856</v>
      </c>
      <c r="L20" s="86" t="s">
        <v>856</v>
      </c>
      <c r="M20" s="86" t="s">
        <v>856</v>
      </c>
      <c r="N20" s="86" t="s">
        <v>856</v>
      </c>
      <c r="O20" s="6" t="s">
        <v>1118</v>
      </c>
      <c r="P20" s="6"/>
    </row>
    <row r="21" spans="1:16" x14ac:dyDescent="0.25">
      <c r="A21" s="1"/>
      <c r="B21" s="6" t="s">
        <v>84</v>
      </c>
      <c r="C21" s="6" t="s">
        <v>93</v>
      </c>
      <c r="D21" s="86" t="s">
        <v>68</v>
      </c>
      <c r="E21" s="6" t="s">
        <v>1152</v>
      </c>
      <c r="F21" s="86" t="s">
        <v>1142</v>
      </c>
      <c r="G21" s="86" t="s">
        <v>19</v>
      </c>
      <c r="H21" s="86" t="s">
        <v>856</v>
      </c>
      <c r="I21" s="86" t="s">
        <v>856</v>
      </c>
      <c r="J21" s="179" t="s">
        <v>1144</v>
      </c>
      <c r="K21" s="86" t="s">
        <v>856</v>
      </c>
      <c r="L21" s="86" t="s">
        <v>856</v>
      </c>
      <c r="M21" s="86" t="s">
        <v>856</v>
      </c>
      <c r="N21" s="86" t="s">
        <v>856</v>
      </c>
      <c r="O21" s="6" t="s">
        <v>1118</v>
      </c>
      <c r="P21" s="6"/>
    </row>
    <row r="22" spans="1:16" x14ac:dyDescent="0.25">
      <c r="A22" s="1"/>
      <c r="B22" s="6" t="s">
        <v>84</v>
      </c>
      <c r="C22" s="6" t="s">
        <v>93</v>
      </c>
      <c r="D22" s="86" t="s">
        <v>347</v>
      </c>
      <c r="E22" s="6" t="s">
        <v>1153</v>
      </c>
      <c r="F22" s="86" t="s">
        <v>1142</v>
      </c>
      <c r="G22" s="86" t="s">
        <v>1154</v>
      </c>
      <c r="H22" s="86" t="s">
        <v>856</v>
      </c>
      <c r="I22" s="86" t="s">
        <v>856</v>
      </c>
      <c r="J22" s="179" t="s">
        <v>1144</v>
      </c>
      <c r="K22" s="86" t="s">
        <v>856</v>
      </c>
      <c r="L22" s="86" t="s">
        <v>856</v>
      </c>
      <c r="M22" s="86" t="s">
        <v>856</v>
      </c>
      <c r="N22" s="86" t="s">
        <v>856</v>
      </c>
      <c r="O22" s="6" t="s">
        <v>1118</v>
      </c>
      <c r="P22" s="6" t="s">
        <v>1155</v>
      </c>
    </row>
    <row r="23" spans="1:16" x14ac:dyDescent="0.25">
      <c r="A23" s="1"/>
      <c r="B23" s="6" t="s">
        <v>84</v>
      </c>
      <c r="C23" s="6" t="s">
        <v>96</v>
      </c>
      <c r="D23" s="86" t="s">
        <v>1011</v>
      </c>
      <c r="E23" s="6" t="s">
        <v>1156</v>
      </c>
      <c r="F23" s="86" t="s">
        <v>1157</v>
      </c>
      <c r="G23" s="86" t="s">
        <v>1158</v>
      </c>
      <c r="H23" s="86" t="s">
        <v>1159</v>
      </c>
      <c r="I23" s="86" t="s">
        <v>856</v>
      </c>
      <c r="J23" s="179" t="s">
        <v>1144</v>
      </c>
      <c r="K23" s="86" t="s">
        <v>856</v>
      </c>
      <c r="L23" s="86" t="s">
        <v>856</v>
      </c>
      <c r="M23" s="86" t="s">
        <v>856</v>
      </c>
      <c r="N23" s="86" t="s">
        <v>856</v>
      </c>
      <c r="O23" s="6" t="s">
        <v>1118</v>
      </c>
      <c r="P23" s="6"/>
    </row>
    <row r="24" spans="1:16" x14ac:dyDescent="0.25">
      <c r="A24" s="1"/>
      <c r="B24" s="6" t="s">
        <v>84</v>
      </c>
      <c r="C24" s="6" t="s">
        <v>96</v>
      </c>
      <c r="D24" s="86" t="s">
        <v>1011</v>
      </c>
      <c r="E24" s="6" t="s">
        <v>1156</v>
      </c>
      <c r="F24" s="86" t="s">
        <v>1158</v>
      </c>
      <c r="G24" s="86" t="s">
        <v>1160</v>
      </c>
      <c r="H24" s="86" t="s">
        <v>856</v>
      </c>
      <c r="I24" s="86" t="s">
        <v>856</v>
      </c>
      <c r="J24" s="177" t="s">
        <v>1125</v>
      </c>
      <c r="K24" s="86" t="s">
        <v>856</v>
      </c>
      <c r="L24" s="86" t="s">
        <v>856</v>
      </c>
      <c r="M24" s="86" t="s">
        <v>856</v>
      </c>
      <c r="N24" s="86" t="s">
        <v>856</v>
      </c>
      <c r="O24" s="6" t="s">
        <v>1118</v>
      </c>
      <c r="P24" s="6"/>
    </row>
    <row r="25" spans="1:16" x14ac:dyDescent="0.25">
      <c r="A25" s="1"/>
      <c r="B25" s="6" t="s">
        <v>84</v>
      </c>
      <c r="C25" s="6" t="s">
        <v>96</v>
      </c>
      <c r="D25" s="86" t="s">
        <v>1011</v>
      </c>
      <c r="E25" s="6" t="s">
        <v>1156</v>
      </c>
      <c r="F25" s="86" t="s">
        <v>1160</v>
      </c>
      <c r="G25" s="86" t="s">
        <v>1161</v>
      </c>
      <c r="H25" s="86" t="s">
        <v>856</v>
      </c>
      <c r="I25" s="86" t="s">
        <v>1162</v>
      </c>
      <c r="J25" s="179" t="s">
        <v>1144</v>
      </c>
      <c r="K25" s="86" t="s">
        <v>856</v>
      </c>
      <c r="L25" s="86" t="s">
        <v>856</v>
      </c>
      <c r="M25" s="86" t="s">
        <v>856</v>
      </c>
      <c r="N25" s="86" t="s">
        <v>856</v>
      </c>
      <c r="O25" s="6" t="s">
        <v>1118</v>
      </c>
      <c r="P25" s="6"/>
    </row>
    <row r="26" spans="1:16" x14ac:dyDescent="0.25">
      <c r="A26" s="1"/>
      <c r="B26" s="6" t="s">
        <v>98</v>
      </c>
      <c r="C26" s="6" t="s">
        <v>99</v>
      </c>
      <c r="D26" s="86" t="s">
        <v>68</v>
      </c>
      <c r="E26" s="6" t="s">
        <v>1163</v>
      </c>
      <c r="F26" s="86" t="s">
        <v>25</v>
      </c>
      <c r="G26" s="86" t="s">
        <v>1164</v>
      </c>
      <c r="H26" s="86" t="s">
        <v>856</v>
      </c>
      <c r="I26" s="86" t="s">
        <v>856</v>
      </c>
      <c r="J26" s="179" t="s">
        <v>1144</v>
      </c>
      <c r="K26" s="86" t="s">
        <v>856</v>
      </c>
      <c r="L26" s="86" t="s">
        <v>856</v>
      </c>
      <c r="M26" s="86" t="s">
        <v>856</v>
      </c>
      <c r="N26" s="86" t="s">
        <v>856</v>
      </c>
      <c r="O26" s="6" t="s">
        <v>1118</v>
      </c>
      <c r="P26" s="6"/>
    </row>
    <row r="27" spans="1:16" x14ac:dyDescent="0.25">
      <c r="A27" s="1"/>
      <c r="B27" s="6" t="s">
        <v>98</v>
      </c>
      <c r="C27" s="6" t="s">
        <v>99</v>
      </c>
      <c r="D27" s="86" t="s">
        <v>68</v>
      </c>
      <c r="E27" s="6" t="s">
        <v>1163</v>
      </c>
      <c r="F27" s="86" t="s">
        <v>1164</v>
      </c>
      <c r="G27" s="86" t="s">
        <v>1165</v>
      </c>
      <c r="H27" s="86" t="s">
        <v>856</v>
      </c>
      <c r="I27" s="86" t="s">
        <v>856</v>
      </c>
      <c r="J27" s="177" t="s">
        <v>1125</v>
      </c>
      <c r="K27" s="86" t="s">
        <v>856</v>
      </c>
      <c r="L27" s="86" t="s">
        <v>856</v>
      </c>
      <c r="M27" s="86" t="s">
        <v>856</v>
      </c>
      <c r="N27" s="86" t="s">
        <v>856</v>
      </c>
      <c r="O27" s="6" t="s">
        <v>1118</v>
      </c>
      <c r="P27" s="6"/>
    </row>
    <row r="28" spans="1:16" x14ac:dyDescent="0.25">
      <c r="A28" s="1"/>
      <c r="B28" s="6" t="s">
        <v>98</v>
      </c>
      <c r="C28" s="6" t="s">
        <v>99</v>
      </c>
      <c r="D28" s="86" t="s">
        <v>68</v>
      </c>
      <c r="E28" s="6" t="s">
        <v>1163</v>
      </c>
      <c r="F28" s="86" t="s">
        <v>1165</v>
      </c>
      <c r="G28" s="86" t="s">
        <v>1166</v>
      </c>
      <c r="H28" s="86" t="s">
        <v>856</v>
      </c>
      <c r="I28" s="86" t="s">
        <v>856</v>
      </c>
      <c r="J28" s="178" t="s">
        <v>1129</v>
      </c>
      <c r="K28" s="86" t="s">
        <v>856</v>
      </c>
      <c r="L28" s="86" t="s">
        <v>856</v>
      </c>
      <c r="M28" s="86" t="s">
        <v>856</v>
      </c>
      <c r="N28" s="86" t="s">
        <v>856</v>
      </c>
      <c r="O28" s="6" t="s">
        <v>1118</v>
      </c>
      <c r="P28" s="6"/>
    </row>
    <row r="29" spans="1:16" x14ac:dyDescent="0.25">
      <c r="A29" s="1"/>
      <c r="B29" s="6" t="s">
        <v>98</v>
      </c>
      <c r="C29" s="6" t="s">
        <v>99</v>
      </c>
      <c r="D29" s="86" t="s">
        <v>68</v>
      </c>
      <c r="E29" s="6" t="s">
        <v>1163</v>
      </c>
      <c r="F29" s="86" t="s">
        <v>1166</v>
      </c>
      <c r="G29" s="86" t="s">
        <v>1167</v>
      </c>
      <c r="H29" s="86" t="s">
        <v>856</v>
      </c>
      <c r="I29" s="86" t="s">
        <v>856</v>
      </c>
      <c r="J29" s="177" t="s">
        <v>1125</v>
      </c>
      <c r="K29" s="86" t="s">
        <v>856</v>
      </c>
      <c r="L29" s="86" t="s">
        <v>856</v>
      </c>
      <c r="M29" s="86" t="s">
        <v>856</v>
      </c>
      <c r="N29" s="86" t="s">
        <v>856</v>
      </c>
      <c r="O29" s="6" t="s">
        <v>1118</v>
      </c>
      <c r="P29" s="6"/>
    </row>
    <row r="30" spans="1:16" x14ac:dyDescent="0.25">
      <c r="A30" s="1"/>
      <c r="B30" s="6" t="s">
        <v>98</v>
      </c>
      <c r="C30" s="6" t="s">
        <v>99</v>
      </c>
      <c r="D30" s="86" t="s">
        <v>68</v>
      </c>
      <c r="E30" s="6" t="s">
        <v>1163</v>
      </c>
      <c r="F30" s="86" t="s">
        <v>1167</v>
      </c>
      <c r="G30" s="86" t="s">
        <v>1168</v>
      </c>
      <c r="H30" s="86" t="s">
        <v>856</v>
      </c>
      <c r="I30" s="86" t="s">
        <v>856</v>
      </c>
      <c r="J30" s="179" t="s">
        <v>1144</v>
      </c>
      <c r="K30" s="86" t="s">
        <v>856</v>
      </c>
      <c r="L30" s="86" t="s">
        <v>856</v>
      </c>
      <c r="M30" s="86" t="s">
        <v>856</v>
      </c>
      <c r="N30" s="86" t="s">
        <v>856</v>
      </c>
      <c r="O30" s="6" t="s">
        <v>1118</v>
      </c>
      <c r="P30" s="6"/>
    </row>
    <row r="31" spans="1:16" x14ac:dyDescent="0.25">
      <c r="A31" s="1"/>
      <c r="B31" s="6" t="s">
        <v>98</v>
      </c>
      <c r="C31" s="6" t="s">
        <v>99</v>
      </c>
      <c r="D31" s="86" t="s">
        <v>68</v>
      </c>
      <c r="E31" s="6" t="s">
        <v>1163</v>
      </c>
      <c r="F31" s="86" t="s">
        <v>1168</v>
      </c>
      <c r="G31" s="86" t="s">
        <v>1169</v>
      </c>
      <c r="H31" s="86" t="s">
        <v>856</v>
      </c>
      <c r="I31" s="86" t="s">
        <v>856</v>
      </c>
      <c r="J31" s="177" t="s">
        <v>1125</v>
      </c>
      <c r="K31" s="86" t="s">
        <v>856</v>
      </c>
      <c r="L31" s="86" t="s">
        <v>856</v>
      </c>
      <c r="M31" s="86" t="s">
        <v>856</v>
      </c>
      <c r="N31" s="86" t="s">
        <v>856</v>
      </c>
      <c r="O31" s="6" t="s">
        <v>1118</v>
      </c>
      <c r="P31" s="6" t="s">
        <v>1170</v>
      </c>
    </row>
    <row r="32" spans="1:16" x14ac:dyDescent="0.25">
      <c r="A32" s="1"/>
      <c r="B32" s="6" t="s">
        <v>98</v>
      </c>
      <c r="C32" s="6" t="s">
        <v>99</v>
      </c>
      <c r="D32" s="86" t="s">
        <v>68</v>
      </c>
      <c r="E32" s="6" t="s">
        <v>1163</v>
      </c>
      <c r="F32" s="86" t="s">
        <v>1169</v>
      </c>
      <c r="G32" s="86" t="s">
        <v>19</v>
      </c>
      <c r="H32" s="86" t="s">
        <v>856</v>
      </c>
      <c r="I32" s="86" t="s">
        <v>856</v>
      </c>
      <c r="J32" s="179" t="s">
        <v>1144</v>
      </c>
      <c r="K32" s="86" t="s">
        <v>856</v>
      </c>
      <c r="L32" s="86" t="s">
        <v>856</v>
      </c>
      <c r="M32" s="86" t="s">
        <v>856</v>
      </c>
      <c r="N32" s="86" t="s">
        <v>856</v>
      </c>
      <c r="O32" s="6" t="s">
        <v>1118</v>
      </c>
      <c r="P32" s="6"/>
    </row>
    <row r="33" spans="1:16" ht="25.5" x14ac:dyDescent="0.25">
      <c r="A33" s="1"/>
      <c r="B33" s="6" t="s">
        <v>531</v>
      </c>
      <c r="C33" s="6" t="s">
        <v>1022</v>
      </c>
      <c r="D33" s="86" t="s">
        <v>1023</v>
      </c>
      <c r="E33" s="6" t="s">
        <v>1171</v>
      </c>
      <c r="F33" s="86" t="s">
        <v>25</v>
      </c>
      <c r="G33" s="86" t="s">
        <v>19</v>
      </c>
      <c r="H33" s="86" t="s">
        <v>856</v>
      </c>
      <c r="I33" s="86" t="s">
        <v>856</v>
      </c>
      <c r="J33" s="176" t="s">
        <v>1117</v>
      </c>
      <c r="K33" s="86" t="s">
        <v>856</v>
      </c>
      <c r="L33" s="86" t="s">
        <v>856</v>
      </c>
      <c r="M33" s="86" t="s">
        <v>856</v>
      </c>
      <c r="N33" s="86" t="s">
        <v>856</v>
      </c>
      <c r="O33" s="6" t="s">
        <v>1118</v>
      </c>
      <c r="P33" s="6"/>
    </row>
    <row r="34" spans="1:16" ht="25.5" x14ac:dyDescent="0.25">
      <c r="A34" s="1"/>
      <c r="B34" s="6" t="s">
        <v>531</v>
      </c>
      <c r="C34" s="6" t="s">
        <v>1022</v>
      </c>
      <c r="D34" s="86" t="s">
        <v>1024</v>
      </c>
      <c r="E34" s="6" t="s">
        <v>1172</v>
      </c>
      <c r="F34" s="86" t="s">
        <v>25</v>
      </c>
      <c r="G34" s="86" t="s">
        <v>19</v>
      </c>
      <c r="H34" s="86" t="s">
        <v>856</v>
      </c>
      <c r="I34" s="86" t="s">
        <v>856</v>
      </c>
      <c r="J34" s="176" t="s">
        <v>1117</v>
      </c>
      <c r="K34" s="86" t="s">
        <v>856</v>
      </c>
      <c r="L34" s="86" t="s">
        <v>856</v>
      </c>
      <c r="M34" s="86" t="s">
        <v>856</v>
      </c>
      <c r="N34" s="86" t="s">
        <v>856</v>
      </c>
      <c r="O34" s="6" t="s">
        <v>1118</v>
      </c>
      <c r="P34" s="6"/>
    </row>
    <row r="35" spans="1:16" x14ac:dyDescent="0.25">
      <c r="A35" s="1"/>
      <c r="B35" s="6" t="s">
        <v>101</v>
      </c>
      <c r="C35" s="6" t="s">
        <v>104</v>
      </c>
      <c r="D35" s="86" t="s">
        <v>68</v>
      </c>
      <c r="E35" s="6" t="s">
        <v>1173</v>
      </c>
      <c r="F35" s="86" t="s">
        <v>25</v>
      </c>
      <c r="G35" s="86" t="s">
        <v>1146</v>
      </c>
      <c r="H35" s="86" t="s">
        <v>856</v>
      </c>
      <c r="I35" s="86" t="s">
        <v>856</v>
      </c>
      <c r="J35" s="179" t="s">
        <v>1144</v>
      </c>
      <c r="K35" s="86" t="s">
        <v>856</v>
      </c>
      <c r="L35" s="86" t="s">
        <v>856</v>
      </c>
      <c r="M35" s="86" t="s">
        <v>856</v>
      </c>
      <c r="N35" s="86" t="s">
        <v>856</v>
      </c>
      <c r="O35" s="6" t="s">
        <v>1118</v>
      </c>
      <c r="P35" s="6"/>
    </row>
    <row r="36" spans="1:16" x14ac:dyDescent="0.25">
      <c r="A36" s="1"/>
      <c r="B36" s="6" t="s">
        <v>101</v>
      </c>
      <c r="C36" s="6" t="s">
        <v>104</v>
      </c>
      <c r="D36" s="86" t="s">
        <v>68</v>
      </c>
      <c r="E36" s="6" t="s">
        <v>1173</v>
      </c>
      <c r="F36" s="86" t="s">
        <v>1146</v>
      </c>
      <c r="G36" s="86" t="s">
        <v>1148</v>
      </c>
      <c r="H36" s="86" t="s">
        <v>856</v>
      </c>
      <c r="I36" s="86" t="s">
        <v>856</v>
      </c>
      <c r="J36" s="180" t="s">
        <v>1147</v>
      </c>
      <c r="K36" s="86" t="s">
        <v>856</v>
      </c>
      <c r="L36" s="86" t="s">
        <v>856</v>
      </c>
      <c r="M36" s="86" t="s">
        <v>856</v>
      </c>
      <c r="N36" s="86" t="s">
        <v>856</v>
      </c>
      <c r="O36" s="6" t="s">
        <v>1118</v>
      </c>
      <c r="P36" s="6"/>
    </row>
    <row r="37" spans="1:16" x14ac:dyDescent="0.25">
      <c r="A37" s="1"/>
      <c r="B37" s="6" t="s">
        <v>101</v>
      </c>
      <c r="C37" s="6" t="s">
        <v>104</v>
      </c>
      <c r="D37" s="86" t="s">
        <v>68</v>
      </c>
      <c r="E37" s="6" t="s">
        <v>1173</v>
      </c>
      <c r="F37" s="86" t="s">
        <v>1148</v>
      </c>
      <c r="G37" s="86" t="s">
        <v>1174</v>
      </c>
      <c r="H37" s="86" t="s">
        <v>856</v>
      </c>
      <c r="I37" s="86" t="s">
        <v>856</v>
      </c>
      <c r="J37" s="179" t="s">
        <v>1144</v>
      </c>
      <c r="K37" s="86" t="s">
        <v>856</v>
      </c>
      <c r="L37" s="86" t="s">
        <v>856</v>
      </c>
      <c r="M37" s="86" t="s">
        <v>856</v>
      </c>
      <c r="N37" s="86" t="s">
        <v>856</v>
      </c>
      <c r="O37" s="6" t="s">
        <v>1118</v>
      </c>
      <c r="P37" s="6"/>
    </row>
    <row r="38" spans="1:16" x14ac:dyDescent="0.25">
      <c r="A38" s="1"/>
      <c r="B38" s="6" t="s">
        <v>101</v>
      </c>
      <c r="C38" s="6" t="s">
        <v>104</v>
      </c>
      <c r="D38" s="86" t="s">
        <v>68</v>
      </c>
      <c r="E38" s="6" t="s">
        <v>1173</v>
      </c>
      <c r="F38" s="86" t="s">
        <v>1174</v>
      </c>
      <c r="G38" s="86" t="s">
        <v>1121</v>
      </c>
      <c r="H38" s="86" t="s">
        <v>856</v>
      </c>
      <c r="I38" s="86" t="s">
        <v>856</v>
      </c>
      <c r="J38" s="180" t="s">
        <v>1147</v>
      </c>
      <c r="K38" s="86" t="s">
        <v>856</v>
      </c>
      <c r="L38" s="86" t="s">
        <v>856</v>
      </c>
      <c r="M38" s="86" t="s">
        <v>856</v>
      </c>
      <c r="N38" s="86" t="s">
        <v>856</v>
      </c>
      <c r="O38" s="6" t="s">
        <v>1118</v>
      </c>
      <c r="P38" s="6"/>
    </row>
    <row r="39" spans="1:16" x14ac:dyDescent="0.25">
      <c r="A39" s="1"/>
      <c r="B39" s="6" t="s">
        <v>101</v>
      </c>
      <c r="C39" s="6" t="s">
        <v>104</v>
      </c>
      <c r="D39" s="86" t="s">
        <v>68</v>
      </c>
      <c r="E39" s="6" t="s">
        <v>1173</v>
      </c>
      <c r="F39" s="86" t="s">
        <v>1121</v>
      </c>
      <c r="G39" s="86" t="s">
        <v>1122</v>
      </c>
      <c r="H39" s="86" t="s">
        <v>856</v>
      </c>
      <c r="I39" s="86" t="s">
        <v>856</v>
      </c>
      <c r="J39" s="177" t="s">
        <v>1125</v>
      </c>
      <c r="K39" s="86" t="s">
        <v>856</v>
      </c>
      <c r="L39" s="86" t="s">
        <v>856</v>
      </c>
      <c r="M39" s="86" t="s">
        <v>856</v>
      </c>
      <c r="N39" s="86" t="s">
        <v>856</v>
      </c>
      <c r="O39" s="6" t="s">
        <v>1118</v>
      </c>
      <c r="P39" s="6"/>
    </row>
    <row r="40" spans="1:16" x14ac:dyDescent="0.25">
      <c r="A40" s="1"/>
      <c r="B40" s="6" t="s">
        <v>101</v>
      </c>
      <c r="C40" s="6" t="s">
        <v>104</v>
      </c>
      <c r="D40" s="86" t="s">
        <v>68</v>
      </c>
      <c r="E40" s="6" t="s">
        <v>1173</v>
      </c>
      <c r="F40" s="86" t="s">
        <v>1122</v>
      </c>
      <c r="G40" s="86" t="s">
        <v>19</v>
      </c>
      <c r="H40" s="86" t="s">
        <v>856</v>
      </c>
      <c r="I40" s="86" t="s">
        <v>856</v>
      </c>
      <c r="J40" s="180" t="s">
        <v>1147</v>
      </c>
      <c r="K40" s="86" t="s">
        <v>856</v>
      </c>
      <c r="L40" s="86" t="s">
        <v>856</v>
      </c>
      <c r="M40" s="86" t="s">
        <v>856</v>
      </c>
      <c r="N40" s="86" t="s">
        <v>856</v>
      </c>
      <c r="O40" s="6" t="s">
        <v>1118</v>
      </c>
      <c r="P40" s="6"/>
    </row>
    <row r="41" spans="1:16" x14ac:dyDescent="0.25">
      <c r="A41" s="1"/>
      <c r="B41" s="6" t="s">
        <v>101</v>
      </c>
      <c r="C41" s="6" t="s">
        <v>110</v>
      </c>
      <c r="D41" s="86" t="s">
        <v>68</v>
      </c>
      <c r="E41" s="6" t="s">
        <v>1175</v>
      </c>
      <c r="F41" s="86" t="s">
        <v>25</v>
      </c>
      <c r="G41" s="86" t="s">
        <v>1176</v>
      </c>
      <c r="H41" s="86" t="s">
        <v>856</v>
      </c>
      <c r="I41" s="86" t="s">
        <v>856</v>
      </c>
      <c r="J41" s="179" t="s">
        <v>1144</v>
      </c>
      <c r="K41" s="86" t="s">
        <v>856</v>
      </c>
      <c r="L41" s="86" t="s">
        <v>856</v>
      </c>
      <c r="M41" s="86" t="s">
        <v>856</v>
      </c>
      <c r="N41" s="86" t="s">
        <v>856</v>
      </c>
      <c r="O41" s="6" t="s">
        <v>1118</v>
      </c>
      <c r="P41" s="6"/>
    </row>
    <row r="42" spans="1:16" x14ac:dyDescent="0.25">
      <c r="A42" s="1"/>
      <c r="B42" s="6" t="s">
        <v>101</v>
      </c>
      <c r="C42" s="6" t="s">
        <v>110</v>
      </c>
      <c r="D42" s="86" t="s">
        <v>68</v>
      </c>
      <c r="E42" s="6" t="s">
        <v>1175</v>
      </c>
      <c r="F42" s="86" t="s">
        <v>1176</v>
      </c>
      <c r="G42" s="86" t="s">
        <v>1177</v>
      </c>
      <c r="H42" s="86" t="s">
        <v>856</v>
      </c>
      <c r="I42" s="86" t="s">
        <v>856</v>
      </c>
      <c r="J42" s="177" t="s">
        <v>1125</v>
      </c>
      <c r="K42" s="86" t="s">
        <v>856</v>
      </c>
      <c r="L42" s="86" t="s">
        <v>856</v>
      </c>
      <c r="M42" s="86" t="s">
        <v>856</v>
      </c>
      <c r="N42" s="86" t="s">
        <v>856</v>
      </c>
      <c r="O42" s="6" t="s">
        <v>1118</v>
      </c>
      <c r="P42" s="6"/>
    </row>
    <row r="43" spans="1:16" x14ac:dyDescent="0.25">
      <c r="A43" s="1"/>
      <c r="B43" s="6" t="s">
        <v>101</v>
      </c>
      <c r="C43" s="6" t="s">
        <v>110</v>
      </c>
      <c r="D43" s="86" t="s">
        <v>68</v>
      </c>
      <c r="E43" s="6" t="s">
        <v>1175</v>
      </c>
      <c r="F43" s="86" t="s">
        <v>1177</v>
      </c>
      <c r="G43" s="86" t="s">
        <v>1178</v>
      </c>
      <c r="H43" s="86" t="s">
        <v>856</v>
      </c>
      <c r="I43" s="86" t="s">
        <v>856</v>
      </c>
      <c r="J43" s="179" t="s">
        <v>1144</v>
      </c>
      <c r="K43" s="86" t="s">
        <v>856</v>
      </c>
      <c r="L43" s="86" t="s">
        <v>856</v>
      </c>
      <c r="M43" s="86" t="s">
        <v>856</v>
      </c>
      <c r="N43" s="86" t="s">
        <v>856</v>
      </c>
      <c r="O43" s="6" t="s">
        <v>1118</v>
      </c>
      <c r="P43" s="6"/>
    </row>
    <row r="44" spans="1:16" x14ac:dyDescent="0.25">
      <c r="A44" s="1"/>
      <c r="B44" s="6" t="s">
        <v>101</v>
      </c>
      <c r="C44" s="6" t="s">
        <v>110</v>
      </c>
      <c r="D44" s="86" t="s">
        <v>68</v>
      </c>
      <c r="E44" s="6" t="s">
        <v>1175</v>
      </c>
      <c r="F44" s="86" t="s">
        <v>1178</v>
      </c>
      <c r="G44" s="86" t="s">
        <v>1179</v>
      </c>
      <c r="H44" s="86" t="s">
        <v>856</v>
      </c>
      <c r="I44" s="86" t="s">
        <v>856</v>
      </c>
      <c r="J44" s="177" t="s">
        <v>1125</v>
      </c>
      <c r="K44" s="86" t="s">
        <v>856</v>
      </c>
      <c r="L44" s="86" t="s">
        <v>856</v>
      </c>
      <c r="M44" s="86" t="s">
        <v>856</v>
      </c>
      <c r="N44" s="86" t="s">
        <v>856</v>
      </c>
      <c r="O44" s="6" t="s">
        <v>1118</v>
      </c>
      <c r="P44" s="6" t="s">
        <v>1180</v>
      </c>
    </row>
    <row r="45" spans="1:16" x14ac:dyDescent="0.25">
      <c r="A45" s="1"/>
      <c r="B45" s="6" t="s">
        <v>101</v>
      </c>
      <c r="C45" s="6" t="s">
        <v>110</v>
      </c>
      <c r="D45" s="86" t="s">
        <v>68</v>
      </c>
      <c r="E45" s="6" t="s">
        <v>1175</v>
      </c>
      <c r="F45" s="86" t="s">
        <v>1179</v>
      </c>
      <c r="G45" s="86" t="s">
        <v>19</v>
      </c>
      <c r="H45" s="86" t="s">
        <v>856</v>
      </c>
      <c r="I45" s="86" t="s">
        <v>856</v>
      </c>
      <c r="J45" s="179" t="s">
        <v>1144</v>
      </c>
      <c r="K45" s="86" t="s">
        <v>856</v>
      </c>
      <c r="L45" s="86" t="s">
        <v>856</v>
      </c>
      <c r="M45" s="86" t="s">
        <v>856</v>
      </c>
      <c r="N45" s="86" t="s">
        <v>856</v>
      </c>
      <c r="O45" s="6" t="s">
        <v>1118</v>
      </c>
      <c r="P45" s="6"/>
    </row>
    <row r="46" spans="1:16" x14ac:dyDescent="0.25">
      <c r="A46" s="1"/>
      <c r="B46" s="6" t="s">
        <v>120</v>
      </c>
      <c r="C46" s="6" t="s">
        <v>128</v>
      </c>
      <c r="D46" s="86" t="s">
        <v>68</v>
      </c>
      <c r="E46" s="6" t="s">
        <v>1181</v>
      </c>
      <c r="F46" s="86" t="s">
        <v>25</v>
      </c>
      <c r="G46" s="86" t="s">
        <v>1182</v>
      </c>
      <c r="H46" s="86" t="s">
        <v>856</v>
      </c>
      <c r="I46" s="86" t="s">
        <v>856</v>
      </c>
      <c r="J46" s="179" t="s">
        <v>1144</v>
      </c>
      <c r="K46" s="86" t="s">
        <v>856</v>
      </c>
      <c r="L46" s="86" t="s">
        <v>856</v>
      </c>
      <c r="M46" s="86" t="s">
        <v>856</v>
      </c>
      <c r="N46" s="86" t="s">
        <v>856</v>
      </c>
      <c r="O46" s="6" t="s">
        <v>1118</v>
      </c>
      <c r="P46" s="6"/>
    </row>
    <row r="47" spans="1:16" x14ac:dyDescent="0.25">
      <c r="A47" s="1"/>
      <c r="B47" s="6" t="s">
        <v>120</v>
      </c>
      <c r="C47" s="6" t="s">
        <v>128</v>
      </c>
      <c r="D47" s="86" t="s">
        <v>68</v>
      </c>
      <c r="E47" s="6" t="s">
        <v>1181</v>
      </c>
      <c r="F47" s="86" t="s">
        <v>1182</v>
      </c>
      <c r="G47" s="86" t="s">
        <v>1183</v>
      </c>
      <c r="H47" s="86" t="s">
        <v>856</v>
      </c>
      <c r="I47" s="86" t="s">
        <v>856</v>
      </c>
      <c r="J47" s="177" t="s">
        <v>1125</v>
      </c>
      <c r="K47" s="86" t="s">
        <v>856</v>
      </c>
      <c r="L47" s="86" t="s">
        <v>856</v>
      </c>
      <c r="M47" s="86" t="s">
        <v>856</v>
      </c>
      <c r="N47" s="86" t="s">
        <v>856</v>
      </c>
      <c r="O47" s="6" t="s">
        <v>1118</v>
      </c>
      <c r="P47" s="6"/>
    </row>
    <row r="48" spans="1:16" x14ac:dyDescent="0.25">
      <c r="A48" s="1"/>
      <c r="B48" s="6" t="s">
        <v>120</v>
      </c>
      <c r="C48" s="6" t="s">
        <v>128</v>
      </c>
      <c r="D48" s="86" t="s">
        <v>68</v>
      </c>
      <c r="E48" s="6" t="s">
        <v>1181</v>
      </c>
      <c r="F48" s="86" t="s">
        <v>1183</v>
      </c>
      <c r="G48" s="86" t="s">
        <v>19</v>
      </c>
      <c r="H48" s="86" t="s">
        <v>856</v>
      </c>
      <c r="I48" s="86" t="s">
        <v>856</v>
      </c>
      <c r="J48" s="179" t="s">
        <v>1144</v>
      </c>
      <c r="K48" s="86" t="s">
        <v>856</v>
      </c>
      <c r="L48" s="86" t="s">
        <v>856</v>
      </c>
      <c r="M48" s="86" t="s">
        <v>856</v>
      </c>
      <c r="N48" s="86" t="s">
        <v>856</v>
      </c>
      <c r="O48" s="6" t="s">
        <v>1118</v>
      </c>
      <c r="P48" s="6"/>
    </row>
    <row r="49" spans="1:16" x14ac:dyDescent="0.25">
      <c r="A49" s="1"/>
      <c r="B49" s="6" t="s">
        <v>517</v>
      </c>
      <c r="C49" s="6" t="s">
        <v>942</v>
      </c>
      <c r="D49" s="86" t="s">
        <v>68</v>
      </c>
      <c r="E49" s="6" t="s">
        <v>1184</v>
      </c>
      <c r="F49" s="86" t="s">
        <v>25</v>
      </c>
      <c r="G49" s="86" t="s">
        <v>19</v>
      </c>
      <c r="H49" s="86" t="s">
        <v>856</v>
      </c>
      <c r="I49" s="86" t="s">
        <v>856</v>
      </c>
      <c r="J49" s="177" t="s">
        <v>1125</v>
      </c>
      <c r="K49" s="86" t="s">
        <v>856</v>
      </c>
      <c r="L49" s="86" t="s">
        <v>856</v>
      </c>
      <c r="M49" s="86" t="s">
        <v>856</v>
      </c>
      <c r="N49" s="86" t="s">
        <v>856</v>
      </c>
      <c r="O49" s="6" t="s">
        <v>1118</v>
      </c>
      <c r="P49" s="6"/>
    </row>
    <row r="50" spans="1:16" x14ac:dyDescent="0.25">
      <c r="A50" s="1"/>
      <c r="B50" s="6" t="s">
        <v>517</v>
      </c>
      <c r="C50" s="6" t="s">
        <v>1049</v>
      </c>
      <c r="D50" s="86" t="s">
        <v>68</v>
      </c>
      <c r="E50" s="6" t="s">
        <v>1185</v>
      </c>
      <c r="F50" s="86" t="s">
        <v>25</v>
      </c>
      <c r="G50" s="86" t="s">
        <v>19</v>
      </c>
      <c r="H50" s="86" t="s">
        <v>856</v>
      </c>
      <c r="I50" s="86" t="s">
        <v>856</v>
      </c>
      <c r="J50" s="177" t="s">
        <v>1125</v>
      </c>
      <c r="K50" s="86" t="s">
        <v>856</v>
      </c>
      <c r="L50" s="86" t="s">
        <v>856</v>
      </c>
      <c r="M50" s="86" t="s">
        <v>856</v>
      </c>
      <c r="N50" s="86" t="s">
        <v>856</v>
      </c>
      <c r="O50" s="6" t="s">
        <v>1118</v>
      </c>
      <c r="P50" s="6"/>
    </row>
    <row r="51" spans="1:16" x14ac:dyDescent="0.25">
      <c r="A51" s="1"/>
      <c r="B51" s="6" t="s">
        <v>517</v>
      </c>
      <c r="C51" s="6" t="s">
        <v>1050</v>
      </c>
      <c r="D51" s="86" t="s">
        <v>68</v>
      </c>
      <c r="E51" s="6" t="s">
        <v>1186</v>
      </c>
      <c r="F51" s="86" t="s">
        <v>25</v>
      </c>
      <c r="G51" s="86" t="s">
        <v>19</v>
      </c>
      <c r="H51" s="86" t="s">
        <v>856</v>
      </c>
      <c r="I51" s="86" t="s">
        <v>1187</v>
      </c>
      <c r="J51" s="177" t="s">
        <v>1125</v>
      </c>
      <c r="K51" s="86" t="s">
        <v>856</v>
      </c>
      <c r="L51" s="86" t="s">
        <v>856</v>
      </c>
      <c r="M51" s="86" t="s">
        <v>856</v>
      </c>
      <c r="N51" s="86" t="s">
        <v>856</v>
      </c>
      <c r="O51" s="6" t="s">
        <v>1118</v>
      </c>
      <c r="P51" s="6"/>
    </row>
    <row r="52" spans="1:16" x14ac:dyDescent="0.25">
      <c r="A52" s="1"/>
      <c r="B52" s="6" t="s">
        <v>517</v>
      </c>
      <c r="C52" s="6" t="s">
        <v>1050</v>
      </c>
      <c r="D52" s="86" t="s">
        <v>39</v>
      </c>
      <c r="E52" s="6" t="s">
        <v>1186</v>
      </c>
      <c r="F52" s="86" t="s">
        <v>1188</v>
      </c>
      <c r="G52" s="86" t="s">
        <v>19</v>
      </c>
      <c r="H52" s="86" t="s">
        <v>1189</v>
      </c>
      <c r="I52" s="86" t="s">
        <v>856</v>
      </c>
      <c r="J52" s="177" t="s">
        <v>1125</v>
      </c>
      <c r="K52" s="86" t="s">
        <v>856</v>
      </c>
      <c r="L52" s="86" t="s">
        <v>856</v>
      </c>
      <c r="M52" s="86" t="s">
        <v>856</v>
      </c>
      <c r="N52" s="86" t="s">
        <v>856</v>
      </c>
      <c r="O52" s="6" t="s">
        <v>1118</v>
      </c>
      <c r="P52" s="6"/>
    </row>
    <row r="53" spans="1:16" x14ac:dyDescent="0.25">
      <c r="A53" s="1"/>
      <c r="B53" s="6" t="s">
        <v>517</v>
      </c>
      <c r="C53" s="6" t="s">
        <v>1051</v>
      </c>
      <c r="D53" s="86" t="s">
        <v>68</v>
      </c>
      <c r="E53" s="6" t="s">
        <v>1190</v>
      </c>
      <c r="F53" s="86" t="s">
        <v>25</v>
      </c>
      <c r="G53" s="86" t="s">
        <v>19</v>
      </c>
      <c r="H53" s="86" t="s">
        <v>856</v>
      </c>
      <c r="I53" s="86" t="s">
        <v>1187</v>
      </c>
      <c r="J53" s="177" t="s">
        <v>1125</v>
      </c>
      <c r="K53" s="86" t="s">
        <v>856</v>
      </c>
      <c r="L53" s="86" t="s">
        <v>856</v>
      </c>
      <c r="M53" s="86" t="s">
        <v>856</v>
      </c>
      <c r="N53" s="86" t="s">
        <v>856</v>
      </c>
      <c r="O53" s="6" t="s">
        <v>1118</v>
      </c>
      <c r="P53" s="6"/>
    </row>
    <row r="54" spans="1:16" x14ac:dyDescent="0.25">
      <c r="A54" s="1"/>
      <c r="B54" s="6" t="s">
        <v>517</v>
      </c>
      <c r="C54" s="6" t="s">
        <v>1051</v>
      </c>
      <c r="D54" s="86" t="s">
        <v>358</v>
      </c>
      <c r="E54" s="6" t="s">
        <v>1190</v>
      </c>
      <c r="F54" s="86" t="s">
        <v>1191</v>
      </c>
      <c r="G54" s="86" t="s">
        <v>19</v>
      </c>
      <c r="H54" s="86" t="s">
        <v>1192</v>
      </c>
      <c r="I54" s="86" t="s">
        <v>856</v>
      </c>
      <c r="J54" s="177" t="s">
        <v>1125</v>
      </c>
      <c r="K54" s="86" t="s">
        <v>856</v>
      </c>
      <c r="L54" s="86" t="s">
        <v>856</v>
      </c>
      <c r="M54" s="86" t="s">
        <v>856</v>
      </c>
      <c r="N54" s="86" t="s">
        <v>856</v>
      </c>
      <c r="O54" s="6" t="s">
        <v>1118</v>
      </c>
      <c r="P54" s="6"/>
    </row>
    <row r="55" spans="1:16" x14ac:dyDescent="0.25">
      <c r="A55" s="1"/>
      <c r="B55" s="6" t="s">
        <v>532</v>
      </c>
      <c r="C55" s="6" t="s">
        <v>946</v>
      </c>
      <c r="D55" s="86" t="s">
        <v>68</v>
      </c>
      <c r="E55" s="6" t="s">
        <v>1193</v>
      </c>
      <c r="F55" s="86" t="s">
        <v>25</v>
      </c>
      <c r="G55" s="86" t="s">
        <v>19</v>
      </c>
      <c r="H55" s="86" t="s">
        <v>856</v>
      </c>
      <c r="I55" s="86" t="s">
        <v>856</v>
      </c>
      <c r="J55" s="176" t="s">
        <v>1117</v>
      </c>
      <c r="K55" s="86" t="s">
        <v>856</v>
      </c>
      <c r="L55" s="86" t="s">
        <v>856</v>
      </c>
      <c r="M55" s="86" t="s">
        <v>856</v>
      </c>
      <c r="N55" s="86" t="s">
        <v>856</v>
      </c>
      <c r="O55" s="6" t="s">
        <v>1118</v>
      </c>
      <c r="P55" s="6"/>
    </row>
    <row r="56" spans="1:16" x14ac:dyDescent="0.25">
      <c r="A56" s="1"/>
      <c r="B56" s="6" t="s">
        <v>149</v>
      </c>
      <c r="C56" s="6" t="s">
        <v>1063</v>
      </c>
      <c r="D56" s="86" t="s">
        <v>1017</v>
      </c>
      <c r="E56" s="6" t="s">
        <v>1194</v>
      </c>
      <c r="F56" s="86" t="s">
        <v>1195</v>
      </c>
      <c r="G56" s="86" t="s">
        <v>1196</v>
      </c>
      <c r="H56" s="86" t="s">
        <v>1123</v>
      </c>
      <c r="I56" s="86" t="s">
        <v>856</v>
      </c>
      <c r="J56" s="179" t="s">
        <v>1144</v>
      </c>
      <c r="K56" s="86" t="s">
        <v>856</v>
      </c>
      <c r="L56" s="86" t="s">
        <v>856</v>
      </c>
      <c r="M56" s="86" t="s">
        <v>856</v>
      </c>
      <c r="N56" s="86" t="s">
        <v>856</v>
      </c>
      <c r="O56" s="6" t="s">
        <v>1118</v>
      </c>
      <c r="P56" s="6"/>
    </row>
    <row r="57" spans="1:16" x14ac:dyDescent="0.25">
      <c r="A57" s="1"/>
      <c r="B57" s="6" t="s">
        <v>149</v>
      </c>
      <c r="C57" s="6" t="s">
        <v>1063</v>
      </c>
      <c r="D57" s="86" t="s">
        <v>1017</v>
      </c>
      <c r="E57" s="6" t="s">
        <v>1194</v>
      </c>
      <c r="F57" s="86" t="s">
        <v>1196</v>
      </c>
      <c r="G57" s="86" t="s">
        <v>1160</v>
      </c>
      <c r="H57" s="86" t="s">
        <v>856</v>
      </c>
      <c r="I57" s="86" t="s">
        <v>856</v>
      </c>
      <c r="J57" s="177" t="s">
        <v>1125</v>
      </c>
      <c r="K57" s="86" t="s">
        <v>856</v>
      </c>
      <c r="L57" s="86" t="s">
        <v>856</v>
      </c>
      <c r="M57" s="86" t="s">
        <v>856</v>
      </c>
      <c r="N57" s="86" t="s">
        <v>856</v>
      </c>
      <c r="O57" s="6" t="s">
        <v>1118</v>
      </c>
      <c r="P57" s="6"/>
    </row>
    <row r="58" spans="1:16" x14ac:dyDescent="0.25">
      <c r="A58" s="1"/>
      <c r="B58" s="6" t="s">
        <v>149</v>
      </c>
      <c r="C58" s="6" t="s">
        <v>1063</v>
      </c>
      <c r="D58" s="86" t="s">
        <v>1017</v>
      </c>
      <c r="E58" s="6" t="s">
        <v>1194</v>
      </c>
      <c r="F58" s="86" t="s">
        <v>1160</v>
      </c>
      <c r="G58" s="86" t="s">
        <v>1197</v>
      </c>
      <c r="H58" s="86" t="s">
        <v>856</v>
      </c>
      <c r="I58" s="86" t="s">
        <v>46</v>
      </c>
      <c r="J58" s="179" t="s">
        <v>1144</v>
      </c>
      <c r="K58" s="86" t="s">
        <v>856</v>
      </c>
      <c r="L58" s="86" t="s">
        <v>856</v>
      </c>
      <c r="M58" s="86" t="s">
        <v>856</v>
      </c>
      <c r="N58" s="86" t="s">
        <v>856</v>
      </c>
      <c r="O58" s="6" t="s">
        <v>1118</v>
      </c>
      <c r="P5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2" t="s">
        <v>0</v>
      </c>
      <c r="C3" s="193"/>
      <c r="D3" s="193"/>
      <c r="E3" s="193"/>
      <c r="F3" s="193"/>
      <c r="G3" s="193"/>
      <c r="H3" s="1"/>
    </row>
    <row r="4" spans="1:8" ht="0" hidden="1" customHeight="1" x14ac:dyDescent="0.25">
      <c r="A4" s="1"/>
      <c r="B4" s="1"/>
      <c r="C4" s="1"/>
      <c r="D4" s="1"/>
      <c r="E4" s="1"/>
      <c r="F4" s="1"/>
      <c r="G4" s="1"/>
      <c r="H4" s="1"/>
    </row>
    <row r="5" spans="1:8" ht="30" customHeight="1" x14ac:dyDescent="0.35">
      <c r="A5" s="1"/>
      <c r="B5" s="22" t="s">
        <v>2708</v>
      </c>
      <c r="C5" s="1"/>
      <c r="D5" s="1"/>
      <c r="E5" s="1"/>
      <c r="F5" s="1"/>
      <c r="G5" s="1"/>
      <c r="H5" s="1"/>
    </row>
    <row r="6" spans="1:8" ht="53.1" customHeight="1" x14ac:dyDescent="0.25">
      <c r="A6" s="1"/>
      <c r="B6" s="3" t="s">
        <v>4</v>
      </c>
      <c r="C6" s="3" t="s">
        <v>2709</v>
      </c>
      <c r="D6" s="3" t="s">
        <v>2710</v>
      </c>
      <c r="E6" s="3" t="s">
        <v>7</v>
      </c>
      <c r="F6" s="3" t="s">
        <v>8</v>
      </c>
      <c r="G6" s="3" t="s">
        <v>2711</v>
      </c>
      <c r="H6" s="3" t="s">
        <v>1466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2712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2713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2714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1" t="s">
        <v>856</v>
      </c>
      <c r="C8" s="181" t="s">
        <v>856</v>
      </c>
      <c r="D8" s="181" t="s">
        <v>856</v>
      </c>
      <c r="E8" s="181" t="s">
        <v>856</v>
      </c>
      <c r="F8" s="181" t="s">
        <v>856</v>
      </c>
      <c r="G8" s="181" t="s">
        <v>2715</v>
      </c>
      <c r="H8" s="181" t="s">
        <v>856</v>
      </c>
      <c r="I8" s="181" t="s">
        <v>856</v>
      </c>
      <c r="J8" s="181" t="s">
        <v>2716</v>
      </c>
      <c r="K8" s="181" t="s">
        <v>856</v>
      </c>
      <c r="L8" s="181" t="s">
        <v>856</v>
      </c>
      <c r="M8" s="181" t="s">
        <v>2717</v>
      </c>
      <c r="N8" s="181" t="s">
        <v>856</v>
      </c>
      <c r="O8" s="181" t="s">
        <v>856</v>
      </c>
      <c r="P8" s="181" t="s">
        <v>2718</v>
      </c>
      <c r="Q8" s="181" t="s">
        <v>856</v>
      </c>
      <c r="R8" s="181" t="s">
        <v>856</v>
      </c>
      <c r="S8" s="181" t="s">
        <v>2719</v>
      </c>
      <c r="T8" s="181" t="s">
        <v>856</v>
      </c>
      <c r="U8" s="181" t="s">
        <v>856</v>
      </c>
      <c r="V8" s="181" t="s">
        <v>2720</v>
      </c>
      <c r="W8" s="181" t="s">
        <v>856</v>
      </c>
      <c r="X8" s="181" t="s">
        <v>856</v>
      </c>
      <c r="Y8" s="181" t="s">
        <v>2721</v>
      </c>
      <c r="Z8" s="181" t="s">
        <v>856</v>
      </c>
      <c r="AA8" s="181" t="s">
        <v>856</v>
      </c>
      <c r="AB8" s="181" t="s">
        <v>2722</v>
      </c>
      <c r="AC8" s="181" t="s">
        <v>856</v>
      </c>
      <c r="AD8" s="181" t="s">
        <v>856</v>
      </c>
      <c r="AE8" s="181" t="s">
        <v>2723</v>
      </c>
      <c r="AF8" s="181" t="s">
        <v>856</v>
      </c>
      <c r="AG8" s="181" t="s">
        <v>856</v>
      </c>
      <c r="AH8" s="181" t="s">
        <v>2724</v>
      </c>
      <c r="AI8" s="181" t="s">
        <v>856</v>
      </c>
      <c r="AJ8" s="181" t="s">
        <v>856</v>
      </c>
      <c r="AK8" s="181" t="s">
        <v>2725</v>
      </c>
      <c r="AL8" s="181" t="s">
        <v>856</v>
      </c>
      <c r="AM8" s="181" t="s">
        <v>856</v>
      </c>
      <c r="AN8" s="181" t="s">
        <v>2726</v>
      </c>
      <c r="AO8" s="181" t="s">
        <v>856</v>
      </c>
      <c r="AP8" s="181" t="s">
        <v>856</v>
      </c>
      <c r="AQ8" s="181" t="s">
        <v>2727</v>
      </c>
      <c r="AR8" s="181" t="s">
        <v>856</v>
      </c>
      <c r="AS8" s="181" t="s">
        <v>856</v>
      </c>
      <c r="AT8" s="181" t="s">
        <v>2728</v>
      </c>
      <c r="AU8" s="181" t="s">
        <v>856</v>
      </c>
      <c r="AV8" s="181" t="s">
        <v>856</v>
      </c>
      <c r="AW8" s="181" t="s">
        <v>2729</v>
      </c>
      <c r="AX8" s="181" t="s">
        <v>856</v>
      </c>
      <c r="AY8" s="181" t="s">
        <v>856</v>
      </c>
      <c r="AZ8" s="181" t="s">
        <v>2730</v>
      </c>
      <c r="BA8" s="181" t="s">
        <v>856</v>
      </c>
      <c r="BB8" s="181" t="s">
        <v>856</v>
      </c>
      <c r="BC8" s="181" t="s">
        <v>2731</v>
      </c>
      <c r="BD8" s="181" t="s">
        <v>856</v>
      </c>
      <c r="BE8" s="181" t="s">
        <v>856</v>
      </c>
      <c r="BF8" s="181" t="s">
        <v>2732</v>
      </c>
      <c r="BG8" s="181" t="s">
        <v>856</v>
      </c>
      <c r="BH8" s="181" t="s">
        <v>856</v>
      </c>
      <c r="BI8" s="181" t="s">
        <v>2733</v>
      </c>
      <c r="BJ8" s="181" t="s">
        <v>856</v>
      </c>
      <c r="BK8" s="181" t="s">
        <v>856</v>
      </c>
      <c r="BL8" s="181" t="s">
        <v>2734</v>
      </c>
      <c r="BM8" s="181" t="s">
        <v>856</v>
      </c>
      <c r="BN8" s="181" t="s">
        <v>856</v>
      </c>
      <c r="BO8" s="181" t="s">
        <v>2735</v>
      </c>
      <c r="BP8" s="181" t="s">
        <v>856</v>
      </c>
      <c r="BQ8" s="181" t="s">
        <v>856</v>
      </c>
      <c r="BR8" s="181" t="s">
        <v>2736</v>
      </c>
      <c r="BS8" s="181" t="s">
        <v>856</v>
      </c>
      <c r="BT8" s="181" t="s">
        <v>856</v>
      </c>
      <c r="BU8" s="181" t="s">
        <v>2737</v>
      </c>
      <c r="BV8" s="181" t="s">
        <v>856</v>
      </c>
      <c r="BW8" s="181" t="s">
        <v>856</v>
      </c>
      <c r="BX8" s="181" t="s">
        <v>2738</v>
      </c>
      <c r="BY8" s="181" t="s">
        <v>856</v>
      </c>
      <c r="BZ8" s="181" t="s">
        <v>856</v>
      </c>
      <c r="CA8" s="181" t="s">
        <v>2739</v>
      </c>
      <c r="CB8" s="181" t="s">
        <v>856</v>
      </c>
      <c r="CC8" s="181" t="s">
        <v>856</v>
      </c>
      <c r="CD8" s="181" t="s">
        <v>2740</v>
      </c>
      <c r="CE8" s="181" t="s">
        <v>856</v>
      </c>
      <c r="CF8" s="181" t="s">
        <v>856</v>
      </c>
      <c r="CG8" s="181" t="s">
        <v>2741</v>
      </c>
      <c r="CH8" s="181" t="s">
        <v>856</v>
      </c>
      <c r="CI8" s="181" t="s">
        <v>856</v>
      </c>
      <c r="CJ8" s="181" t="s">
        <v>2742</v>
      </c>
      <c r="CK8" s="181" t="s">
        <v>856</v>
      </c>
      <c r="CL8" s="181" t="s">
        <v>856</v>
      </c>
      <c r="CM8" s="181" t="s">
        <v>2743</v>
      </c>
      <c r="CN8" s="181" t="s">
        <v>856</v>
      </c>
      <c r="CO8" s="181" t="s">
        <v>856</v>
      </c>
      <c r="CP8" s="181" t="s">
        <v>2744</v>
      </c>
      <c r="CQ8" s="181" t="s">
        <v>856</v>
      </c>
      <c r="CR8" s="181" t="s">
        <v>856</v>
      </c>
      <c r="CS8" s="181" t="s">
        <v>2745</v>
      </c>
      <c r="CT8" s="181" t="s">
        <v>856</v>
      </c>
      <c r="CU8" s="181" t="s">
        <v>856</v>
      </c>
      <c r="CV8" s="181" t="s">
        <v>2746</v>
      </c>
      <c r="CW8" s="181" t="s">
        <v>856</v>
      </c>
      <c r="CX8" s="181" t="s">
        <v>856</v>
      </c>
      <c r="CY8" s="181" t="s">
        <v>2747</v>
      </c>
      <c r="CZ8" s="181" t="s">
        <v>856</v>
      </c>
      <c r="DA8" s="181" t="s">
        <v>856</v>
      </c>
      <c r="DB8" s="181" t="s">
        <v>2748</v>
      </c>
      <c r="DC8" s="181" t="s">
        <v>856</v>
      </c>
      <c r="DD8" s="181" t="s">
        <v>856</v>
      </c>
      <c r="DE8" s="181" t="s">
        <v>2749</v>
      </c>
      <c r="DF8" s="181" t="s">
        <v>856</v>
      </c>
      <c r="DG8" s="181" t="s">
        <v>856</v>
      </c>
      <c r="DH8" s="181" t="s">
        <v>2750</v>
      </c>
      <c r="DI8" s="181" t="s">
        <v>856</v>
      </c>
      <c r="DJ8" s="181" t="s">
        <v>856</v>
      </c>
      <c r="DK8" s="181" t="s">
        <v>2751</v>
      </c>
      <c r="DL8" s="181" t="s">
        <v>856</v>
      </c>
      <c r="DM8" s="181" t="s">
        <v>856</v>
      </c>
      <c r="DN8" s="181" t="s">
        <v>2752</v>
      </c>
      <c r="DO8" s="181" t="s">
        <v>856</v>
      </c>
      <c r="DP8" s="181" t="s">
        <v>856</v>
      </c>
      <c r="DQ8" s="181" t="s">
        <v>2753</v>
      </c>
      <c r="DR8" s="181" t="s">
        <v>856</v>
      </c>
      <c r="DS8" s="181" t="s">
        <v>856</v>
      </c>
      <c r="DT8" s="181" t="s">
        <v>2754</v>
      </c>
      <c r="DU8" s="181" t="s">
        <v>856</v>
      </c>
      <c r="DV8" s="181" t="s">
        <v>856</v>
      </c>
      <c r="DW8" s="181" t="s">
        <v>2755</v>
      </c>
      <c r="DX8" s="181" t="s">
        <v>856</v>
      </c>
      <c r="DY8" s="181" t="s">
        <v>856</v>
      </c>
      <c r="DZ8" s="181" t="s">
        <v>2756</v>
      </c>
      <c r="EA8" s="181" t="s">
        <v>856</v>
      </c>
      <c r="EB8" s="181" t="s">
        <v>856</v>
      </c>
      <c r="EC8" s="181" t="s">
        <v>2757</v>
      </c>
      <c r="ED8" s="181" t="s">
        <v>856</v>
      </c>
      <c r="EE8" s="181" t="s">
        <v>856</v>
      </c>
      <c r="EF8" s="181" t="s">
        <v>2758</v>
      </c>
      <c r="EG8" s="181" t="s">
        <v>856</v>
      </c>
      <c r="EH8" s="181" t="s">
        <v>856</v>
      </c>
      <c r="EI8" s="181" t="s">
        <v>2759</v>
      </c>
      <c r="EJ8" s="181" t="s">
        <v>856</v>
      </c>
      <c r="EK8" s="181" t="s">
        <v>856</v>
      </c>
      <c r="EL8" s="181" t="s">
        <v>2760</v>
      </c>
      <c r="EM8" s="181" t="s">
        <v>856</v>
      </c>
      <c r="EN8" s="181" t="s">
        <v>856</v>
      </c>
      <c r="EO8" s="181" t="s">
        <v>2761</v>
      </c>
      <c r="EP8" s="181" t="s">
        <v>856</v>
      </c>
      <c r="EQ8" s="181" t="s">
        <v>856</v>
      </c>
      <c r="ER8" s="181" t="s">
        <v>2762</v>
      </c>
      <c r="ES8" s="181" t="s">
        <v>856</v>
      </c>
      <c r="ET8" s="181" t="s">
        <v>856</v>
      </c>
    </row>
    <row r="9" spans="1:150" x14ac:dyDescent="0.25">
      <c r="A9" s="1"/>
      <c r="B9" s="181" t="s">
        <v>2763</v>
      </c>
      <c r="C9" s="181" t="s">
        <v>3</v>
      </c>
      <c r="D9" s="181" t="s">
        <v>68</v>
      </c>
      <c r="E9" s="181" t="s">
        <v>2764</v>
      </c>
      <c r="F9" s="181" t="s">
        <v>2765</v>
      </c>
      <c r="G9" s="181" t="s">
        <v>2766</v>
      </c>
      <c r="H9" s="181" t="s">
        <v>2767</v>
      </c>
      <c r="I9" s="181" t="s">
        <v>2768</v>
      </c>
      <c r="J9" s="181" t="s">
        <v>2766</v>
      </c>
      <c r="K9" s="181" t="s">
        <v>2767</v>
      </c>
      <c r="L9" s="181" t="s">
        <v>2768</v>
      </c>
      <c r="M9" s="181" t="s">
        <v>2766</v>
      </c>
      <c r="N9" s="181" t="s">
        <v>2767</v>
      </c>
      <c r="O9" s="181" t="s">
        <v>2768</v>
      </c>
      <c r="P9" s="181" t="s">
        <v>2766</v>
      </c>
      <c r="Q9" s="181" t="s">
        <v>2767</v>
      </c>
      <c r="R9" s="181" t="s">
        <v>2768</v>
      </c>
      <c r="S9" s="181" t="s">
        <v>2766</v>
      </c>
      <c r="T9" s="181" t="s">
        <v>2767</v>
      </c>
      <c r="U9" s="181" t="s">
        <v>2768</v>
      </c>
      <c r="V9" s="181" t="s">
        <v>2766</v>
      </c>
      <c r="W9" s="181" t="s">
        <v>2767</v>
      </c>
      <c r="X9" s="181" t="s">
        <v>2768</v>
      </c>
      <c r="Y9" s="181" t="s">
        <v>2766</v>
      </c>
      <c r="Z9" s="181" t="s">
        <v>2767</v>
      </c>
      <c r="AA9" s="181" t="s">
        <v>2768</v>
      </c>
      <c r="AB9" s="181" t="s">
        <v>2766</v>
      </c>
      <c r="AC9" s="181" t="s">
        <v>2767</v>
      </c>
      <c r="AD9" s="181" t="s">
        <v>2768</v>
      </c>
      <c r="AE9" s="181" t="s">
        <v>2766</v>
      </c>
      <c r="AF9" s="181" t="s">
        <v>2767</v>
      </c>
      <c r="AG9" s="181" t="s">
        <v>2768</v>
      </c>
      <c r="AH9" s="181" t="s">
        <v>2766</v>
      </c>
      <c r="AI9" s="181" t="s">
        <v>2767</v>
      </c>
      <c r="AJ9" s="181" t="s">
        <v>2768</v>
      </c>
      <c r="AK9" s="181" t="s">
        <v>2766</v>
      </c>
      <c r="AL9" s="181" t="s">
        <v>2767</v>
      </c>
      <c r="AM9" s="181" t="s">
        <v>2768</v>
      </c>
      <c r="AN9" s="181" t="s">
        <v>2766</v>
      </c>
      <c r="AO9" s="181" t="s">
        <v>2767</v>
      </c>
      <c r="AP9" s="181" t="s">
        <v>2768</v>
      </c>
      <c r="AQ9" s="181" t="s">
        <v>2766</v>
      </c>
      <c r="AR9" s="181" t="s">
        <v>2767</v>
      </c>
      <c r="AS9" s="181" t="s">
        <v>2768</v>
      </c>
      <c r="AT9" s="181" t="s">
        <v>2766</v>
      </c>
      <c r="AU9" s="181" t="s">
        <v>2767</v>
      </c>
      <c r="AV9" s="181" t="s">
        <v>2768</v>
      </c>
      <c r="AW9" s="181" t="s">
        <v>2766</v>
      </c>
      <c r="AX9" s="181" t="s">
        <v>2767</v>
      </c>
      <c r="AY9" s="181" t="s">
        <v>2768</v>
      </c>
      <c r="AZ9" s="181" t="s">
        <v>2766</v>
      </c>
      <c r="BA9" s="181" t="s">
        <v>2767</v>
      </c>
      <c r="BB9" s="181" t="s">
        <v>2768</v>
      </c>
      <c r="BC9" s="181" t="s">
        <v>2766</v>
      </c>
      <c r="BD9" s="181" t="s">
        <v>2767</v>
      </c>
      <c r="BE9" s="181" t="s">
        <v>2768</v>
      </c>
      <c r="BF9" s="181" t="s">
        <v>2766</v>
      </c>
      <c r="BG9" s="181" t="s">
        <v>2767</v>
      </c>
      <c r="BH9" s="181" t="s">
        <v>2768</v>
      </c>
      <c r="BI9" s="181" t="s">
        <v>2766</v>
      </c>
      <c r="BJ9" s="181" t="s">
        <v>2767</v>
      </c>
      <c r="BK9" s="181" t="s">
        <v>2768</v>
      </c>
      <c r="BL9" s="181" t="s">
        <v>2766</v>
      </c>
      <c r="BM9" s="181" t="s">
        <v>2767</v>
      </c>
      <c r="BN9" s="181" t="s">
        <v>2768</v>
      </c>
      <c r="BO9" s="181" t="s">
        <v>2766</v>
      </c>
      <c r="BP9" s="181" t="s">
        <v>2767</v>
      </c>
      <c r="BQ9" s="181" t="s">
        <v>2768</v>
      </c>
      <c r="BR9" s="181" t="s">
        <v>2766</v>
      </c>
      <c r="BS9" s="181" t="s">
        <v>2767</v>
      </c>
      <c r="BT9" s="181" t="s">
        <v>2768</v>
      </c>
      <c r="BU9" s="181" t="s">
        <v>2766</v>
      </c>
      <c r="BV9" s="181" t="s">
        <v>2767</v>
      </c>
      <c r="BW9" s="181" t="s">
        <v>2768</v>
      </c>
      <c r="BX9" s="181" t="s">
        <v>2766</v>
      </c>
      <c r="BY9" s="181" t="s">
        <v>2767</v>
      </c>
      <c r="BZ9" s="181" t="s">
        <v>2768</v>
      </c>
      <c r="CA9" s="181" t="s">
        <v>2766</v>
      </c>
      <c r="CB9" s="181" t="s">
        <v>2767</v>
      </c>
      <c r="CC9" s="181" t="s">
        <v>2768</v>
      </c>
      <c r="CD9" s="181" t="s">
        <v>2766</v>
      </c>
      <c r="CE9" s="181" t="s">
        <v>2767</v>
      </c>
      <c r="CF9" s="181" t="s">
        <v>2768</v>
      </c>
      <c r="CG9" s="181" t="s">
        <v>2766</v>
      </c>
      <c r="CH9" s="181" t="s">
        <v>2767</v>
      </c>
      <c r="CI9" s="181" t="s">
        <v>2768</v>
      </c>
      <c r="CJ9" s="181" t="s">
        <v>2766</v>
      </c>
      <c r="CK9" s="181" t="s">
        <v>2767</v>
      </c>
      <c r="CL9" s="181" t="s">
        <v>2768</v>
      </c>
      <c r="CM9" s="181" t="s">
        <v>2766</v>
      </c>
      <c r="CN9" s="181" t="s">
        <v>2767</v>
      </c>
      <c r="CO9" s="181" t="s">
        <v>2768</v>
      </c>
      <c r="CP9" s="181" t="s">
        <v>2766</v>
      </c>
      <c r="CQ9" s="181" t="s">
        <v>2767</v>
      </c>
      <c r="CR9" s="181" t="s">
        <v>2768</v>
      </c>
      <c r="CS9" s="181" t="s">
        <v>2766</v>
      </c>
      <c r="CT9" s="181" t="s">
        <v>2767</v>
      </c>
      <c r="CU9" s="181" t="s">
        <v>2768</v>
      </c>
      <c r="CV9" s="181" t="s">
        <v>2766</v>
      </c>
      <c r="CW9" s="181" t="s">
        <v>2767</v>
      </c>
      <c r="CX9" s="181" t="s">
        <v>2768</v>
      </c>
      <c r="CY9" s="181" t="s">
        <v>2766</v>
      </c>
      <c r="CZ9" s="181" t="s">
        <v>2767</v>
      </c>
      <c r="DA9" s="181" t="s">
        <v>2768</v>
      </c>
      <c r="DB9" s="181" t="s">
        <v>2766</v>
      </c>
      <c r="DC9" s="181" t="s">
        <v>2767</v>
      </c>
      <c r="DD9" s="181" t="s">
        <v>2768</v>
      </c>
      <c r="DE9" s="181" t="s">
        <v>2766</v>
      </c>
      <c r="DF9" s="181" t="s">
        <v>2767</v>
      </c>
      <c r="DG9" s="181" t="s">
        <v>2768</v>
      </c>
      <c r="DH9" s="181" t="s">
        <v>2766</v>
      </c>
      <c r="DI9" s="181" t="s">
        <v>2767</v>
      </c>
      <c r="DJ9" s="181" t="s">
        <v>2768</v>
      </c>
      <c r="DK9" s="181" t="s">
        <v>2766</v>
      </c>
      <c r="DL9" s="181" t="s">
        <v>2767</v>
      </c>
      <c r="DM9" s="181" t="s">
        <v>2768</v>
      </c>
      <c r="DN9" s="181" t="s">
        <v>2766</v>
      </c>
      <c r="DO9" s="181" t="s">
        <v>2767</v>
      </c>
      <c r="DP9" s="181" t="s">
        <v>2768</v>
      </c>
      <c r="DQ9" s="181" t="s">
        <v>2766</v>
      </c>
      <c r="DR9" s="181" t="s">
        <v>2767</v>
      </c>
      <c r="DS9" s="181" t="s">
        <v>2768</v>
      </c>
      <c r="DT9" s="181" t="s">
        <v>2766</v>
      </c>
      <c r="DU9" s="181" t="s">
        <v>2767</v>
      </c>
      <c r="DV9" s="181" t="s">
        <v>2768</v>
      </c>
      <c r="DW9" s="181" t="s">
        <v>2766</v>
      </c>
      <c r="DX9" s="181" t="s">
        <v>2767</v>
      </c>
      <c r="DY9" s="181" t="s">
        <v>2768</v>
      </c>
      <c r="DZ9" s="181" t="s">
        <v>2766</v>
      </c>
      <c r="EA9" s="181" t="s">
        <v>2767</v>
      </c>
      <c r="EB9" s="181" t="s">
        <v>2768</v>
      </c>
      <c r="EC9" s="181" t="s">
        <v>2766</v>
      </c>
      <c r="ED9" s="181" t="s">
        <v>2767</v>
      </c>
      <c r="EE9" s="181" t="s">
        <v>2768</v>
      </c>
      <c r="EF9" s="181" t="s">
        <v>2766</v>
      </c>
      <c r="EG9" s="181" t="s">
        <v>2767</v>
      </c>
      <c r="EH9" s="181" t="s">
        <v>2768</v>
      </c>
      <c r="EI9" s="181" t="s">
        <v>2766</v>
      </c>
      <c r="EJ9" s="181" t="s">
        <v>2767</v>
      </c>
      <c r="EK9" s="181" t="s">
        <v>2768</v>
      </c>
      <c r="EL9" s="181" t="s">
        <v>2766</v>
      </c>
      <c r="EM9" s="181" t="s">
        <v>2767</v>
      </c>
      <c r="EN9" s="181" t="s">
        <v>2768</v>
      </c>
      <c r="EO9" s="181" t="s">
        <v>2766</v>
      </c>
      <c r="EP9" s="181" t="s">
        <v>2767</v>
      </c>
      <c r="EQ9" s="181" t="s">
        <v>2768</v>
      </c>
      <c r="ER9" s="181" t="s">
        <v>2766</v>
      </c>
      <c r="ES9" s="181" t="s">
        <v>2767</v>
      </c>
      <c r="ET9" s="181" t="s">
        <v>2768</v>
      </c>
    </row>
    <row r="10" spans="1:150" x14ac:dyDescent="0.25">
      <c r="A10" s="1"/>
      <c r="B10" s="182" t="s">
        <v>2769</v>
      </c>
      <c r="C10" s="182" t="s">
        <v>101</v>
      </c>
      <c r="D10" s="182" t="s">
        <v>104</v>
      </c>
      <c r="E10" s="182" t="s">
        <v>2770</v>
      </c>
      <c r="F10" s="182" t="s">
        <v>2771</v>
      </c>
      <c r="G10" s="182" t="s">
        <v>2772</v>
      </c>
      <c r="H10" s="182" t="s">
        <v>2661</v>
      </c>
      <c r="I10" s="182" t="s">
        <v>2661</v>
      </c>
      <c r="J10" s="182" t="s">
        <v>2772</v>
      </c>
      <c r="K10" s="182" t="s">
        <v>2661</v>
      </c>
      <c r="L10" s="182" t="s">
        <v>2661</v>
      </c>
      <c r="M10" s="182" t="s">
        <v>2772</v>
      </c>
      <c r="N10" s="182" t="s">
        <v>2661</v>
      </c>
      <c r="O10" s="182" t="s">
        <v>2661</v>
      </c>
      <c r="P10" s="182" t="s">
        <v>2772</v>
      </c>
      <c r="Q10" s="182" t="s">
        <v>2661</v>
      </c>
      <c r="R10" s="182" t="s">
        <v>2661</v>
      </c>
      <c r="S10" s="182" t="s">
        <v>2772</v>
      </c>
      <c r="T10" s="182" t="s">
        <v>2661</v>
      </c>
      <c r="U10" s="182" t="s">
        <v>2661</v>
      </c>
      <c r="V10" s="182" t="s">
        <v>2772</v>
      </c>
      <c r="W10" s="182" t="s">
        <v>2773</v>
      </c>
      <c r="X10" s="182" t="s">
        <v>2661</v>
      </c>
      <c r="Y10" s="182" t="s">
        <v>2772</v>
      </c>
      <c r="Z10" s="182" t="s">
        <v>2774</v>
      </c>
      <c r="AA10" s="182" t="s">
        <v>2661</v>
      </c>
      <c r="AB10" s="182" t="s">
        <v>2772</v>
      </c>
      <c r="AC10" s="182" t="s">
        <v>2775</v>
      </c>
      <c r="AD10" s="182" t="s">
        <v>2661</v>
      </c>
      <c r="AE10" s="182" t="s">
        <v>2772</v>
      </c>
      <c r="AF10" s="182" t="s">
        <v>2776</v>
      </c>
      <c r="AG10" s="182" t="s">
        <v>2661</v>
      </c>
      <c r="AH10" s="182" t="s">
        <v>2772</v>
      </c>
      <c r="AI10" s="182" t="s">
        <v>2661</v>
      </c>
      <c r="AJ10" s="182" t="s">
        <v>2661</v>
      </c>
      <c r="AK10" s="182" t="s">
        <v>2772</v>
      </c>
      <c r="AL10" s="182" t="s">
        <v>2661</v>
      </c>
      <c r="AM10" s="182" t="s">
        <v>2661</v>
      </c>
      <c r="AN10" s="182" t="s">
        <v>2772</v>
      </c>
      <c r="AO10" s="182" t="s">
        <v>2661</v>
      </c>
      <c r="AP10" s="182" t="s">
        <v>2661</v>
      </c>
      <c r="AQ10" s="182" t="s">
        <v>2772</v>
      </c>
      <c r="AR10" s="182" t="s">
        <v>2661</v>
      </c>
      <c r="AS10" s="182" t="s">
        <v>2661</v>
      </c>
      <c r="AT10" s="182" t="s">
        <v>2772</v>
      </c>
      <c r="AU10" s="182" t="s">
        <v>2661</v>
      </c>
      <c r="AV10" s="182" t="s">
        <v>2661</v>
      </c>
      <c r="AW10" s="182" t="s">
        <v>2772</v>
      </c>
      <c r="AX10" s="182" t="s">
        <v>2661</v>
      </c>
      <c r="AY10" s="182" t="s">
        <v>2661</v>
      </c>
      <c r="AZ10" s="182" t="s">
        <v>2772</v>
      </c>
      <c r="BA10" s="182" t="s">
        <v>2777</v>
      </c>
      <c r="BB10" s="182" t="s">
        <v>2778</v>
      </c>
      <c r="BC10" s="182" t="s">
        <v>2772</v>
      </c>
      <c r="BD10" s="182" t="s">
        <v>2779</v>
      </c>
      <c r="BE10" s="182" t="s">
        <v>2780</v>
      </c>
      <c r="BF10" s="182" t="s">
        <v>2772</v>
      </c>
      <c r="BG10" s="182" t="s">
        <v>2779</v>
      </c>
      <c r="BH10" s="182" t="s">
        <v>2780</v>
      </c>
      <c r="BI10" s="182" t="s">
        <v>2772</v>
      </c>
      <c r="BJ10" s="182" t="s">
        <v>2779</v>
      </c>
      <c r="BK10" s="182" t="s">
        <v>2781</v>
      </c>
      <c r="BL10" s="182" t="s">
        <v>2772</v>
      </c>
      <c r="BM10" s="182" t="s">
        <v>2779</v>
      </c>
      <c r="BN10" s="182" t="s">
        <v>2782</v>
      </c>
      <c r="BO10" s="182" t="s">
        <v>2772</v>
      </c>
      <c r="BP10" s="182" t="s">
        <v>2783</v>
      </c>
      <c r="BQ10" s="182" t="s">
        <v>2784</v>
      </c>
      <c r="BR10" s="182" t="s">
        <v>2772</v>
      </c>
      <c r="BS10" s="182" t="s">
        <v>2779</v>
      </c>
      <c r="BT10" s="182" t="s">
        <v>2782</v>
      </c>
      <c r="BU10" s="182" t="s">
        <v>2772</v>
      </c>
      <c r="BV10" s="182" t="s">
        <v>2785</v>
      </c>
      <c r="BW10" s="182" t="s">
        <v>2786</v>
      </c>
      <c r="BX10" s="182" t="s">
        <v>2772</v>
      </c>
      <c r="BY10" s="182" t="s">
        <v>2785</v>
      </c>
      <c r="BZ10" s="182" t="s">
        <v>2787</v>
      </c>
      <c r="CA10" s="182" t="s">
        <v>2772</v>
      </c>
      <c r="CB10" s="182" t="s">
        <v>2785</v>
      </c>
      <c r="CC10" s="182" t="s">
        <v>2788</v>
      </c>
      <c r="CD10" s="182" t="s">
        <v>2772</v>
      </c>
      <c r="CE10" s="182" t="s">
        <v>2785</v>
      </c>
      <c r="CF10" s="182" t="s">
        <v>2788</v>
      </c>
      <c r="CG10" s="182" t="s">
        <v>2772</v>
      </c>
      <c r="CH10" s="182" t="s">
        <v>2785</v>
      </c>
      <c r="CI10" s="182" t="s">
        <v>2789</v>
      </c>
      <c r="CJ10" s="182" t="s">
        <v>2772</v>
      </c>
      <c r="CK10" s="182" t="s">
        <v>2785</v>
      </c>
      <c r="CL10" s="182" t="s">
        <v>2789</v>
      </c>
      <c r="CM10" s="182" t="s">
        <v>2772</v>
      </c>
      <c r="CN10" s="182" t="s">
        <v>2785</v>
      </c>
      <c r="CO10" s="182" t="s">
        <v>2788</v>
      </c>
      <c r="CP10" s="182" t="s">
        <v>2772</v>
      </c>
      <c r="CQ10" s="182" t="s">
        <v>2790</v>
      </c>
      <c r="CR10" s="182" t="s">
        <v>2791</v>
      </c>
      <c r="CS10" s="182" t="s">
        <v>2772</v>
      </c>
      <c r="CT10" s="182" t="s">
        <v>2785</v>
      </c>
      <c r="CU10" s="182" t="s">
        <v>2789</v>
      </c>
      <c r="CV10" s="182" t="s">
        <v>2772</v>
      </c>
      <c r="CW10" s="182" t="s">
        <v>2785</v>
      </c>
      <c r="CX10" s="182" t="s">
        <v>2792</v>
      </c>
      <c r="CY10" s="182" t="s">
        <v>2772</v>
      </c>
      <c r="CZ10" s="182" t="s">
        <v>2785</v>
      </c>
      <c r="DA10" s="182" t="s">
        <v>2792</v>
      </c>
      <c r="DB10" s="182" t="s">
        <v>2772</v>
      </c>
      <c r="DC10" s="182" t="s">
        <v>2785</v>
      </c>
      <c r="DD10" s="182" t="s">
        <v>2792</v>
      </c>
      <c r="DE10" s="182" t="s">
        <v>2772</v>
      </c>
      <c r="DF10" s="182" t="s">
        <v>2785</v>
      </c>
      <c r="DG10" s="182" t="s">
        <v>2792</v>
      </c>
      <c r="DH10" s="182" t="s">
        <v>2772</v>
      </c>
      <c r="DI10" s="182" t="s">
        <v>2785</v>
      </c>
      <c r="DJ10" s="182" t="s">
        <v>2792</v>
      </c>
      <c r="DK10" s="182" t="s">
        <v>2772</v>
      </c>
      <c r="DL10" s="182" t="s">
        <v>2785</v>
      </c>
      <c r="DM10" s="182" t="s">
        <v>2792</v>
      </c>
      <c r="DN10" s="182" t="s">
        <v>2772</v>
      </c>
      <c r="DO10" s="182" t="s">
        <v>2785</v>
      </c>
      <c r="DP10" s="182" t="s">
        <v>2793</v>
      </c>
      <c r="DQ10" s="182" t="s">
        <v>2772</v>
      </c>
      <c r="DR10" s="182" t="s">
        <v>2794</v>
      </c>
      <c r="DS10" s="182" t="s">
        <v>2795</v>
      </c>
      <c r="DT10" s="182" t="s">
        <v>2772</v>
      </c>
      <c r="DU10" s="182" t="s">
        <v>2794</v>
      </c>
      <c r="DV10" s="182" t="s">
        <v>2795</v>
      </c>
      <c r="DW10" s="182" t="s">
        <v>2772</v>
      </c>
      <c r="DX10" s="182" t="s">
        <v>2794</v>
      </c>
      <c r="DY10" s="182" t="s">
        <v>2795</v>
      </c>
      <c r="DZ10" s="182" t="s">
        <v>2772</v>
      </c>
      <c r="EA10" s="182" t="s">
        <v>2794</v>
      </c>
      <c r="EB10" s="182" t="s">
        <v>2795</v>
      </c>
      <c r="EC10" s="182" t="s">
        <v>2772</v>
      </c>
      <c r="ED10" s="182" t="s">
        <v>2794</v>
      </c>
      <c r="EE10" s="182" t="s">
        <v>2795</v>
      </c>
      <c r="EF10" s="182" t="s">
        <v>2772</v>
      </c>
      <c r="EG10" s="182" t="s">
        <v>2794</v>
      </c>
      <c r="EH10" s="182" t="s">
        <v>2795</v>
      </c>
      <c r="EI10" s="182" t="s">
        <v>2772</v>
      </c>
      <c r="EJ10" s="182" t="s">
        <v>2773</v>
      </c>
      <c r="EK10" s="182" t="s">
        <v>2796</v>
      </c>
      <c r="EL10" s="182" t="s">
        <v>2772</v>
      </c>
      <c r="EM10" s="182" t="s">
        <v>2773</v>
      </c>
      <c r="EN10" s="182" t="s">
        <v>2797</v>
      </c>
      <c r="EO10" s="182" t="s">
        <v>2772</v>
      </c>
      <c r="EP10" s="182" t="s">
        <v>2773</v>
      </c>
      <c r="EQ10" s="182" t="s">
        <v>2798</v>
      </c>
      <c r="ER10" s="182" t="s">
        <v>2772</v>
      </c>
      <c r="ES10" s="182" t="s">
        <v>2773</v>
      </c>
      <c r="ET10" s="182" t="s">
        <v>2799</v>
      </c>
    </row>
    <row r="11" spans="1:150" x14ac:dyDescent="0.25">
      <c r="A11" s="1"/>
      <c r="B11" s="183" t="s">
        <v>2800</v>
      </c>
      <c r="C11" s="183" t="s">
        <v>101</v>
      </c>
      <c r="D11" s="183" t="s">
        <v>104</v>
      </c>
      <c r="E11" s="183" t="s">
        <v>2801</v>
      </c>
      <c r="F11" s="183" t="s">
        <v>2802</v>
      </c>
      <c r="G11" s="184" t="s">
        <v>2772</v>
      </c>
      <c r="H11" s="184" t="s">
        <v>856</v>
      </c>
      <c r="I11" s="184" t="s">
        <v>856</v>
      </c>
      <c r="J11" s="184" t="s">
        <v>2772</v>
      </c>
      <c r="K11" s="184" t="s">
        <v>856</v>
      </c>
      <c r="L11" s="184" t="s">
        <v>856</v>
      </c>
      <c r="M11" s="184" t="s">
        <v>2772</v>
      </c>
      <c r="N11" s="184" t="s">
        <v>856</v>
      </c>
      <c r="O11" s="184" t="s">
        <v>856</v>
      </c>
      <c r="P11" s="184" t="s">
        <v>2772</v>
      </c>
      <c r="Q11" s="184" t="s">
        <v>856</v>
      </c>
      <c r="R11" s="184" t="s">
        <v>856</v>
      </c>
      <c r="S11" s="184" t="s">
        <v>2772</v>
      </c>
      <c r="T11" s="184" t="s">
        <v>856</v>
      </c>
      <c r="U11" s="184" t="s">
        <v>856</v>
      </c>
      <c r="V11" s="184" t="s">
        <v>2772</v>
      </c>
      <c r="W11" s="184" t="s">
        <v>856</v>
      </c>
      <c r="X11" s="184" t="s">
        <v>856</v>
      </c>
      <c r="Y11" s="184" t="s">
        <v>2772</v>
      </c>
      <c r="Z11" s="184" t="s">
        <v>856</v>
      </c>
      <c r="AA11" s="184" t="s">
        <v>856</v>
      </c>
      <c r="AB11" s="184" t="s">
        <v>2772</v>
      </c>
      <c r="AC11" s="184" t="s">
        <v>856</v>
      </c>
      <c r="AD11" s="184" t="s">
        <v>856</v>
      </c>
      <c r="AE11" s="184" t="s">
        <v>2772</v>
      </c>
      <c r="AF11" s="184" t="s">
        <v>856</v>
      </c>
      <c r="AG11" s="184" t="s">
        <v>856</v>
      </c>
      <c r="AH11" s="184" t="s">
        <v>2772</v>
      </c>
      <c r="AI11" s="184" t="s">
        <v>856</v>
      </c>
      <c r="AJ11" s="184" t="s">
        <v>856</v>
      </c>
      <c r="AK11" s="184" t="s">
        <v>2772</v>
      </c>
      <c r="AL11" s="184" t="s">
        <v>856</v>
      </c>
      <c r="AM11" s="184" t="s">
        <v>856</v>
      </c>
      <c r="AN11" s="184" t="s">
        <v>2772</v>
      </c>
      <c r="AO11" s="184" t="s">
        <v>856</v>
      </c>
      <c r="AP11" s="184" t="s">
        <v>856</v>
      </c>
      <c r="AQ11" s="184" t="s">
        <v>2772</v>
      </c>
      <c r="AR11" s="184" t="s">
        <v>856</v>
      </c>
      <c r="AS11" s="184" t="s">
        <v>856</v>
      </c>
      <c r="AT11" s="184" t="s">
        <v>2772</v>
      </c>
      <c r="AU11" s="184" t="s">
        <v>856</v>
      </c>
      <c r="AV11" s="184" t="s">
        <v>856</v>
      </c>
      <c r="AW11" s="184" t="s">
        <v>2772</v>
      </c>
      <c r="AX11" s="184" t="s">
        <v>856</v>
      </c>
      <c r="AY11" s="184" t="s">
        <v>856</v>
      </c>
      <c r="AZ11" s="184" t="s">
        <v>2772</v>
      </c>
      <c r="BA11" s="184" t="s">
        <v>856</v>
      </c>
      <c r="BB11" s="184" t="s">
        <v>856</v>
      </c>
      <c r="BC11" s="184" t="s">
        <v>2772</v>
      </c>
      <c r="BD11" s="184" t="s">
        <v>856</v>
      </c>
      <c r="BE11" s="184" t="s">
        <v>856</v>
      </c>
      <c r="BF11" s="184" t="s">
        <v>2772</v>
      </c>
      <c r="BG11" s="184" t="s">
        <v>856</v>
      </c>
      <c r="BH11" s="184" t="s">
        <v>856</v>
      </c>
      <c r="BI11" s="184" t="s">
        <v>2772</v>
      </c>
      <c r="BJ11" s="184" t="s">
        <v>856</v>
      </c>
      <c r="BK11" s="184" t="s">
        <v>856</v>
      </c>
      <c r="BL11" s="184" t="s">
        <v>2772</v>
      </c>
      <c r="BM11" s="184" t="s">
        <v>856</v>
      </c>
      <c r="BN11" s="184" t="s">
        <v>856</v>
      </c>
      <c r="BO11" s="184" t="s">
        <v>2772</v>
      </c>
      <c r="BP11" s="184" t="s">
        <v>856</v>
      </c>
      <c r="BQ11" s="184" t="s">
        <v>856</v>
      </c>
      <c r="BR11" s="184" t="s">
        <v>2772</v>
      </c>
      <c r="BS11" s="184" t="s">
        <v>856</v>
      </c>
      <c r="BT11" s="184" t="s">
        <v>856</v>
      </c>
      <c r="BU11" s="184" t="s">
        <v>2772</v>
      </c>
      <c r="BV11" s="184" t="s">
        <v>856</v>
      </c>
      <c r="BW11" s="184" t="s">
        <v>856</v>
      </c>
      <c r="BX11" s="184" t="s">
        <v>2772</v>
      </c>
      <c r="BY11" s="184" t="s">
        <v>856</v>
      </c>
      <c r="BZ11" s="184" t="s">
        <v>856</v>
      </c>
      <c r="CA11" s="184" t="s">
        <v>2772</v>
      </c>
      <c r="CB11" s="184" t="s">
        <v>856</v>
      </c>
      <c r="CC11" s="184" t="s">
        <v>856</v>
      </c>
      <c r="CD11" s="184" t="s">
        <v>2772</v>
      </c>
      <c r="CE11" s="184" t="s">
        <v>856</v>
      </c>
      <c r="CF11" s="184" t="s">
        <v>856</v>
      </c>
      <c r="CG11" s="184" t="s">
        <v>2772</v>
      </c>
      <c r="CH11" s="184" t="s">
        <v>856</v>
      </c>
      <c r="CI11" s="184" t="s">
        <v>856</v>
      </c>
      <c r="CJ11" s="184" t="s">
        <v>2772</v>
      </c>
      <c r="CK11" s="184" t="s">
        <v>856</v>
      </c>
      <c r="CL11" s="184" t="s">
        <v>856</v>
      </c>
      <c r="CM11" s="184" t="s">
        <v>2772</v>
      </c>
      <c r="CN11" s="184" t="s">
        <v>856</v>
      </c>
      <c r="CO11" s="184" t="s">
        <v>856</v>
      </c>
      <c r="CP11" s="184" t="s">
        <v>2772</v>
      </c>
      <c r="CQ11" s="184" t="s">
        <v>856</v>
      </c>
      <c r="CR11" s="184" t="s">
        <v>856</v>
      </c>
      <c r="CS11" s="184" t="s">
        <v>2772</v>
      </c>
      <c r="CT11" s="184" t="s">
        <v>856</v>
      </c>
      <c r="CU11" s="184" t="s">
        <v>856</v>
      </c>
      <c r="CV11" s="184" t="s">
        <v>2772</v>
      </c>
      <c r="CW11" s="184" t="s">
        <v>856</v>
      </c>
      <c r="CX11" s="184" t="s">
        <v>856</v>
      </c>
      <c r="CY11" s="184" t="s">
        <v>2772</v>
      </c>
      <c r="CZ11" s="184" t="s">
        <v>856</v>
      </c>
      <c r="DA11" s="184" t="s">
        <v>856</v>
      </c>
      <c r="DB11" s="184" t="s">
        <v>2772</v>
      </c>
      <c r="DC11" s="184" t="s">
        <v>856</v>
      </c>
      <c r="DD11" s="184" t="s">
        <v>856</v>
      </c>
      <c r="DE11" s="184" t="s">
        <v>2772</v>
      </c>
      <c r="DF11" s="184" t="s">
        <v>856</v>
      </c>
      <c r="DG11" s="184" t="s">
        <v>856</v>
      </c>
      <c r="DH11" s="184" t="s">
        <v>2772</v>
      </c>
      <c r="DI11" s="184" t="s">
        <v>856</v>
      </c>
      <c r="DJ11" s="184" t="s">
        <v>856</v>
      </c>
      <c r="DK11" s="184" t="s">
        <v>2772</v>
      </c>
      <c r="DL11" s="184" t="s">
        <v>856</v>
      </c>
      <c r="DM11" s="184" t="s">
        <v>856</v>
      </c>
      <c r="DN11" s="184" t="s">
        <v>2772</v>
      </c>
      <c r="DO11" s="184" t="s">
        <v>856</v>
      </c>
      <c r="DP11" s="184" t="s">
        <v>856</v>
      </c>
      <c r="DQ11" s="184" t="s">
        <v>2772</v>
      </c>
      <c r="DR11" s="184" t="s">
        <v>856</v>
      </c>
      <c r="DS11" s="184" t="s">
        <v>856</v>
      </c>
      <c r="DT11" s="184" t="s">
        <v>2772</v>
      </c>
      <c r="DU11" s="184" t="s">
        <v>856</v>
      </c>
      <c r="DV11" s="184" t="s">
        <v>856</v>
      </c>
      <c r="DW11" s="184" t="s">
        <v>2772</v>
      </c>
      <c r="DX11" s="184" t="s">
        <v>856</v>
      </c>
      <c r="DY11" s="184" t="s">
        <v>856</v>
      </c>
      <c r="DZ11" s="184" t="s">
        <v>2772</v>
      </c>
      <c r="EA11" s="184" t="s">
        <v>856</v>
      </c>
      <c r="EB11" s="184" t="s">
        <v>856</v>
      </c>
      <c r="EC11" s="184" t="s">
        <v>2772</v>
      </c>
      <c r="ED11" s="184" t="s">
        <v>856</v>
      </c>
      <c r="EE11" s="184" t="s">
        <v>856</v>
      </c>
      <c r="EF11" s="184" t="s">
        <v>2772</v>
      </c>
      <c r="EG11" s="184" t="s">
        <v>856</v>
      </c>
      <c r="EH11" s="184" t="s">
        <v>856</v>
      </c>
      <c r="EI11" s="184" t="s">
        <v>2772</v>
      </c>
      <c r="EJ11" s="184" t="s">
        <v>856</v>
      </c>
      <c r="EK11" s="184" t="s">
        <v>856</v>
      </c>
      <c r="EL11" s="184" t="s">
        <v>2772</v>
      </c>
      <c r="EM11" s="184" t="s">
        <v>856</v>
      </c>
      <c r="EN11" s="184" t="s">
        <v>856</v>
      </c>
      <c r="EO11" s="184" t="s">
        <v>2772</v>
      </c>
      <c r="EP11" s="184" t="s">
        <v>856</v>
      </c>
      <c r="EQ11" s="184" t="s">
        <v>856</v>
      </c>
      <c r="ER11" s="184" t="s">
        <v>2772</v>
      </c>
      <c r="ES11" s="184" t="s">
        <v>856</v>
      </c>
      <c r="ET11" s="184" t="s">
        <v>856</v>
      </c>
    </row>
    <row r="12" spans="1:150" x14ac:dyDescent="0.25">
      <c r="A12" s="1"/>
      <c r="B12" s="183" t="s">
        <v>2803</v>
      </c>
      <c r="C12" s="183" t="s">
        <v>101</v>
      </c>
      <c r="D12" s="183" t="s">
        <v>104</v>
      </c>
      <c r="E12" s="183" t="s">
        <v>2804</v>
      </c>
      <c r="F12" s="183" t="s">
        <v>2805</v>
      </c>
      <c r="G12" s="184" t="s">
        <v>2772</v>
      </c>
      <c r="H12" s="184" t="s">
        <v>856</v>
      </c>
      <c r="I12" s="184" t="s">
        <v>856</v>
      </c>
      <c r="J12" s="184" t="s">
        <v>2772</v>
      </c>
      <c r="K12" s="184" t="s">
        <v>856</v>
      </c>
      <c r="L12" s="184" t="s">
        <v>856</v>
      </c>
      <c r="M12" s="184" t="s">
        <v>2772</v>
      </c>
      <c r="N12" s="184" t="s">
        <v>856</v>
      </c>
      <c r="O12" s="184" t="s">
        <v>856</v>
      </c>
      <c r="P12" s="184" t="s">
        <v>2772</v>
      </c>
      <c r="Q12" s="184" t="s">
        <v>856</v>
      </c>
      <c r="R12" s="184" t="s">
        <v>856</v>
      </c>
      <c r="S12" s="184" t="s">
        <v>2772</v>
      </c>
      <c r="T12" s="184" t="s">
        <v>856</v>
      </c>
      <c r="U12" s="184" t="s">
        <v>856</v>
      </c>
      <c r="V12" s="184" t="s">
        <v>2772</v>
      </c>
      <c r="W12" s="184" t="s">
        <v>856</v>
      </c>
      <c r="X12" s="184" t="s">
        <v>856</v>
      </c>
      <c r="Y12" s="184" t="s">
        <v>2772</v>
      </c>
      <c r="Z12" s="184" t="s">
        <v>856</v>
      </c>
      <c r="AA12" s="184" t="s">
        <v>856</v>
      </c>
      <c r="AB12" s="184" t="s">
        <v>2772</v>
      </c>
      <c r="AC12" s="184" t="s">
        <v>856</v>
      </c>
      <c r="AD12" s="184" t="s">
        <v>856</v>
      </c>
      <c r="AE12" s="184" t="s">
        <v>2772</v>
      </c>
      <c r="AF12" s="184" t="s">
        <v>856</v>
      </c>
      <c r="AG12" s="184" t="s">
        <v>856</v>
      </c>
      <c r="AH12" s="184" t="s">
        <v>2772</v>
      </c>
      <c r="AI12" s="184" t="s">
        <v>856</v>
      </c>
      <c r="AJ12" s="184" t="s">
        <v>856</v>
      </c>
      <c r="AK12" s="184" t="s">
        <v>2772</v>
      </c>
      <c r="AL12" s="184" t="s">
        <v>856</v>
      </c>
      <c r="AM12" s="184" t="s">
        <v>856</v>
      </c>
      <c r="AN12" s="184" t="s">
        <v>2772</v>
      </c>
      <c r="AO12" s="184" t="s">
        <v>856</v>
      </c>
      <c r="AP12" s="184" t="s">
        <v>856</v>
      </c>
      <c r="AQ12" s="184" t="s">
        <v>2772</v>
      </c>
      <c r="AR12" s="184" t="s">
        <v>856</v>
      </c>
      <c r="AS12" s="184" t="s">
        <v>856</v>
      </c>
      <c r="AT12" s="184" t="s">
        <v>2772</v>
      </c>
      <c r="AU12" s="184" t="s">
        <v>856</v>
      </c>
      <c r="AV12" s="184" t="s">
        <v>856</v>
      </c>
      <c r="AW12" s="184" t="s">
        <v>2772</v>
      </c>
      <c r="AX12" s="184" t="s">
        <v>856</v>
      </c>
      <c r="AY12" s="184" t="s">
        <v>856</v>
      </c>
      <c r="AZ12" s="184" t="s">
        <v>2772</v>
      </c>
      <c r="BA12" s="184" t="s">
        <v>856</v>
      </c>
      <c r="BB12" s="184" t="s">
        <v>856</v>
      </c>
      <c r="BC12" s="184" t="s">
        <v>2772</v>
      </c>
      <c r="BD12" s="184" t="s">
        <v>856</v>
      </c>
      <c r="BE12" s="184" t="s">
        <v>856</v>
      </c>
      <c r="BF12" s="184" t="s">
        <v>2772</v>
      </c>
      <c r="BG12" s="184" t="s">
        <v>856</v>
      </c>
      <c r="BH12" s="184" t="s">
        <v>856</v>
      </c>
      <c r="BI12" s="184" t="s">
        <v>2772</v>
      </c>
      <c r="BJ12" s="184" t="s">
        <v>856</v>
      </c>
      <c r="BK12" s="184" t="s">
        <v>856</v>
      </c>
      <c r="BL12" s="184" t="s">
        <v>2772</v>
      </c>
      <c r="BM12" s="184" t="s">
        <v>856</v>
      </c>
      <c r="BN12" s="184" t="s">
        <v>856</v>
      </c>
      <c r="BO12" s="184" t="s">
        <v>2772</v>
      </c>
      <c r="BP12" s="184" t="s">
        <v>856</v>
      </c>
      <c r="BQ12" s="184" t="s">
        <v>856</v>
      </c>
      <c r="BR12" s="184" t="s">
        <v>2772</v>
      </c>
      <c r="BS12" s="184" t="s">
        <v>856</v>
      </c>
      <c r="BT12" s="184" t="s">
        <v>856</v>
      </c>
      <c r="BU12" s="184" t="s">
        <v>2772</v>
      </c>
      <c r="BV12" s="184" t="s">
        <v>856</v>
      </c>
      <c r="BW12" s="184" t="s">
        <v>856</v>
      </c>
      <c r="BX12" s="184" t="s">
        <v>2772</v>
      </c>
      <c r="BY12" s="184" t="s">
        <v>856</v>
      </c>
      <c r="BZ12" s="184" t="s">
        <v>856</v>
      </c>
      <c r="CA12" s="184" t="s">
        <v>2772</v>
      </c>
      <c r="CB12" s="184" t="s">
        <v>856</v>
      </c>
      <c r="CC12" s="184" t="s">
        <v>856</v>
      </c>
      <c r="CD12" s="184" t="s">
        <v>2772</v>
      </c>
      <c r="CE12" s="184" t="s">
        <v>856</v>
      </c>
      <c r="CF12" s="184" t="s">
        <v>856</v>
      </c>
      <c r="CG12" s="184" t="s">
        <v>2772</v>
      </c>
      <c r="CH12" s="184" t="s">
        <v>856</v>
      </c>
      <c r="CI12" s="184" t="s">
        <v>856</v>
      </c>
      <c r="CJ12" s="184" t="s">
        <v>2772</v>
      </c>
      <c r="CK12" s="184" t="s">
        <v>856</v>
      </c>
      <c r="CL12" s="184" t="s">
        <v>856</v>
      </c>
      <c r="CM12" s="184" t="s">
        <v>2772</v>
      </c>
      <c r="CN12" s="184" t="s">
        <v>856</v>
      </c>
      <c r="CO12" s="184" t="s">
        <v>856</v>
      </c>
      <c r="CP12" s="184" t="s">
        <v>2772</v>
      </c>
      <c r="CQ12" s="184" t="s">
        <v>856</v>
      </c>
      <c r="CR12" s="184" t="s">
        <v>856</v>
      </c>
      <c r="CS12" s="184" t="s">
        <v>2772</v>
      </c>
      <c r="CT12" s="184" t="s">
        <v>856</v>
      </c>
      <c r="CU12" s="184" t="s">
        <v>856</v>
      </c>
      <c r="CV12" s="184" t="s">
        <v>2772</v>
      </c>
      <c r="CW12" s="184" t="s">
        <v>856</v>
      </c>
      <c r="CX12" s="184" t="s">
        <v>856</v>
      </c>
      <c r="CY12" s="184" t="s">
        <v>2772</v>
      </c>
      <c r="CZ12" s="184" t="s">
        <v>856</v>
      </c>
      <c r="DA12" s="184" t="s">
        <v>856</v>
      </c>
      <c r="DB12" s="184" t="s">
        <v>2772</v>
      </c>
      <c r="DC12" s="184" t="s">
        <v>856</v>
      </c>
      <c r="DD12" s="184" t="s">
        <v>856</v>
      </c>
      <c r="DE12" s="184" t="s">
        <v>2772</v>
      </c>
      <c r="DF12" s="184" t="s">
        <v>856</v>
      </c>
      <c r="DG12" s="184" t="s">
        <v>856</v>
      </c>
      <c r="DH12" s="184" t="s">
        <v>2772</v>
      </c>
      <c r="DI12" s="184" t="s">
        <v>856</v>
      </c>
      <c r="DJ12" s="184" t="s">
        <v>856</v>
      </c>
      <c r="DK12" s="184" t="s">
        <v>2772</v>
      </c>
      <c r="DL12" s="184" t="s">
        <v>856</v>
      </c>
      <c r="DM12" s="184" t="s">
        <v>856</v>
      </c>
      <c r="DN12" s="184" t="s">
        <v>2772</v>
      </c>
      <c r="DO12" s="184" t="s">
        <v>856</v>
      </c>
      <c r="DP12" s="184" t="s">
        <v>856</v>
      </c>
      <c r="DQ12" s="184" t="s">
        <v>2772</v>
      </c>
      <c r="DR12" s="184" t="s">
        <v>856</v>
      </c>
      <c r="DS12" s="184" t="s">
        <v>856</v>
      </c>
      <c r="DT12" s="184" t="s">
        <v>2772</v>
      </c>
      <c r="DU12" s="184" t="s">
        <v>856</v>
      </c>
      <c r="DV12" s="184" t="s">
        <v>856</v>
      </c>
      <c r="DW12" s="184" t="s">
        <v>2772</v>
      </c>
      <c r="DX12" s="184" t="s">
        <v>856</v>
      </c>
      <c r="DY12" s="184" t="s">
        <v>856</v>
      </c>
      <c r="DZ12" s="184" t="s">
        <v>2772</v>
      </c>
      <c r="EA12" s="184" t="s">
        <v>856</v>
      </c>
      <c r="EB12" s="184" t="s">
        <v>856</v>
      </c>
      <c r="EC12" s="184" t="s">
        <v>2772</v>
      </c>
      <c r="ED12" s="184" t="s">
        <v>856</v>
      </c>
      <c r="EE12" s="184" t="s">
        <v>856</v>
      </c>
      <c r="EF12" s="184" t="s">
        <v>2772</v>
      </c>
      <c r="EG12" s="184" t="s">
        <v>856</v>
      </c>
      <c r="EH12" s="184" t="s">
        <v>856</v>
      </c>
      <c r="EI12" s="184" t="s">
        <v>2772</v>
      </c>
      <c r="EJ12" s="184" t="s">
        <v>856</v>
      </c>
      <c r="EK12" s="184" t="s">
        <v>856</v>
      </c>
      <c r="EL12" s="184" t="s">
        <v>2772</v>
      </c>
      <c r="EM12" s="184" t="s">
        <v>856</v>
      </c>
      <c r="EN12" s="184" t="s">
        <v>856</v>
      </c>
      <c r="EO12" s="184" t="s">
        <v>2772</v>
      </c>
      <c r="EP12" s="184" t="s">
        <v>856</v>
      </c>
      <c r="EQ12" s="184" t="s">
        <v>856</v>
      </c>
      <c r="ER12" s="184" t="s">
        <v>2772</v>
      </c>
      <c r="ES12" s="184" t="s">
        <v>856</v>
      </c>
      <c r="ET12" s="184" t="s">
        <v>856</v>
      </c>
    </row>
    <row r="13" spans="1:150" x14ac:dyDescent="0.25">
      <c r="A13" s="1"/>
      <c r="B13" s="183" t="s">
        <v>2806</v>
      </c>
      <c r="C13" s="183" t="s">
        <v>101</v>
      </c>
      <c r="D13" s="183" t="s">
        <v>104</v>
      </c>
      <c r="E13" s="183" t="s">
        <v>2807</v>
      </c>
      <c r="F13" s="183" t="s">
        <v>2808</v>
      </c>
      <c r="G13" s="184" t="s">
        <v>2772</v>
      </c>
      <c r="H13" s="184" t="s">
        <v>856</v>
      </c>
      <c r="I13" s="184" t="s">
        <v>856</v>
      </c>
      <c r="J13" s="184" t="s">
        <v>2772</v>
      </c>
      <c r="K13" s="184" t="s">
        <v>856</v>
      </c>
      <c r="L13" s="184" t="s">
        <v>856</v>
      </c>
      <c r="M13" s="184" t="s">
        <v>2772</v>
      </c>
      <c r="N13" s="184" t="s">
        <v>856</v>
      </c>
      <c r="O13" s="184" t="s">
        <v>856</v>
      </c>
      <c r="P13" s="184" t="s">
        <v>2772</v>
      </c>
      <c r="Q13" s="184" t="s">
        <v>856</v>
      </c>
      <c r="R13" s="184" t="s">
        <v>856</v>
      </c>
      <c r="S13" s="184" t="s">
        <v>2772</v>
      </c>
      <c r="T13" s="184" t="s">
        <v>856</v>
      </c>
      <c r="U13" s="184" t="s">
        <v>856</v>
      </c>
      <c r="V13" s="184" t="s">
        <v>2772</v>
      </c>
      <c r="W13" s="184" t="s">
        <v>856</v>
      </c>
      <c r="X13" s="184" t="s">
        <v>856</v>
      </c>
      <c r="Y13" s="184" t="s">
        <v>2772</v>
      </c>
      <c r="Z13" s="184" t="s">
        <v>856</v>
      </c>
      <c r="AA13" s="184" t="s">
        <v>856</v>
      </c>
      <c r="AB13" s="184" t="s">
        <v>2772</v>
      </c>
      <c r="AC13" s="184" t="s">
        <v>856</v>
      </c>
      <c r="AD13" s="184" t="s">
        <v>856</v>
      </c>
      <c r="AE13" s="184" t="s">
        <v>2772</v>
      </c>
      <c r="AF13" s="184" t="s">
        <v>856</v>
      </c>
      <c r="AG13" s="184" t="s">
        <v>856</v>
      </c>
      <c r="AH13" s="184" t="s">
        <v>2772</v>
      </c>
      <c r="AI13" s="184" t="s">
        <v>856</v>
      </c>
      <c r="AJ13" s="184" t="s">
        <v>856</v>
      </c>
      <c r="AK13" s="184" t="s">
        <v>2772</v>
      </c>
      <c r="AL13" s="184" t="s">
        <v>856</v>
      </c>
      <c r="AM13" s="184" t="s">
        <v>856</v>
      </c>
      <c r="AN13" s="184" t="s">
        <v>2772</v>
      </c>
      <c r="AO13" s="184" t="s">
        <v>856</v>
      </c>
      <c r="AP13" s="184" t="s">
        <v>856</v>
      </c>
      <c r="AQ13" s="184" t="s">
        <v>2772</v>
      </c>
      <c r="AR13" s="184" t="s">
        <v>856</v>
      </c>
      <c r="AS13" s="184" t="s">
        <v>856</v>
      </c>
      <c r="AT13" s="184" t="s">
        <v>2772</v>
      </c>
      <c r="AU13" s="184" t="s">
        <v>856</v>
      </c>
      <c r="AV13" s="184" t="s">
        <v>856</v>
      </c>
      <c r="AW13" s="184" t="s">
        <v>2772</v>
      </c>
      <c r="AX13" s="184" t="s">
        <v>856</v>
      </c>
      <c r="AY13" s="184" t="s">
        <v>856</v>
      </c>
      <c r="AZ13" s="184" t="s">
        <v>2772</v>
      </c>
      <c r="BA13" s="184" t="s">
        <v>856</v>
      </c>
      <c r="BB13" s="184" t="s">
        <v>856</v>
      </c>
      <c r="BC13" s="184" t="s">
        <v>2772</v>
      </c>
      <c r="BD13" s="184" t="s">
        <v>856</v>
      </c>
      <c r="BE13" s="184" t="s">
        <v>856</v>
      </c>
      <c r="BF13" s="184" t="s">
        <v>2772</v>
      </c>
      <c r="BG13" s="184" t="s">
        <v>856</v>
      </c>
      <c r="BH13" s="184" t="s">
        <v>856</v>
      </c>
      <c r="BI13" s="184" t="s">
        <v>2772</v>
      </c>
      <c r="BJ13" s="184" t="s">
        <v>856</v>
      </c>
      <c r="BK13" s="184" t="s">
        <v>856</v>
      </c>
      <c r="BL13" s="184" t="s">
        <v>2772</v>
      </c>
      <c r="BM13" s="184" t="s">
        <v>856</v>
      </c>
      <c r="BN13" s="184" t="s">
        <v>856</v>
      </c>
      <c r="BO13" s="184" t="s">
        <v>2772</v>
      </c>
      <c r="BP13" s="184" t="s">
        <v>856</v>
      </c>
      <c r="BQ13" s="184" t="s">
        <v>856</v>
      </c>
      <c r="BR13" s="184" t="s">
        <v>2772</v>
      </c>
      <c r="BS13" s="184" t="s">
        <v>856</v>
      </c>
      <c r="BT13" s="184" t="s">
        <v>856</v>
      </c>
      <c r="BU13" s="184" t="s">
        <v>2772</v>
      </c>
      <c r="BV13" s="184" t="s">
        <v>856</v>
      </c>
      <c r="BW13" s="184" t="s">
        <v>856</v>
      </c>
      <c r="BX13" s="184" t="s">
        <v>2772</v>
      </c>
      <c r="BY13" s="184" t="s">
        <v>856</v>
      </c>
      <c r="BZ13" s="184" t="s">
        <v>856</v>
      </c>
      <c r="CA13" s="184" t="s">
        <v>2772</v>
      </c>
      <c r="CB13" s="184" t="s">
        <v>856</v>
      </c>
      <c r="CC13" s="184" t="s">
        <v>856</v>
      </c>
      <c r="CD13" s="184" t="s">
        <v>2772</v>
      </c>
      <c r="CE13" s="184" t="s">
        <v>856</v>
      </c>
      <c r="CF13" s="184" t="s">
        <v>856</v>
      </c>
      <c r="CG13" s="184" t="s">
        <v>2772</v>
      </c>
      <c r="CH13" s="184" t="s">
        <v>856</v>
      </c>
      <c r="CI13" s="184" t="s">
        <v>856</v>
      </c>
      <c r="CJ13" s="184" t="s">
        <v>2772</v>
      </c>
      <c r="CK13" s="184" t="s">
        <v>856</v>
      </c>
      <c r="CL13" s="184" t="s">
        <v>856</v>
      </c>
      <c r="CM13" s="184" t="s">
        <v>2772</v>
      </c>
      <c r="CN13" s="184" t="s">
        <v>856</v>
      </c>
      <c r="CO13" s="184" t="s">
        <v>856</v>
      </c>
      <c r="CP13" s="184" t="s">
        <v>2772</v>
      </c>
      <c r="CQ13" s="184" t="s">
        <v>856</v>
      </c>
      <c r="CR13" s="184" t="s">
        <v>856</v>
      </c>
      <c r="CS13" s="184" t="s">
        <v>2772</v>
      </c>
      <c r="CT13" s="184" t="s">
        <v>856</v>
      </c>
      <c r="CU13" s="184" t="s">
        <v>856</v>
      </c>
      <c r="CV13" s="184" t="s">
        <v>2772</v>
      </c>
      <c r="CW13" s="184" t="s">
        <v>856</v>
      </c>
      <c r="CX13" s="184" t="s">
        <v>856</v>
      </c>
      <c r="CY13" s="184" t="s">
        <v>2772</v>
      </c>
      <c r="CZ13" s="184" t="s">
        <v>856</v>
      </c>
      <c r="DA13" s="184" t="s">
        <v>856</v>
      </c>
      <c r="DB13" s="184" t="s">
        <v>2772</v>
      </c>
      <c r="DC13" s="184" t="s">
        <v>856</v>
      </c>
      <c r="DD13" s="184" t="s">
        <v>856</v>
      </c>
      <c r="DE13" s="184" t="s">
        <v>2772</v>
      </c>
      <c r="DF13" s="184" t="s">
        <v>856</v>
      </c>
      <c r="DG13" s="184" t="s">
        <v>856</v>
      </c>
      <c r="DH13" s="184" t="s">
        <v>2772</v>
      </c>
      <c r="DI13" s="184" t="s">
        <v>856</v>
      </c>
      <c r="DJ13" s="184" t="s">
        <v>856</v>
      </c>
      <c r="DK13" s="184" t="s">
        <v>2772</v>
      </c>
      <c r="DL13" s="184" t="s">
        <v>856</v>
      </c>
      <c r="DM13" s="184" t="s">
        <v>856</v>
      </c>
      <c r="DN13" s="184" t="s">
        <v>2772</v>
      </c>
      <c r="DO13" s="184" t="s">
        <v>856</v>
      </c>
      <c r="DP13" s="184" t="s">
        <v>856</v>
      </c>
      <c r="DQ13" s="184" t="s">
        <v>2772</v>
      </c>
      <c r="DR13" s="184" t="s">
        <v>856</v>
      </c>
      <c r="DS13" s="184" t="s">
        <v>856</v>
      </c>
      <c r="DT13" s="184" t="s">
        <v>2772</v>
      </c>
      <c r="DU13" s="184" t="s">
        <v>856</v>
      </c>
      <c r="DV13" s="184" t="s">
        <v>856</v>
      </c>
      <c r="DW13" s="184" t="s">
        <v>2772</v>
      </c>
      <c r="DX13" s="184" t="s">
        <v>856</v>
      </c>
      <c r="DY13" s="184" t="s">
        <v>856</v>
      </c>
      <c r="DZ13" s="184" t="s">
        <v>2772</v>
      </c>
      <c r="EA13" s="184" t="s">
        <v>856</v>
      </c>
      <c r="EB13" s="184" t="s">
        <v>856</v>
      </c>
      <c r="EC13" s="184" t="s">
        <v>2772</v>
      </c>
      <c r="ED13" s="184" t="s">
        <v>856</v>
      </c>
      <c r="EE13" s="184" t="s">
        <v>856</v>
      </c>
      <c r="EF13" s="184" t="s">
        <v>2772</v>
      </c>
      <c r="EG13" s="184" t="s">
        <v>856</v>
      </c>
      <c r="EH13" s="184" t="s">
        <v>856</v>
      </c>
      <c r="EI13" s="184" t="s">
        <v>2772</v>
      </c>
      <c r="EJ13" s="184" t="s">
        <v>856</v>
      </c>
      <c r="EK13" s="184" t="s">
        <v>856</v>
      </c>
      <c r="EL13" s="184" t="s">
        <v>2772</v>
      </c>
      <c r="EM13" s="184" t="s">
        <v>856</v>
      </c>
      <c r="EN13" s="184" t="s">
        <v>856</v>
      </c>
      <c r="EO13" s="184" t="s">
        <v>2772</v>
      </c>
      <c r="EP13" s="184" t="s">
        <v>856</v>
      </c>
      <c r="EQ13" s="184" t="s">
        <v>856</v>
      </c>
      <c r="ER13" s="184" t="s">
        <v>2772</v>
      </c>
      <c r="ES13" s="184" t="s">
        <v>856</v>
      </c>
      <c r="ET13" s="184" t="s">
        <v>856</v>
      </c>
    </row>
    <row r="14" spans="1:150" x14ac:dyDescent="0.25">
      <c r="A14" s="1"/>
      <c r="B14" s="183" t="s">
        <v>2809</v>
      </c>
      <c r="C14" s="183" t="s">
        <v>101</v>
      </c>
      <c r="D14" s="183" t="s">
        <v>104</v>
      </c>
      <c r="E14" s="183" t="s">
        <v>2810</v>
      </c>
      <c r="F14" s="183" t="s">
        <v>2811</v>
      </c>
      <c r="G14" s="184" t="s">
        <v>2772</v>
      </c>
      <c r="H14" s="184" t="s">
        <v>2661</v>
      </c>
      <c r="I14" s="184" t="s">
        <v>2661</v>
      </c>
      <c r="J14" s="184" t="s">
        <v>2772</v>
      </c>
      <c r="K14" s="184" t="s">
        <v>2661</v>
      </c>
      <c r="L14" s="184" t="s">
        <v>2661</v>
      </c>
      <c r="M14" s="184" t="s">
        <v>2772</v>
      </c>
      <c r="N14" s="184" t="s">
        <v>2661</v>
      </c>
      <c r="O14" s="184" t="s">
        <v>2661</v>
      </c>
      <c r="P14" s="184" t="s">
        <v>2772</v>
      </c>
      <c r="Q14" s="184" t="s">
        <v>2661</v>
      </c>
      <c r="R14" s="184" t="s">
        <v>2661</v>
      </c>
      <c r="S14" s="184" t="s">
        <v>2772</v>
      </c>
      <c r="T14" s="184" t="s">
        <v>2661</v>
      </c>
      <c r="U14" s="184" t="s">
        <v>2661</v>
      </c>
      <c r="V14" s="184" t="s">
        <v>2772</v>
      </c>
      <c r="W14" s="184" t="s">
        <v>2773</v>
      </c>
      <c r="X14" s="184" t="s">
        <v>2661</v>
      </c>
      <c r="Y14" s="184" t="s">
        <v>2772</v>
      </c>
      <c r="Z14" s="184" t="s">
        <v>2774</v>
      </c>
      <c r="AA14" s="184" t="s">
        <v>2661</v>
      </c>
      <c r="AB14" s="184" t="s">
        <v>2772</v>
      </c>
      <c r="AC14" s="184" t="s">
        <v>2775</v>
      </c>
      <c r="AD14" s="184" t="s">
        <v>2661</v>
      </c>
      <c r="AE14" s="184" t="s">
        <v>2772</v>
      </c>
      <c r="AF14" s="184" t="s">
        <v>2776</v>
      </c>
      <c r="AG14" s="184" t="s">
        <v>2661</v>
      </c>
      <c r="AH14" s="184" t="s">
        <v>2772</v>
      </c>
      <c r="AI14" s="184" t="s">
        <v>2661</v>
      </c>
      <c r="AJ14" s="184" t="s">
        <v>2661</v>
      </c>
      <c r="AK14" s="184" t="s">
        <v>2772</v>
      </c>
      <c r="AL14" s="184" t="s">
        <v>2661</v>
      </c>
      <c r="AM14" s="184" t="s">
        <v>2661</v>
      </c>
      <c r="AN14" s="184" t="s">
        <v>2772</v>
      </c>
      <c r="AO14" s="184" t="s">
        <v>2661</v>
      </c>
      <c r="AP14" s="184" t="s">
        <v>2661</v>
      </c>
      <c r="AQ14" s="184" t="s">
        <v>2772</v>
      </c>
      <c r="AR14" s="184" t="s">
        <v>2661</v>
      </c>
      <c r="AS14" s="184" t="s">
        <v>2661</v>
      </c>
      <c r="AT14" s="184" t="s">
        <v>2772</v>
      </c>
      <c r="AU14" s="184" t="s">
        <v>2661</v>
      </c>
      <c r="AV14" s="184" t="s">
        <v>2661</v>
      </c>
      <c r="AW14" s="184" t="s">
        <v>2772</v>
      </c>
      <c r="AX14" s="184" t="s">
        <v>2661</v>
      </c>
      <c r="AY14" s="184" t="s">
        <v>2661</v>
      </c>
      <c r="AZ14" s="184" t="s">
        <v>2772</v>
      </c>
      <c r="BA14" s="184" t="s">
        <v>2777</v>
      </c>
      <c r="BB14" s="184" t="s">
        <v>2778</v>
      </c>
      <c r="BC14" s="184" t="s">
        <v>2772</v>
      </c>
      <c r="BD14" s="184" t="s">
        <v>2779</v>
      </c>
      <c r="BE14" s="184" t="s">
        <v>2780</v>
      </c>
      <c r="BF14" s="184" t="s">
        <v>2772</v>
      </c>
      <c r="BG14" s="184" t="s">
        <v>2779</v>
      </c>
      <c r="BH14" s="184" t="s">
        <v>2780</v>
      </c>
      <c r="BI14" s="184" t="s">
        <v>2772</v>
      </c>
      <c r="BJ14" s="184" t="s">
        <v>2779</v>
      </c>
      <c r="BK14" s="184" t="s">
        <v>2781</v>
      </c>
      <c r="BL14" s="184" t="s">
        <v>2772</v>
      </c>
      <c r="BM14" s="184" t="s">
        <v>2779</v>
      </c>
      <c r="BN14" s="184" t="s">
        <v>2782</v>
      </c>
      <c r="BO14" s="184" t="s">
        <v>2772</v>
      </c>
      <c r="BP14" s="184" t="s">
        <v>2783</v>
      </c>
      <c r="BQ14" s="184" t="s">
        <v>2784</v>
      </c>
      <c r="BR14" s="184" t="s">
        <v>2772</v>
      </c>
      <c r="BS14" s="184" t="s">
        <v>2779</v>
      </c>
      <c r="BT14" s="184" t="s">
        <v>2782</v>
      </c>
      <c r="BU14" s="184" t="s">
        <v>2772</v>
      </c>
      <c r="BV14" s="184" t="s">
        <v>2785</v>
      </c>
      <c r="BW14" s="184" t="s">
        <v>2786</v>
      </c>
      <c r="BX14" s="184" t="s">
        <v>2772</v>
      </c>
      <c r="BY14" s="184" t="s">
        <v>2785</v>
      </c>
      <c r="BZ14" s="184" t="s">
        <v>2787</v>
      </c>
      <c r="CA14" s="184" t="s">
        <v>2772</v>
      </c>
      <c r="CB14" s="184" t="s">
        <v>2785</v>
      </c>
      <c r="CC14" s="184" t="s">
        <v>2788</v>
      </c>
      <c r="CD14" s="184" t="s">
        <v>2772</v>
      </c>
      <c r="CE14" s="184" t="s">
        <v>2785</v>
      </c>
      <c r="CF14" s="184" t="s">
        <v>2788</v>
      </c>
      <c r="CG14" s="184" t="s">
        <v>2772</v>
      </c>
      <c r="CH14" s="184" t="s">
        <v>2785</v>
      </c>
      <c r="CI14" s="184" t="s">
        <v>2789</v>
      </c>
      <c r="CJ14" s="184" t="s">
        <v>2772</v>
      </c>
      <c r="CK14" s="184" t="s">
        <v>2785</v>
      </c>
      <c r="CL14" s="184" t="s">
        <v>2789</v>
      </c>
      <c r="CM14" s="184" t="s">
        <v>2772</v>
      </c>
      <c r="CN14" s="184" t="s">
        <v>2785</v>
      </c>
      <c r="CO14" s="184" t="s">
        <v>2788</v>
      </c>
      <c r="CP14" s="184" t="s">
        <v>2772</v>
      </c>
      <c r="CQ14" s="184" t="s">
        <v>2790</v>
      </c>
      <c r="CR14" s="184" t="s">
        <v>2791</v>
      </c>
      <c r="CS14" s="184" t="s">
        <v>2772</v>
      </c>
      <c r="CT14" s="184" t="s">
        <v>2785</v>
      </c>
      <c r="CU14" s="184" t="s">
        <v>2789</v>
      </c>
      <c r="CV14" s="184" t="s">
        <v>2772</v>
      </c>
      <c r="CW14" s="184" t="s">
        <v>2785</v>
      </c>
      <c r="CX14" s="184" t="s">
        <v>2792</v>
      </c>
      <c r="CY14" s="184" t="s">
        <v>2772</v>
      </c>
      <c r="CZ14" s="184" t="s">
        <v>2785</v>
      </c>
      <c r="DA14" s="184" t="s">
        <v>2792</v>
      </c>
      <c r="DB14" s="184" t="s">
        <v>2772</v>
      </c>
      <c r="DC14" s="184" t="s">
        <v>2785</v>
      </c>
      <c r="DD14" s="184" t="s">
        <v>2792</v>
      </c>
      <c r="DE14" s="184" t="s">
        <v>2772</v>
      </c>
      <c r="DF14" s="184" t="s">
        <v>2785</v>
      </c>
      <c r="DG14" s="184" t="s">
        <v>2792</v>
      </c>
      <c r="DH14" s="184" t="s">
        <v>2772</v>
      </c>
      <c r="DI14" s="184" t="s">
        <v>2785</v>
      </c>
      <c r="DJ14" s="184" t="s">
        <v>2792</v>
      </c>
      <c r="DK14" s="184" t="s">
        <v>2772</v>
      </c>
      <c r="DL14" s="184" t="s">
        <v>2785</v>
      </c>
      <c r="DM14" s="184" t="s">
        <v>2792</v>
      </c>
      <c r="DN14" s="184" t="s">
        <v>2772</v>
      </c>
      <c r="DO14" s="184" t="s">
        <v>2785</v>
      </c>
      <c r="DP14" s="184" t="s">
        <v>2793</v>
      </c>
      <c r="DQ14" s="184" t="s">
        <v>2772</v>
      </c>
      <c r="DR14" s="184" t="s">
        <v>2794</v>
      </c>
      <c r="DS14" s="184" t="s">
        <v>2795</v>
      </c>
      <c r="DT14" s="184" t="s">
        <v>2772</v>
      </c>
      <c r="DU14" s="184" t="s">
        <v>2794</v>
      </c>
      <c r="DV14" s="184" t="s">
        <v>2795</v>
      </c>
      <c r="DW14" s="184" t="s">
        <v>2772</v>
      </c>
      <c r="DX14" s="184" t="s">
        <v>2794</v>
      </c>
      <c r="DY14" s="184" t="s">
        <v>2795</v>
      </c>
      <c r="DZ14" s="184" t="s">
        <v>2772</v>
      </c>
      <c r="EA14" s="184" t="s">
        <v>2794</v>
      </c>
      <c r="EB14" s="184" t="s">
        <v>2795</v>
      </c>
      <c r="EC14" s="184" t="s">
        <v>2772</v>
      </c>
      <c r="ED14" s="184" t="s">
        <v>2794</v>
      </c>
      <c r="EE14" s="184" t="s">
        <v>2795</v>
      </c>
      <c r="EF14" s="184" t="s">
        <v>2772</v>
      </c>
      <c r="EG14" s="184" t="s">
        <v>2794</v>
      </c>
      <c r="EH14" s="184" t="s">
        <v>2795</v>
      </c>
      <c r="EI14" s="184" t="s">
        <v>2772</v>
      </c>
      <c r="EJ14" s="184" t="s">
        <v>2773</v>
      </c>
      <c r="EK14" s="184" t="s">
        <v>2796</v>
      </c>
      <c r="EL14" s="184" t="s">
        <v>2772</v>
      </c>
      <c r="EM14" s="184" t="s">
        <v>2773</v>
      </c>
      <c r="EN14" s="184" t="s">
        <v>2797</v>
      </c>
      <c r="EO14" s="184" t="s">
        <v>2772</v>
      </c>
      <c r="EP14" s="184" t="s">
        <v>2773</v>
      </c>
      <c r="EQ14" s="184" t="s">
        <v>2798</v>
      </c>
      <c r="ER14" s="184" t="s">
        <v>2772</v>
      </c>
      <c r="ES14" s="184" t="s">
        <v>2773</v>
      </c>
      <c r="ET14" s="184" t="s">
        <v>2799</v>
      </c>
    </row>
    <row r="15" spans="1:150" x14ac:dyDescent="0.25">
      <c r="A15" s="1"/>
      <c r="B15" s="182" t="s">
        <v>2812</v>
      </c>
      <c r="C15" s="182" t="s">
        <v>101</v>
      </c>
      <c r="D15" s="182" t="s">
        <v>110</v>
      </c>
      <c r="E15" s="182" t="s">
        <v>2813</v>
      </c>
      <c r="F15" s="182" t="s">
        <v>2814</v>
      </c>
      <c r="G15" s="182" t="s">
        <v>2772</v>
      </c>
      <c r="H15" s="182" t="s">
        <v>2661</v>
      </c>
      <c r="I15" s="182" t="s">
        <v>2661</v>
      </c>
      <c r="J15" s="182" t="s">
        <v>2772</v>
      </c>
      <c r="K15" s="182" t="s">
        <v>2661</v>
      </c>
      <c r="L15" s="182" t="s">
        <v>2661</v>
      </c>
      <c r="M15" s="182" t="s">
        <v>2772</v>
      </c>
      <c r="N15" s="182" t="s">
        <v>2661</v>
      </c>
      <c r="O15" s="182" t="s">
        <v>2661</v>
      </c>
      <c r="P15" s="182" t="s">
        <v>2772</v>
      </c>
      <c r="Q15" s="182" t="s">
        <v>2661</v>
      </c>
      <c r="R15" s="182" t="s">
        <v>2661</v>
      </c>
      <c r="S15" s="182" t="s">
        <v>2772</v>
      </c>
      <c r="T15" s="182" t="s">
        <v>2661</v>
      </c>
      <c r="U15" s="182" t="s">
        <v>2661</v>
      </c>
      <c r="V15" s="182" t="s">
        <v>2772</v>
      </c>
      <c r="W15" s="182" t="s">
        <v>2661</v>
      </c>
      <c r="X15" s="182" t="s">
        <v>2661</v>
      </c>
      <c r="Y15" s="182" t="s">
        <v>2772</v>
      </c>
      <c r="Z15" s="182" t="s">
        <v>2661</v>
      </c>
      <c r="AA15" s="182" t="s">
        <v>2661</v>
      </c>
      <c r="AB15" s="182" t="s">
        <v>2772</v>
      </c>
      <c r="AC15" s="182" t="s">
        <v>2661</v>
      </c>
      <c r="AD15" s="182" t="s">
        <v>2661</v>
      </c>
      <c r="AE15" s="182" t="s">
        <v>2772</v>
      </c>
      <c r="AF15" s="182" t="s">
        <v>2661</v>
      </c>
      <c r="AG15" s="182" t="s">
        <v>2661</v>
      </c>
      <c r="AH15" s="182" t="s">
        <v>2772</v>
      </c>
      <c r="AI15" s="182" t="s">
        <v>2661</v>
      </c>
      <c r="AJ15" s="182" t="s">
        <v>2661</v>
      </c>
      <c r="AK15" s="182" t="s">
        <v>2772</v>
      </c>
      <c r="AL15" s="182" t="s">
        <v>2661</v>
      </c>
      <c r="AM15" s="182" t="s">
        <v>2661</v>
      </c>
      <c r="AN15" s="182" t="s">
        <v>2772</v>
      </c>
      <c r="AO15" s="182" t="s">
        <v>2661</v>
      </c>
      <c r="AP15" s="182" t="s">
        <v>2661</v>
      </c>
      <c r="AQ15" s="182" t="s">
        <v>2772</v>
      </c>
      <c r="AR15" s="182" t="s">
        <v>2661</v>
      </c>
      <c r="AS15" s="182" t="s">
        <v>2661</v>
      </c>
      <c r="AT15" s="182" t="s">
        <v>2772</v>
      </c>
      <c r="AU15" s="182" t="s">
        <v>2661</v>
      </c>
      <c r="AV15" s="182" t="s">
        <v>2661</v>
      </c>
      <c r="AW15" s="182" t="s">
        <v>2772</v>
      </c>
      <c r="AX15" s="182" t="s">
        <v>2661</v>
      </c>
      <c r="AY15" s="182" t="s">
        <v>2661</v>
      </c>
      <c r="AZ15" s="182" t="s">
        <v>2772</v>
      </c>
      <c r="BA15" s="182" t="s">
        <v>2661</v>
      </c>
      <c r="BB15" s="182" t="s">
        <v>2661</v>
      </c>
      <c r="BC15" s="182" t="s">
        <v>2772</v>
      </c>
      <c r="BD15" s="182" t="s">
        <v>2661</v>
      </c>
      <c r="BE15" s="182" t="s">
        <v>2661</v>
      </c>
      <c r="BF15" s="182" t="s">
        <v>2772</v>
      </c>
      <c r="BG15" s="182" t="s">
        <v>2661</v>
      </c>
      <c r="BH15" s="182" t="s">
        <v>2661</v>
      </c>
      <c r="BI15" s="182" t="s">
        <v>2772</v>
      </c>
      <c r="BJ15" s="182" t="s">
        <v>2661</v>
      </c>
      <c r="BK15" s="182" t="s">
        <v>2661</v>
      </c>
      <c r="BL15" s="182" t="s">
        <v>2772</v>
      </c>
      <c r="BM15" s="182" t="s">
        <v>2661</v>
      </c>
      <c r="BN15" s="182" t="s">
        <v>2661</v>
      </c>
      <c r="BO15" s="182" t="s">
        <v>2772</v>
      </c>
      <c r="BP15" s="182" t="s">
        <v>2661</v>
      </c>
      <c r="BQ15" s="182" t="s">
        <v>2661</v>
      </c>
      <c r="BR15" s="182" t="s">
        <v>2772</v>
      </c>
      <c r="BS15" s="182" t="s">
        <v>2661</v>
      </c>
      <c r="BT15" s="182" t="s">
        <v>2661</v>
      </c>
      <c r="BU15" s="182" t="s">
        <v>2772</v>
      </c>
      <c r="BV15" s="182" t="s">
        <v>2661</v>
      </c>
      <c r="BW15" s="182" t="s">
        <v>2661</v>
      </c>
      <c r="BX15" s="182" t="s">
        <v>2772</v>
      </c>
      <c r="BY15" s="182" t="s">
        <v>2661</v>
      </c>
      <c r="BZ15" s="182" t="s">
        <v>2661</v>
      </c>
      <c r="CA15" s="182" t="s">
        <v>2772</v>
      </c>
      <c r="CB15" s="182" t="s">
        <v>2661</v>
      </c>
      <c r="CC15" s="182" t="s">
        <v>2661</v>
      </c>
      <c r="CD15" s="182" t="s">
        <v>2772</v>
      </c>
      <c r="CE15" s="182" t="s">
        <v>2661</v>
      </c>
      <c r="CF15" s="182" t="s">
        <v>2661</v>
      </c>
      <c r="CG15" s="182" t="s">
        <v>2772</v>
      </c>
      <c r="CH15" s="182" t="s">
        <v>2661</v>
      </c>
      <c r="CI15" s="182" t="s">
        <v>2661</v>
      </c>
      <c r="CJ15" s="182" t="s">
        <v>2772</v>
      </c>
      <c r="CK15" s="182" t="s">
        <v>2661</v>
      </c>
      <c r="CL15" s="182" t="s">
        <v>2661</v>
      </c>
      <c r="CM15" s="182" t="s">
        <v>2772</v>
      </c>
      <c r="CN15" s="182" t="s">
        <v>2661</v>
      </c>
      <c r="CO15" s="182" t="s">
        <v>2661</v>
      </c>
      <c r="CP15" s="182" t="s">
        <v>2772</v>
      </c>
      <c r="CQ15" s="182" t="s">
        <v>2661</v>
      </c>
      <c r="CR15" s="182" t="s">
        <v>2661</v>
      </c>
      <c r="CS15" s="182" t="s">
        <v>2772</v>
      </c>
      <c r="CT15" s="182" t="s">
        <v>2661</v>
      </c>
      <c r="CU15" s="182" t="s">
        <v>2661</v>
      </c>
      <c r="CV15" s="182" t="s">
        <v>2772</v>
      </c>
      <c r="CW15" s="182" t="s">
        <v>2661</v>
      </c>
      <c r="CX15" s="182" t="s">
        <v>2661</v>
      </c>
      <c r="CY15" s="182" t="s">
        <v>2772</v>
      </c>
      <c r="CZ15" s="182" t="s">
        <v>2661</v>
      </c>
      <c r="DA15" s="182" t="s">
        <v>2661</v>
      </c>
      <c r="DB15" s="182" t="s">
        <v>2772</v>
      </c>
      <c r="DC15" s="182" t="s">
        <v>2661</v>
      </c>
      <c r="DD15" s="182" t="s">
        <v>2661</v>
      </c>
      <c r="DE15" s="182" t="s">
        <v>2772</v>
      </c>
      <c r="DF15" s="182" t="s">
        <v>2661</v>
      </c>
      <c r="DG15" s="182" t="s">
        <v>2661</v>
      </c>
      <c r="DH15" s="182" t="s">
        <v>2772</v>
      </c>
      <c r="DI15" s="182" t="s">
        <v>2661</v>
      </c>
      <c r="DJ15" s="182" t="s">
        <v>2661</v>
      </c>
      <c r="DK15" s="182" t="s">
        <v>2772</v>
      </c>
      <c r="DL15" s="182" t="s">
        <v>2661</v>
      </c>
      <c r="DM15" s="182" t="s">
        <v>2661</v>
      </c>
      <c r="DN15" s="182" t="s">
        <v>2772</v>
      </c>
      <c r="DO15" s="182" t="s">
        <v>2661</v>
      </c>
      <c r="DP15" s="182" t="s">
        <v>2661</v>
      </c>
      <c r="DQ15" s="182" t="s">
        <v>2772</v>
      </c>
      <c r="DR15" s="182" t="s">
        <v>2661</v>
      </c>
      <c r="DS15" s="182" t="s">
        <v>2661</v>
      </c>
      <c r="DT15" s="182" t="s">
        <v>2772</v>
      </c>
      <c r="DU15" s="182" t="s">
        <v>2661</v>
      </c>
      <c r="DV15" s="182" t="s">
        <v>2661</v>
      </c>
      <c r="DW15" s="182" t="s">
        <v>2772</v>
      </c>
      <c r="DX15" s="182" t="s">
        <v>2661</v>
      </c>
      <c r="DY15" s="182" t="s">
        <v>2661</v>
      </c>
      <c r="DZ15" s="182" t="s">
        <v>2772</v>
      </c>
      <c r="EA15" s="182" t="s">
        <v>2661</v>
      </c>
      <c r="EB15" s="182" t="s">
        <v>2661</v>
      </c>
      <c r="EC15" s="182" t="s">
        <v>2772</v>
      </c>
      <c r="ED15" s="182" t="s">
        <v>2661</v>
      </c>
      <c r="EE15" s="182" t="s">
        <v>2661</v>
      </c>
      <c r="EF15" s="182" t="s">
        <v>2772</v>
      </c>
      <c r="EG15" s="182" t="s">
        <v>2661</v>
      </c>
      <c r="EH15" s="182" t="s">
        <v>2661</v>
      </c>
      <c r="EI15" s="182" t="s">
        <v>2772</v>
      </c>
      <c r="EJ15" s="182" t="s">
        <v>2661</v>
      </c>
      <c r="EK15" s="182" t="s">
        <v>2661</v>
      </c>
      <c r="EL15" s="182" t="s">
        <v>2772</v>
      </c>
      <c r="EM15" s="182" t="s">
        <v>2661</v>
      </c>
      <c r="EN15" s="182" t="s">
        <v>2661</v>
      </c>
      <c r="EO15" s="182" t="s">
        <v>2772</v>
      </c>
      <c r="EP15" s="182" t="s">
        <v>2661</v>
      </c>
      <c r="EQ15" s="182" t="s">
        <v>2661</v>
      </c>
      <c r="ER15" s="182" t="s">
        <v>2772</v>
      </c>
      <c r="ES15" s="182" t="s">
        <v>2661</v>
      </c>
      <c r="ET15" s="182" t="s">
        <v>2661</v>
      </c>
    </row>
    <row r="16" spans="1:150" x14ac:dyDescent="0.25">
      <c r="A16" s="1"/>
      <c r="B16" s="183" t="s">
        <v>2815</v>
      </c>
      <c r="C16" s="183" t="s">
        <v>101</v>
      </c>
      <c r="D16" s="183" t="s">
        <v>110</v>
      </c>
      <c r="E16" s="183" t="s">
        <v>2816</v>
      </c>
      <c r="F16" s="183" t="s">
        <v>2817</v>
      </c>
      <c r="G16" s="184" t="s">
        <v>2772</v>
      </c>
      <c r="H16" s="184" t="s">
        <v>2661</v>
      </c>
      <c r="I16" s="184" t="s">
        <v>2661</v>
      </c>
      <c r="J16" s="184" t="s">
        <v>2772</v>
      </c>
      <c r="K16" s="184" t="s">
        <v>2661</v>
      </c>
      <c r="L16" s="184" t="s">
        <v>2661</v>
      </c>
      <c r="M16" s="184" t="s">
        <v>2772</v>
      </c>
      <c r="N16" s="184" t="s">
        <v>2661</v>
      </c>
      <c r="O16" s="184" t="s">
        <v>2661</v>
      </c>
      <c r="P16" s="184" t="s">
        <v>2772</v>
      </c>
      <c r="Q16" s="184" t="s">
        <v>2661</v>
      </c>
      <c r="R16" s="184" t="s">
        <v>2661</v>
      </c>
      <c r="S16" s="184" t="s">
        <v>2772</v>
      </c>
      <c r="T16" s="184" t="s">
        <v>2661</v>
      </c>
      <c r="U16" s="184" t="s">
        <v>2661</v>
      </c>
      <c r="V16" s="184" t="s">
        <v>2772</v>
      </c>
      <c r="W16" s="184" t="s">
        <v>2661</v>
      </c>
      <c r="X16" s="184" t="s">
        <v>2661</v>
      </c>
      <c r="Y16" s="184" t="s">
        <v>2772</v>
      </c>
      <c r="Z16" s="184" t="s">
        <v>2661</v>
      </c>
      <c r="AA16" s="184" t="s">
        <v>2661</v>
      </c>
      <c r="AB16" s="184" t="s">
        <v>2772</v>
      </c>
      <c r="AC16" s="184" t="s">
        <v>2661</v>
      </c>
      <c r="AD16" s="184" t="s">
        <v>2661</v>
      </c>
      <c r="AE16" s="184" t="s">
        <v>2772</v>
      </c>
      <c r="AF16" s="184" t="s">
        <v>2661</v>
      </c>
      <c r="AG16" s="184" t="s">
        <v>2661</v>
      </c>
      <c r="AH16" s="184" t="s">
        <v>2772</v>
      </c>
      <c r="AI16" s="184" t="s">
        <v>2661</v>
      </c>
      <c r="AJ16" s="184" t="s">
        <v>2661</v>
      </c>
      <c r="AK16" s="184" t="s">
        <v>2772</v>
      </c>
      <c r="AL16" s="184" t="s">
        <v>2661</v>
      </c>
      <c r="AM16" s="184" t="s">
        <v>2661</v>
      </c>
      <c r="AN16" s="184" t="s">
        <v>2772</v>
      </c>
      <c r="AO16" s="184" t="s">
        <v>2661</v>
      </c>
      <c r="AP16" s="184" t="s">
        <v>2661</v>
      </c>
      <c r="AQ16" s="184" t="s">
        <v>2772</v>
      </c>
      <c r="AR16" s="184" t="s">
        <v>2661</v>
      </c>
      <c r="AS16" s="184" t="s">
        <v>2661</v>
      </c>
      <c r="AT16" s="184" t="s">
        <v>2772</v>
      </c>
      <c r="AU16" s="184" t="s">
        <v>2661</v>
      </c>
      <c r="AV16" s="184" t="s">
        <v>2661</v>
      </c>
      <c r="AW16" s="184" t="s">
        <v>2772</v>
      </c>
      <c r="AX16" s="184" t="s">
        <v>2661</v>
      </c>
      <c r="AY16" s="184" t="s">
        <v>2661</v>
      </c>
      <c r="AZ16" s="184" t="s">
        <v>2772</v>
      </c>
      <c r="BA16" s="184" t="s">
        <v>2661</v>
      </c>
      <c r="BB16" s="184" t="s">
        <v>2661</v>
      </c>
      <c r="BC16" s="184" t="s">
        <v>2772</v>
      </c>
      <c r="BD16" s="184" t="s">
        <v>2661</v>
      </c>
      <c r="BE16" s="184" t="s">
        <v>2661</v>
      </c>
      <c r="BF16" s="184" t="s">
        <v>2772</v>
      </c>
      <c r="BG16" s="184" t="s">
        <v>2661</v>
      </c>
      <c r="BH16" s="184" t="s">
        <v>2661</v>
      </c>
      <c r="BI16" s="184" t="s">
        <v>2772</v>
      </c>
      <c r="BJ16" s="184" t="s">
        <v>2661</v>
      </c>
      <c r="BK16" s="184" t="s">
        <v>2661</v>
      </c>
      <c r="BL16" s="184" t="s">
        <v>2772</v>
      </c>
      <c r="BM16" s="184" t="s">
        <v>2661</v>
      </c>
      <c r="BN16" s="184" t="s">
        <v>2661</v>
      </c>
      <c r="BO16" s="184" t="s">
        <v>2772</v>
      </c>
      <c r="BP16" s="184" t="s">
        <v>2661</v>
      </c>
      <c r="BQ16" s="184" t="s">
        <v>2661</v>
      </c>
      <c r="BR16" s="184" t="s">
        <v>2772</v>
      </c>
      <c r="BS16" s="184" t="s">
        <v>2661</v>
      </c>
      <c r="BT16" s="184" t="s">
        <v>2661</v>
      </c>
      <c r="BU16" s="184" t="s">
        <v>2772</v>
      </c>
      <c r="BV16" s="184" t="s">
        <v>2661</v>
      </c>
      <c r="BW16" s="184" t="s">
        <v>2661</v>
      </c>
      <c r="BX16" s="184" t="s">
        <v>2772</v>
      </c>
      <c r="BY16" s="184" t="s">
        <v>2661</v>
      </c>
      <c r="BZ16" s="184" t="s">
        <v>2661</v>
      </c>
      <c r="CA16" s="184" t="s">
        <v>2772</v>
      </c>
      <c r="CB16" s="184" t="s">
        <v>2661</v>
      </c>
      <c r="CC16" s="184" t="s">
        <v>2661</v>
      </c>
      <c r="CD16" s="184" t="s">
        <v>2772</v>
      </c>
      <c r="CE16" s="184" t="s">
        <v>2661</v>
      </c>
      <c r="CF16" s="184" t="s">
        <v>2661</v>
      </c>
      <c r="CG16" s="184" t="s">
        <v>2772</v>
      </c>
      <c r="CH16" s="184" t="s">
        <v>2661</v>
      </c>
      <c r="CI16" s="184" t="s">
        <v>2661</v>
      </c>
      <c r="CJ16" s="184" t="s">
        <v>2772</v>
      </c>
      <c r="CK16" s="184" t="s">
        <v>2661</v>
      </c>
      <c r="CL16" s="184" t="s">
        <v>2661</v>
      </c>
      <c r="CM16" s="184" t="s">
        <v>2772</v>
      </c>
      <c r="CN16" s="184" t="s">
        <v>2661</v>
      </c>
      <c r="CO16" s="184" t="s">
        <v>2661</v>
      </c>
      <c r="CP16" s="184" t="s">
        <v>2772</v>
      </c>
      <c r="CQ16" s="184" t="s">
        <v>2661</v>
      </c>
      <c r="CR16" s="184" t="s">
        <v>2661</v>
      </c>
      <c r="CS16" s="184" t="s">
        <v>2772</v>
      </c>
      <c r="CT16" s="184" t="s">
        <v>2661</v>
      </c>
      <c r="CU16" s="184" t="s">
        <v>2661</v>
      </c>
      <c r="CV16" s="184" t="s">
        <v>2772</v>
      </c>
      <c r="CW16" s="184" t="s">
        <v>2661</v>
      </c>
      <c r="CX16" s="184" t="s">
        <v>2661</v>
      </c>
      <c r="CY16" s="184" t="s">
        <v>2772</v>
      </c>
      <c r="CZ16" s="184" t="s">
        <v>2661</v>
      </c>
      <c r="DA16" s="184" t="s">
        <v>2661</v>
      </c>
      <c r="DB16" s="184" t="s">
        <v>2772</v>
      </c>
      <c r="DC16" s="184" t="s">
        <v>2661</v>
      </c>
      <c r="DD16" s="184" t="s">
        <v>2661</v>
      </c>
      <c r="DE16" s="184" t="s">
        <v>2772</v>
      </c>
      <c r="DF16" s="184" t="s">
        <v>2661</v>
      </c>
      <c r="DG16" s="184" t="s">
        <v>2661</v>
      </c>
      <c r="DH16" s="184" t="s">
        <v>2772</v>
      </c>
      <c r="DI16" s="184" t="s">
        <v>2661</v>
      </c>
      <c r="DJ16" s="184" t="s">
        <v>2661</v>
      </c>
      <c r="DK16" s="184" t="s">
        <v>2772</v>
      </c>
      <c r="DL16" s="184" t="s">
        <v>2661</v>
      </c>
      <c r="DM16" s="184" t="s">
        <v>2661</v>
      </c>
      <c r="DN16" s="184" t="s">
        <v>2772</v>
      </c>
      <c r="DO16" s="184" t="s">
        <v>2661</v>
      </c>
      <c r="DP16" s="184" t="s">
        <v>2661</v>
      </c>
      <c r="DQ16" s="184" t="s">
        <v>2772</v>
      </c>
      <c r="DR16" s="184" t="s">
        <v>2661</v>
      </c>
      <c r="DS16" s="184" t="s">
        <v>2661</v>
      </c>
      <c r="DT16" s="184" t="s">
        <v>2772</v>
      </c>
      <c r="DU16" s="184" t="s">
        <v>2661</v>
      </c>
      <c r="DV16" s="184" t="s">
        <v>2661</v>
      </c>
      <c r="DW16" s="184" t="s">
        <v>2772</v>
      </c>
      <c r="DX16" s="184" t="s">
        <v>2661</v>
      </c>
      <c r="DY16" s="184" t="s">
        <v>2661</v>
      </c>
      <c r="DZ16" s="184" t="s">
        <v>2772</v>
      </c>
      <c r="EA16" s="184" t="s">
        <v>2661</v>
      </c>
      <c r="EB16" s="184" t="s">
        <v>2661</v>
      </c>
      <c r="EC16" s="184" t="s">
        <v>2772</v>
      </c>
      <c r="ED16" s="184" t="s">
        <v>2661</v>
      </c>
      <c r="EE16" s="184" t="s">
        <v>2661</v>
      </c>
      <c r="EF16" s="184" t="s">
        <v>2772</v>
      </c>
      <c r="EG16" s="184" t="s">
        <v>2661</v>
      </c>
      <c r="EH16" s="184" t="s">
        <v>2661</v>
      </c>
      <c r="EI16" s="184" t="s">
        <v>2772</v>
      </c>
      <c r="EJ16" s="184" t="s">
        <v>2661</v>
      </c>
      <c r="EK16" s="184" t="s">
        <v>2661</v>
      </c>
      <c r="EL16" s="184" t="s">
        <v>2772</v>
      </c>
      <c r="EM16" s="184" t="s">
        <v>2661</v>
      </c>
      <c r="EN16" s="184" t="s">
        <v>2661</v>
      </c>
      <c r="EO16" s="184" t="s">
        <v>2772</v>
      </c>
      <c r="EP16" s="184" t="s">
        <v>2661</v>
      </c>
      <c r="EQ16" s="184" t="s">
        <v>2661</v>
      </c>
      <c r="ER16" s="184" t="s">
        <v>2772</v>
      </c>
      <c r="ES16" s="184" t="s">
        <v>2661</v>
      </c>
      <c r="ET16" s="184" t="s">
        <v>2661</v>
      </c>
    </row>
    <row r="17" spans="1:150" x14ac:dyDescent="0.25">
      <c r="A17" s="1"/>
      <c r="B17" s="183" t="s">
        <v>2818</v>
      </c>
      <c r="C17" s="183" t="s">
        <v>101</v>
      </c>
      <c r="D17" s="183" t="s">
        <v>110</v>
      </c>
      <c r="E17" s="183" t="s">
        <v>2819</v>
      </c>
      <c r="F17" s="183" t="s">
        <v>2820</v>
      </c>
      <c r="G17" s="184" t="s">
        <v>2772</v>
      </c>
      <c r="H17" s="184" t="s">
        <v>856</v>
      </c>
      <c r="I17" s="184" t="s">
        <v>856</v>
      </c>
      <c r="J17" s="184" t="s">
        <v>2772</v>
      </c>
      <c r="K17" s="184" t="s">
        <v>856</v>
      </c>
      <c r="L17" s="184" t="s">
        <v>856</v>
      </c>
      <c r="M17" s="184" t="s">
        <v>2772</v>
      </c>
      <c r="N17" s="184" t="s">
        <v>856</v>
      </c>
      <c r="O17" s="184" t="s">
        <v>856</v>
      </c>
      <c r="P17" s="184" t="s">
        <v>2772</v>
      </c>
      <c r="Q17" s="184" t="s">
        <v>856</v>
      </c>
      <c r="R17" s="184" t="s">
        <v>856</v>
      </c>
      <c r="S17" s="184" t="s">
        <v>2772</v>
      </c>
      <c r="T17" s="184" t="s">
        <v>856</v>
      </c>
      <c r="U17" s="184" t="s">
        <v>856</v>
      </c>
      <c r="V17" s="184" t="s">
        <v>2772</v>
      </c>
      <c r="W17" s="184" t="s">
        <v>856</v>
      </c>
      <c r="X17" s="184" t="s">
        <v>856</v>
      </c>
      <c r="Y17" s="184" t="s">
        <v>2772</v>
      </c>
      <c r="Z17" s="184" t="s">
        <v>856</v>
      </c>
      <c r="AA17" s="184" t="s">
        <v>856</v>
      </c>
      <c r="AB17" s="184" t="s">
        <v>2772</v>
      </c>
      <c r="AC17" s="184" t="s">
        <v>856</v>
      </c>
      <c r="AD17" s="184" t="s">
        <v>856</v>
      </c>
      <c r="AE17" s="184" t="s">
        <v>2772</v>
      </c>
      <c r="AF17" s="184" t="s">
        <v>856</v>
      </c>
      <c r="AG17" s="184" t="s">
        <v>856</v>
      </c>
      <c r="AH17" s="184" t="s">
        <v>2772</v>
      </c>
      <c r="AI17" s="184" t="s">
        <v>856</v>
      </c>
      <c r="AJ17" s="184" t="s">
        <v>856</v>
      </c>
      <c r="AK17" s="184" t="s">
        <v>2772</v>
      </c>
      <c r="AL17" s="184" t="s">
        <v>856</v>
      </c>
      <c r="AM17" s="184" t="s">
        <v>856</v>
      </c>
      <c r="AN17" s="184" t="s">
        <v>2772</v>
      </c>
      <c r="AO17" s="184" t="s">
        <v>856</v>
      </c>
      <c r="AP17" s="184" t="s">
        <v>856</v>
      </c>
      <c r="AQ17" s="184" t="s">
        <v>2772</v>
      </c>
      <c r="AR17" s="184" t="s">
        <v>856</v>
      </c>
      <c r="AS17" s="184" t="s">
        <v>856</v>
      </c>
      <c r="AT17" s="184" t="s">
        <v>2772</v>
      </c>
      <c r="AU17" s="184" t="s">
        <v>856</v>
      </c>
      <c r="AV17" s="184" t="s">
        <v>856</v>
      </c>
      <c r="AW17" s="184" t="s">
        <v>2772</v>
      </c>
      <c r="AX17" s="184" t="s">
        <v>856</v>
      </c>
      <c r="AY17" s="184" t="s">
        <v>856</v>
      </c>
      <c r="AZ17" s="184" t="s">
        <v>2772</v>
      </c>
      <c r="BA17" s="184" t="s">
        <v>856</v>
      </c>
      <c r="BB17" s="184" t="s">
        <v>856</v>
      </c>
      <c r="BC17" s="184" t="s">
        <v>2772</v>
      </c>
      <c r="BD17" s="184" t="s">
        <v>856</v>
      </c>
      <c r="BE17" s="184" t="s">
        <v>856</v>
      </c>
      <c r="BF17" s="184" t="s">
        <v>2772</v>
      </c>
      <c r="BG17" s="184" t="s">
        <v>856</v>
      </c>
      <c r="BH17" s="184" t="s">
        <v>856</v>
      </c>
      <c r="BI17" s="184" t="s">
        <v>2772</v>
      </c>
      <c r="BJ17" s="184" t="s">
        <v>856</v>
      </c>
      <c r="BK17" s="184" t="s">
        <v>856</v>
      </c>
      <c r="BL17" s="184" t="s">
        <v>2772</v>
      </c>
      <c r="BM17" s="184" t="s">
        <v>856</v>
      </c>
      <c r="BN17" s="184" t="s">
        <v>856</v>
      </c>
      <c r="BO17" s="184" t="s">
        <v>2772</v>
      </c>
      <c r="BP17" s="184" t="s">
        <v>856</v>
      </c>
      <c r="BQ17" s="184" t="s">
        <v>856</v>
      </c>
      <c r="BR17" s="184" t="s">
        <v>2772</v>
      </c>
      <c r="BS17" s="184" t="s">
        <v>856</v>
      </c>
      <c r="BT17" s="184" t="s">
        <v>856</v>
      </c>
      <c r="BU17" s="184" t="s">
        <v>2772</v>
      </c>
      <c r="BV17" s="184" t="s">
        <v>856</v>
      </c>
      <c r="BW17" s="184" t="s">
        <v>856</v>
      </c>
      <c r="BX17" s="184" t="s">
        <v>2772</v>
      </c>
      <c r="BY17" s="184" t="s">
        <v>856</v>
      </c>
      <c r="BZ17" s="184" t="s">
        <v>856</v>
      </c>
      <c r="CA17" s="184" t="s">
        <v>2772</v>
      </c>
      <c r="CB17" s="184" t="s">
        <v>856</v>
      </c>
      <c r="CC17" s="184" t="s">
        <v>856</v>
      </c>
      <c r="CD17" s="184" t="s">
        <v>2772</v>
      </c>
      <c r="CE17" s="184" t="s">
        <v>856</v>
      </c>
      <c r="CF17" s="184" t="s">
        <v>856</v>
      </c>
      <c r="CG17" s="184" t="s">
        <v>2772</v>
      </c>
      <c r="CH17" s="184" t="s">
        <v>856</v>
      </c>
      <c r="CI17" s="184" t="s">
        <v>856</v>
      </c>
      <c r="CJ17" s="184" t="s">
        <v>2772</v>
      </c>
      <c r="CK17" s="184" t="s">
        <v>856</v>
      </c>
      <c r="CL17" s="184" t="s">
        <v>856</v>
      </c>
      <c r="CM17" s="184" t="s">
        <v>2772</v>
      </c>
      <c r="CN17" s="184" t="s">
        <v>856</v>
      </c>
      <c r="CO17" s="184" t="s">
        <v>856</v>
      </c>
      <c r="CP17" s="184" t="s">
        <v>2772</v>
      </c>
      <c r="CQ17" s="184" t="s">
        <v>856</v>
      </c>
      <c r="CR17" s="184" t="s">
        <v>856</v>
      </c>
      <c r="CS17" s="184" t="s">
        <v>2772</v>
      </c>
      <c r="CT17" s="184" t="s">
        <v>856</v>
      </c>
      <c r="CU17" s="184" t="s">
        <v>856</v>
      </c>
      <c r="CV17" s="184" t="s">
        <v>2772</v>
      </c>
      <c r="CW17" s="184" t="s">
        <v>856</v>
      </c>
      <c r="CX17" s="184" t="s">
        <v>856</v>
      </c>
      <c r="CY17" s="184" t="s">
        <v>2772</v>
      </c>
      <c r="CZ17" s="184" t="s">
        <v>856</v>
      </c>
      <c r="DA17" s="184" t="s">
        <v>856</v>
      </c>
      <c r="DB17" s="184" t="s">
        <v>2772</v>
      </c>
      <c r="DC17" s="184" t="s">
        <v>856</v>
      </c>
      <c r="DD17" s="184" t="s">
        <v>856</v>
      </c>
      <c r="DE17" s="184" t="s">
        <v>2772</v>
      </c>
      <c r="DF17" s="184" t="s">
        <v>856</v>
      </c>
      <c r="DG17" s="184" t="s">
        <v>856</v>
      </c>
      <c r="DH17" s="184" t="s">
        <v>2772</v>
      </c>
      <c r="DI17" s="184" t="s">
        <v>856</v>
      </c>
      <c r="DJ17" s="184" t="s">
        <v>856</v>
      </c>
      <c r="DK17" s="184" t="s">
        <v>2772</v>
      </c>
      <c r="DL17" s="184" t="s">
        <v>856</v>
      </c>
      <c r="DM17" s="184" t="s">
        <v>856</v>
      </c>
      <c r="DN17" s="184" t="s">
        <v>2772</v>
      </c>
      <c r="DO17" s="184" t="s">
        <v>856</v>
      </c>
      <c r="DP17" s="184" t="s">
        <v>856</v>
      </c>
      <c r="DQ17" s="184" t="s">
        <v>2772</v>
      </c>
      <c r="DR17" s="184" t="s">
        <v>856</v>
      </c>
      <c r="DS17" s="184" t="s">
        <v>856</v>
      </c>
      <c r="DT17" s="184" t="s">
        <v>2772</v>
      </c>
      <c r="DU17" s="184" t="s">
        <v>856</v>
      </c>
      <c r="DV17" s="184" t="s">
        <v>856</v>
      </c>
      <c r="DW17" s="184" t="s">
        <v>2772</v>
      </c>
      <c r="DX17" s="184" t="s">
        <v>856</v>
      </c>
      <c r="DY17" s="184" t="s">
        <v>856</v>
      </c>
      <c r="DZ17" s="184" t="s">
        <v>2772</v>
      </c>
      <c r="EA17" s="184" t="s">
        <v>856</v>
      </c>
      <c r="EB17" s="184" t="s">
        <v>856</v>
      </c>
      <c r="EC17" s="184" t="s">
        <v>2772</v>
      </c>
      <c r="ED17" s="184" t="s">
        <v>856</v>
      </c>
      <c r="EE17" s="184" t="s">
        <v>856</v>
      </c>
      <c r="EF17" s="184" t="s">
        <v>2772</v>
      </c>
      <c r="EG17" s="184" t="s">
        <v>856</v>
      </c>
      <c r="EH17" s="184" t="s">
        <v>856</v>
      </c>
      <c r="EI17" s="184" t="s">
        <v>2772</v>
      </c>
      <c r="EJ17" s="184" t="s">
        <v>856</v>
      </c>
      <c r="EK17" s="184" t="s">
        <v>856</v>
      </c>
      <c r="EL17" s="184" t="s">
        <v>2772</v>
      </c>
      <c r="EM17" s="184" t="s">
        <v>856</v>
      </c>
      <c r="EN17" s="184" t="s">
        <v>856</v>
      </c>
      <c r="EO17" s="184" t="s">
        <v>2772</v>
      </c>
      <c r="EP17" s="184" t="s">
        <v>856</v>
      </c>
      <c r="EQ17" s="184" t="s">
        <v>856</v>
      </c>
      <c r="ER17" s="184" t="s">
        <v>2772</v>
      </c>
      <c r="ES17" s="184" t="s">
        <v>856</v>
      </c>
      <c r="ET17" s="184" t="s">
        <v>856</v>
      </c>
    </row>
    <row r="18" spans="1:150" x14ac:dyDescent="0.25">
      <c r="A18" s="1"/>
      <c r="B18" s="182" t="s">
        <v>2821</v>
      </c>
      <c r="C18" s="182" t="s">
        <v>145</v>
      </c>
      <c r="D18" s="182" t="s">
        <v>924</v>
      </c>
      <c r="E18" s="182" t="s">
        <v>2822</v>
      </c>
      <c r="F18" s="182" t="s">
        <v>2823</v>
      </c>
      <c r="G18" s="182" t="s">
        <v>2772</v>
      </c>
      <c r="H18" s="182" t="s">
        <v>2661</v>
      </c>
      <c r="I18" s="182" t="s">
        <v>2661</v>
      </c>
      <c r="J18" s="182" t="s">
        <v>2772</v>
      </c>
      <c r="K18" s="182" t="s">
        <v>2661</v>
      </c>
      <c r="L18" s="182" t="s">
        <v>2661</v>
      </c>
      <c r="M18" s="182" t="s">
        <v>2772</v>
      </c>
      <c r="N18" s="182" t="s">
        <v>2661</v>
      </c>
      <c r="O18" s="182" t="s">
        <v>2661</v>
      </c>
      <c r="P18" s="182" t="s">
        <v>2772</v>
      </c>
      <c r="Q18" s="182" t="s">
        <v>2661</v>
      </c>
      <c r="R18" s="182" t="s">
        <v>2661</v>
      </c>
      <c r="S18" s="182" t="s">
        <v>2772</v>
      </c>
      <c r="T18" s="182" t="s">
        <v>2661</v>
      </c>
      <c r="U18" s="182" t="s">
        <v>2661</v>
      </c>
      <c r="V18" s="182" t="s">
        <v>2772</v>
      </c>
      <c r="W18" s="182" t="s">
        <v>2661</v>
      </c>
      <c r="X18" s="182" t="s">
        <v>2661</v>
      </c>
      <c r="Y18" s="182" t="s">
        <v>2772</v>
      </c>
      <c r="Z18" s="182" t="s">
        <v>2661</v>
      </c>
      <c r="AA18" s="182" t="s">
        <v>2661</v>
      </c>
      <c r="AB18" s="182" t="s">
        <v>2772</v>
      </c>
      <c r="AC18" s="182" t="s">
        <v>2661</v>
      </c>
      <c r="AD18" s="182" t="s">
        <v>2661</v>
      </c>
      <c r="AE18" s="182" t="s">
        <v>2772</v>
      </c>
      <c r="AF18" s="182" t="s">
        <v>2661</v>
      </c>
      <c r="AG18" s="182" t="s">
        <v>2661</v>
      </c>
      <c r="AH18" s="182" t="s">
        <v>2772</v>
      </c>
      <c r="AI18" s="182" t="s">
        <v>2661</v>
      </c>
      <c r="AJ18" s="182" t="s">
        <v>2661</v>
      </c>
      <c r="AK18" s="182" t="s">
        <v>2772</v>
      </c>
      <c r="AL18" s="182" t="s">
        <v>2661</v>
      </c>
      <c r="AM18" s="182" t="s">
        <v>2661</v>
      </c>
      <c r="AN18" s="182" t="s">
        <v>2772</v>
      </c>
      <c r="AO18" s="182" t="s">
        <v>2661</v>
      </c>
      <c r="AP18" s="182" t="s">
        <v>2661</v>
      </c>
      <c r="AQ18" s="182" t="s">
        <v>2772</v>
      </c>
      <c r="AR18" s="182" t="s">
        <v>2661</v>
      </c>
      <c r="AS18" s="182" t="s">
        <v>2661</v>
      </c>
      <c r="AT18" s="182" t="s">
        <v>2772</v>
      </c>
      <c r="AU18" s="182" t="s">
        <v>2661</v>
      </c>
      <c r="AV18" s="182" t="s">
        <v>2661</v>
      </c>
      <c r="AW18" s="182" t="s">
        <v>2772</v>
      </c>
      <c r="AX18" s="182" t="s">
        <v>2661</v>
      </c>
      <c r="AY18" s="182" t="s">
        <v>2661</v>
      </c>
      <c r="AZ18" s="182" t="s">
        <v>2772</v>
      </c>
      <c r="BA18" s="182" t="s">
        <v>2661</v>
      </c>
      <c r="BB18" s="182" t="s">
        <v>2661</v>
      </c>
      <c r="BC18" s="182" t="s">
        <v>2772</v>
      </c>
      <c r="BD18" s="182" t="s">
        <v>2661</v>
      </c>
      <c r="BE18" s="182" t="s">
        <v>2661</v>
      </c>
      <c r="BF18" s="182" t="s">
        <v>2772</v>
      </c>
      <c r="BG18" s="182" t="s">
        <v>2661</v>
      </c>
      <c r="BH18" s="182" t="s">
        <v>2661</v>
      </c>
      <c r="BI18" s="182" t="s">
        <v>2772</v>
      </c>
      <c r="BJ18" s="182" t="s">
        <v>2661</v>
      </c>
      <c r="BK18" s="182" t="s">
        <v>2661</v>
      </c>
      <c r="BL18" s="182" t="s">
        <v>2772</v>
      </c>
      <c r="BM18" s="182" t="s">
        <v>2661</v>
      </c>
      <c r="BN18" s="182" t="s">
        <v>2661</v>
      </c>
      <c r="BO18" s="182" t="s">
        <v>2772</v>
      </c>
      <c r="BP18" s="182" t="s">
        <v>2661</v>
      </c>
      <c r="BQ18" s="182" t="s">
        <v>2661</v>
      </c>
      <c r="BR18" s="182" t="s">
        <v>2772</v>
      </c>
      <c r="BS18" s="182" t="s">
        <v>2661</v>
      </c>
      <c r="BT18" s="182" t="s">
        <v>2661</v>
      </c>
      <c r="BU18" s="182" t="s">
        <v>2772</v>
      </c>
      <c r="BV18" s="182" t="s">
        <v>2661</v>
      </c>
      <c r="BW18" s="182" t="s">
        <v>2661</v>
      </c>
      <c r="BX18" s="182" t="s">
        <v>2772</v>
      </c>
      <c r="BY18" s="182" t="s">
        <v>2661</v>
      </c>
      <c r="BZ18" s="182" t="s">
        <v>2661</v>
      </c>
      <c r="CA18" s="182" t="s">
        <v>2772</v>
      </c>
      <c r="CB18" s="182" t="s">
        <v>2661</v>
      </c>
      <c r="CC18" s="182" t="s">
        <v>2661</v>
      </c>
      <c r="CD18" s="182" t="s">
        <v>2772</v>
      </c>
      <c r="CE18" s="182" t="s">
        <v>2661</v>
      </c>
      <c r="CF18" s="182" t="s">
        <v>2661</v>
      </c>
      <c r="CG18" s="182" t="s">
        <v>2772</v>
      </c>
      <c r="CH18" s="182" t="s">
        <v>2661</v>
      </c>
      <c r="CI18" s="182" t="s">
        <v>2661</v>
      </c>
      <c r="CJ18" s="182" t="s">
        <v>2772</v>
      </c>
      <c r="CK18" s="182" t="s">
        <v>2661</v>
      </c>
      <c r="CL18" s="182" t="s">
        <v>2661</v>
      </c>
      <c r="CM18" s="182" t="s">
        <v>2772</v>
      </c>
      <c r="CN18" s="182" t="s">
        <v>2661</v>
      </c>
      <c r="CO18" s="182" t="s">
        <v>2661</v>
      </c>
      <c r="CP18" s="182" t="s">
        <v>2772</v>
      </c>
      <c r="CQ18" s="182" t="s">
        <v>2661</v>
      </c>
      <c r="CR18" s="182" t="s">
        <v>2661</v>
      </c>
      <c r="CS18" s="182" t="s">
        <v>2772</v>
      </c>
      <c r="CT18" s="182" t="s">
        <v>2661</v>
      </c>
      <c r="CU18" s="182" t="s">
        <v>2661</v>
      </c>
      <c r="CV18" s="182" t="s">
        <v>2772</v>
      </c>
      <c r="CW18" s="182" t="s">
        <v>2661</v>
      </c>
      <c r="CX18" s="182" t="s">
        <v>2661</v>
      </c>
      <c r="CY18" s="182" t="s">
        <v>2772</v>
      </c>
      <c r="CZ18" s="182" t="s">
        <v>2661</v>
      </c>
      <c r="DA18" s="182" t="s">
        <v>2661</v>
      </c>
      <c r="DB18" s="182" t="s">
        <v>2772</v>
      </c>
      <c r="DC18" s="182" t="s">
        <v>2661</v>
      </c>
      <c r="DD18" s="182" t="s">
        <v>2661</v>
      </c>
      <c r="DE18" s="182" t="s">
        <v>2772</v>
      </c>
      <c r="DF18" s="182" t="s">
        <v>2661</v>
      </c>
      <c r="DG18" s="182" t="s">
        <v>2661</v>
      </c>
      <c r="DH18" s="182" t="s">
        <v>2772</v>
      </c>
      <c r="DI18" s="182" t="s">
        <v>2661</v>
      </c>
      <c r="DJ18" s="182" t="s">
        <v>2661</v>
      </c>
      <c r="DK18" s="182" t="s">
        <v>2772</v>
      </c>
      <c r="DL18" s="182" t="s">
        <v>2661</v>
      </c>
      <c r="DM18" s="182" t="s">
        <v>2661</v>
      </c>
      <c r="DN18" s="182" t="s">
        <v>2772</v>
      </c>
      <c r="DO18" s="182" t="s">
        <v>2661</v>
      </c>
      <c r="DP18" s="182" t="s">
        <v>2661</v>
      </c>
      <c r="DQ18" s="182" t="s">
        <v>2772</v>
      </c>
      <c r="DR18" s="182" t="s">
        <v>2661</v>
      </c>
      <c r="DS18" s="182" t="s">
        <v>2661</v>
      </c>
      <c r="DT18" s="182" t="s">
        <v>2772</v>
      </c>
      <c r="DU18" s="182" t="s">
        <v>2661</v>
      </c>
      <c r="DV18" s="182" t="s">
        <v>2661</v>
      </c>
      <c r="DW18" s="182" t="s">
        <v>2772</v>
      </c>
      <c r="DX18" s="182" t="s">
        <v>2661</v>
      </c>
      <c r="DY18" s="182" t="s">
        <v>2661</v>
      </c>
      <c r="DZ18" s="182" t="s">
        <v>2772</v>
      </c>
      <c r="EA18" s="182" t="s">
        <v>2661</v>
      </c>
      <c r="EB18" s="182" t="s">
        <v>2661</v>
      </c>
      <c r="EC18" s="182" t="s">
        <v>2772</v>
      </c>
      <c r="ED18" s="182" t="s">
        <v>2661</v>
      </c>
      <c r="EE18" s="182" t="s">
        <v>2661</v>
      </c>
      <c r="EF18" s="182" t="s">
        <v>2772</v>
      </c>
      <c r="EG18" s="182" t="s">
        <v>2661</v>
      </c>
      <c r="EH18" s="182" t="s">
        <v>2661</v>
      </c>
      <c r="EI18" s="182" t="s">
        <v>2772</v>
      </c>
      <c r="EJ18" s="182" t="s">
        <v>2661</v>
      </c>
      <c r="EK18" s="182" t="s">
        <v>2661</v>
      </c>
      <c r="EL18" s="182" t="s">
        <v>2772</v>
      </c>
      <c r="EM18" s="182" t="s">
        <v>2661</v>
      </c>
      <c r="EN18" s="182" t="s">
        <v>2661</v>
      </c>
      <c r="EO18" s="182" t="s">
        <v>2772</v>
      </c>
      <c r="EP18" s="182" t="s">
        <v>2661</v>
      </c>
      <c r="EQ18" s="182" t="s">
        <v>2661</v>
      </c>
      <c r="ER18" s="182" t="s">
        <v>2772</v>
      </c>
      <c r="ES18" s="182" t="s">
        <v>2661</v>
      </c>
      <c r="ET18" s="182" t="s">
        <v>2661</v>
      </c>
    </row>
    <row r="19" spans="1:150" x14ac:dyDescent="0.25">
      <c r="A19" s="1"/>
      <c r="B19" s="183" t="s">
        <v>2824</v>
      </c>
      <c r="C19" s="183" t="s">
        <v>145</v>
      </c>
      <c r="D19" s="183" t="s">
        <v>924</v>
      </c>
      <c r="E19" s="183" t="s">
        <v>2825</v>
      </c>
      <c r="F19" s="183" t="s">
        <v>2826</v>
      </c>
      <c r="G19" s="184" t="s">
        <v>2772</v>
      </c>
      <c r="H19" s="184" t="s">
        <v>2661</v>
      </c>
      <c r="I19" s="184" t="s">
        <v>2661</v>
      </c>
      <c r="J19" s="184" t="s">
        <v>2772</v>
      </c>
      <c r="K19" s="184" t="s">
        <v>2661</v>
      </c>
      <c r="L19" s="184" t="s">
        <v>2661</v>
      </c>
      <c r="M19" s="184" t="s">
        <v>2772</v>
      </c>
      <c r="N19" s="184" t="s">
        <v>2661</v>
      </c>
      <c r="O19" s="184" t="s">
        <v>2661</v>
      </c>
      <c r="P19" s="184" t="s">
        <v>2772</v>
      </c>
      <c r="Q19" s="184" t="s">
        <v>2661</v>
      </c>
      <c r="R19" s="184" t="s">
        <v>2661</v>
      </c>
      <c r="S19" s="184" t="s">
        <v>2772</v>
      </c>
      <c r="T19" s="184" t="s">
        <v>2661</v>
      </c>
      <c r="U19" s="184" t="s">
        <v>2661</v>
      </c>
      <c r="V19" s="184" t="s">
        <v>2772</v>
      </c>
      <c r="W19" s="184" t="s">
        <v>2661</v>
      </c>
      <c r="X19" s="184" t="s">
        <v>2661</v>
      </c>
      <c r="Y19" s="184" t="s">
        <v>2772</v>
      </c>
      <c r="Z19" s="184" t="s">
        <v>2661</v>
      </c>
      <c r="AA19" s="184" t="s">
        <v>2661</v>
      </c>
      <c r="AB19" s="184" t="s">
        <v>2772</v>
      </c>
      <c r="AC19" s="184" t="s">
        <v>2661</v>
      </c>
      <c r="AD19" s="184" t="s">
        <v>2661</v>
      </c>
      <c r="AE19" s="184" t="s">
        <v>2772</v>
      </c>
      <c r="AF19" s="184" t="s">
        <v>2661</v>
      </c>
      <c r="AG19" s="184" t="s">
        <v>2661</v>
      </c>
      <c r="AH19" s="184" t="s">
        <v>2772</v>
      </c>
      <c r="AI19" s="184" t="s">
        <v>2661</v>
      </c>
      <c r="AJ19" s="184" t="s">
        <v>2661</v>
      </c>
      <c r="AK19" s="184" t="s">
        <v>2772</v>
      </c>
      <c r="AL19" s="184" t="s">
        <v>2661</v>
      </c>
      <c r="AM19" s="184" t="s">
        <v>2661</v>
      </c>
      <c r="AN19" s="184" t="s">
        <v>2772</v>
      </c>
      <c r="AO19" s="184" t="s">
        <v>2661</v>
      </c>
      <c r="AP19" s="184" t="s">
        <v>2661</v>
      </c>
      <c r="AQ19" s="184" t="s">
        <v>2772</v>
      </c>
      <c r="AR19" s="184" t="s">
        <v>2661</v>
      </c>
      <c r="AS19" s="184" t="s">
        <v>2661</v>
      </c>
      <c r="AT19" s="184" t="s">
        <v>2772</v>
      </c>
      <c r="AU19" s="184" t="s">
        <v>2661</v>
      </c>
      <c r="AV19" s="184" t="s">
        <v>2661</v>
      </c>
      <c r="AW19" s="184" t="s">
        <v>2772</v>
      </c>
      <c r="AX19" s="184" t="s">
        <v>2661</v>
      </c>
      <c r="AY19" s="184" t="s">
        <v>2661</v>
      </c>
      <c r="AZ19" s="184" t="s">
        <v>2772</v>
      </c>
      <c r="BA19" s="184" t="s">
        <v>2661</v>
      </c>
      <c r="BB19" s="184" t="s">
        <v>2661</v>
      </c>
      <c r="BC19" s="184" t="s">
        <v>2772</v>
      </c>
      <c r="BD19" s="184" t="s">
        <v>2661</v>
      </c>
      <c r="BE19" s="184" t="s">
        <v>2661</v>
      </c>
      <c r="BF19" s="184" t="s">
        <v>2772</v>
      </c>
      <c r="BG19" s="184" t="s">
        <v>2661</v>
      </c>
      <c r="BH19" s="184" t="s">
        <v>2661</v>
      </c>
      <c r="BI19" s="184" t="s">
        <v>2772</v>
      </c>
      <c r="BJ19" s="184" t="s">
        <v>2661</v>
      </c>
      <c r="BK19" s="184" t="s">
        <v>2661</v>
      </c>
      <c r="BL19" s="184" t="s">
        <v>2772</v>
      </c>
      <c r="BM19" s="184" t="s">
        <v>2661</v>
      </c>
      <c r="BN19" s="184" t="s">
        <v>2661</v>
      </c>
      <c r="BO19" s="184" t="s">
        <v>2772</v>
      </c>
      <c r="BP19" s="184" t="s">
        <v>2661</v>
      </c>
      <c r="BQ19" s="184" t="s">
        <v>2661</v>
      </c>
      <c r="BR19" s="184" t="s">
        <v>2772</v>
      </c>
      <c r="BS19" s="184" t="s">
        <v>2661</v>
      </c>
      <c r="BT19" s="184" t="s">
        <v>2661</v>
      </c>
      <c r="BU19" s="184" t="s">
        <v>2772</v>
      </c>
      <c r="BV19" s="184" t="s">
        <v>2661</v>
      </c>
      <c r="BW19" s="184" t="s">
        <v>2661</v>
      </c>
      <c r="BX19" s="184" t="s">
        <v>2772</v>
      </c>
      <c r="BY19" s="184" t="s">
        <v>2661</v>
      </c>
      <c r="BZ19" s="184" t="s">
        <v>2661</v>
      </c>
      <c r="CA19" s="184" t="s">
        <v>2772</v>
      </c>
      <c r="CB19" s="184" t="s">
        <v>2661</v>
      </c>
      <c r="CC19" s="184" t="s">
        <v>2661</v>
      </c>
      <c r="CD19" s="184" t="s">
        <v>2772</v>
      </c>
      <c r="CE19" s="184" t="s">
        <v>2661</v>
      </c>
      <c r="CF19" s="184" t="s">
        <v>2661</v>
      </c>
      <c r="CG19" s="184" t="s">
        <v>2772</v>
      </c>
      <c r="CH19" s="184" t="s">
        <v>2661</v>
      </c>
      <c r="CI19" s="184" t="s">
        <v>2661</v>
      </c>
      <c r="CJ19" s="184" t="s">
        <v>2772</v>
      </c>
      <c r="CK19" s="184" t="s">
        <v>2661</v>
      </c>
      <c r="CL19" s="184" t="s">
        <v>2661</v>
      </c>
      <c r="CM19" s="184" t="s">
        <v>2772</v>
      </c>
      <c r="CN19" s="184" t="s">
        <v>2661</v>
      </c>
      <c r="CO19" s="184" t="s">
        <v>2661</v>
      </c>
      <c r="CP19" s="184" t="s">
        <v>2772</v>
      </c>
      <c r="CQ19" s="184" t="s">
        <v>2661</v>
      </c>
      <c r="CR19" s="184" t="s">
        <v>2661</v>
      </c>
      <c r="CS19" s="184" t="s">
        <v>2772</v>
      </c>
      <c r="CT19" s="184" t="s">
        <v>2661</v>
      </c>
      <c r="CU19" s="184" t="s">
        <v>2661</v>
      </c>
      <c r="CV19" s="184" t="s">
        <v>2772</v>
      </c>
      <c r="CW19" s="184" t="s">
        <v>2661</v>
      </c>
      <c r="CX19" s="184" t="s">
        <v>2661</v>
      </c>
      <c r="CY19" s="184" t="s">
        <v>2772</v>
      </c>
      <c r="CZ19" s="184" t="s">
        <v>2661</v>
      </c>
      <c r="DA19" s="184" t="s">
        <v>2661</v>
      </c>
      <c r="DB19" s="184" t="s">
        <v>2772</v>
      </c>
      <c r="DC19" s="184" t="s">
        <v>2661</v>
      </c>
      <c r="DD19" s="184" t="s">
        <v>2661</v>
      </c>
      <c r="DE19" s="184" t="s">
        <v>2772</v>
      </c>
      <c r="DF19" s="184" t="s">
        <v>2661</v>
      </c>
      <c r="DG19" s="184" t="s">
        <v>2661</v>
      </c>
      <c r="DH19" s="184" t="s">
        <v>2772</v>
      </c>
      <c r="DI19" s="184" t="s">
        <v>2661</v>
      </c>
      <c r="DJ19" s="184" t="s">
        <v>2661</v>
      </c>
      <c r="DK19" s="184" t="s">
        <v>2772</v>
      </c>
      <c r="DL19" s="184" t="s">
        <v>2661</v>
      </c>
      <c r="DM19" s="184" t="s">
        <v>2661</v>
      </c>
      <c r="DN19" s="184" t="s">
        <v>2772</v>
      </c>
      <c r="DO19" s="184" t="s">
        <v>2661</v>
      </c>
      <c r="DP19" s="184" t="s">
        <v>2661</v>
      </c>
      <c r="DQ19" s="184" t="s">
        <v>2772</v>
      </c>
      <c r="DR19" s="184" t="s">
        <v>2661</v>
      </c>
      <c r="DS19" s="184" t="s">
        <v>2661</v>
      </c>
      <c r="DT19" s="184" t="s">
        <v>2772</v>
      </c>
      <c r="DU19" s="184" t="s">
        <v>2661</v>
      </c>
      <c r="DV19" s="184" t="s">
        <v>2661</v>
      </c>
      <c r="DW19" s="184" t="s">
        <v>2772</v>
      </c>
      <c r="DX19" s="184" t="s">
        <v>2661</v>
      </c>
      <c r="DY19" s="184" t="s">
        <v>2661</v>
      </c>
      <c r="DZ19" s="184" t="s">
        <v>2772</v>
      </c>
      <c r="EA19" s="184" t="s">
        <v>2661</v>
      </c>
      <c r="EB19" s="184" t="s">
        <v>2661</v>
      </c>
      <c r="EC19" s="184" t="s">
        <v>2772</v>
      </c>
      <c r="ED19" s="184" t="s">
        <v>2661</v>
      </c>
      <c r="EE19" s="184" t="s">
        <v>2661</v>
      </c>
      <c r="EF19" s="184" t="s">
        <v>2772</v>
      </c>
      <c r="EG19" s="184" t="s">
        <v>2661</v>
      </c>
      <c r="EH19" s="184" t="s">
        <v>2661</v>
      </c>
      <c r="EI19" s="184" t="s">
        <v>2772</v>
      </c>
      <c r="EJ19" s="184" t="s">
        <v>2661</v>
      </c>
      <c r="EK19" s="184" t="s">
        <v>2661</v>
      </c>
      <c r="EL19" s="184" t="s">
        <v>2772</v>
      </c>
      <c r="EM19" s="184" t="s">
        <v>2661</v>
      </c>
      <c r="EN19" s="184" t="s">
        <v>2661</v>
      </c>
      <c r="EO19" s="184" t="s">
        <v>2772</v>
      </c>
      <c r="EP19" s="184" t="s">
        <v>2661</v>
      </c>
      <c r="EQ19" s="184" t="s">
        <v>2661</v>
      </c>
      <c r="ER19" s="184" t="s">
        <v>2772</v>
      </c>
      <c r="ES19" s="184" t="s">
        <v>2661</v>
      </c>
      <c r="ET19" s="184" t="s">
        <v>2661</v>
      </c>
    </row>
    <row r="20" spans="1:150" x14ac:dyDescent="0.25">
      <c r="A20" s="1"/>
      <c r="B20" s="183" t="s">
        <v>2827</v>
      </c>
      <c r="C20" s="183" t="s">
        <v>145</v>
      </c>
      <c r="D20" s="183" t="s">
        <v>924</v>
      </c>
      <c r="E20" s="183" t="s">
        <v>2828</v>
      </c>
      <c r="F20" s="183" t="s">
        <v>2829</v>
      </c>
      <c r="G20" s="184" t="s">
        <v>2772</v>
      </c>
      <c r="H20" s="184" t="s">
        <v>2661</v>
      </c>
      <c r="I20" s="184" t="s">
        <v>2661</v>
      </c>
      <c r="J20" s="184" t="s">
        <v>2772</v>
      </c>
      <c r="K20" s="184" t="s">
        <v>2661</v>
      </c>
      <c r="L20" s="184" t="s">
        <v>2661</v>
      </c>
      <c r="M20" s="184" t="s">
        <v>2772</v>
      </c>
      <c r="N20" s="184" t="s">
        <v>2661</v>
      </c>
      <c r="O20" s="184" t="s">
        <v>2661</v>
      </c>
      <c r="P20" s="184" t="s">
        <v>2772</v>
      </c>
      <c r="Q20" s="184" t="s">
        <v>2661</v>
      </c>
      <c r="R20" s="184" t="s">
        <v>2661</v>
      </c>
      <c r="S20" s="184" t="s">
        <v>2772</v>
      </c>
      <c r="T20" s="184" t="s">
        <v>2661</v>
      </c>
      <c r="U20" s="184" t="s">
        <v>2661</v>
      </c>
      <c r="V20" s="184" t="s">
        <v>2772</v>
      </c>
      <c r="W20" s="184" t="s">
        <v>2661</v>
      </c>
      <c r="X20" s="184" t="s">
        <v>2661</v>
      </c>
      <c r="Y20" s="184" t="s">
        <v>2772</v>
      </c>
      <c r="Z20" s="184" t="s">
        <v>2661</v>
      </c>
      <c r="AA20" s="184" t="s">
        <v>2661</v>
      </c>
      <c r="AB20" s="184" t="s">
        <v>2772</v>
      </c>
      <c r="AC20" s="184" t="s">
        <v>2661</v>
      </c>
      <c r="AD20" s="184" t="s">
        <v>2661</v>
      </c>
      <c r="AE20" s="184" t="s">
        <v>2772</v>
      </c>
      <c r="AF20" s="184" t="s">
        <v>2661</v>
      </c>
      <c r="AG20" s="184" t="s">
        <v>2661</v>
      </c>
      <c r="AH20" s="184" t="s">
        <v>2772</v>
      </c>
      <c r="AI20" s="184" t="s">
        <v>2661</v>
      </c>
      <c r="AJ20" s="184" t="s">
        <v>2661</v>
      </c>
      <c r="AK20" s="184" t="s">
        <v>2772</v>
      </c>
      <c r="AL20" s="184" t="s">
        <v>2661</v>
      </c>
      <c r="AM20" s="184" t="s">
        <v>2661</v>
      </c>
      <c r="AN20" s="184" t="s">
        <v>2772</v>
      </c>
      <c r="AO20" s="184" t="s">
        <v>2661</v>
      </c>
      <c r="AP20" s="184" t="s">
        <v>2661</v>
      </c>
      <c r="AQ20" s="184" t="s">
        <v>2772</v>
      </c>
      <c r="AR20" s="184" t="s">
        <v>2661</v>
      </c>
      <c r="AS20" s="184" t="s">
        <v>2661</v>
      </c>
      <c r="AT20" s="184" t="s">
        <v>2772</v>
      </c>
      <c r="AU20" s="184" t="s">
        <v>2661</v>
      </c>
      <c r="AV20" s="184" t="s">
        <v>2661</v>
      </c>
      <c r="AW20" s="184" t="s">
        <v>2772</v>
      </c>
      <c r="AX20" s="184" t="s">
        <v>2661</v>
      </c>
      <c r="AY20" s="184" t="s">
        <v>2661</v>
      </c>
      <c r="AZ20" s="184" t="s">
        <v>2772</v>
      </c>
      <c r="BA20" s="184" t="s">
        <v>2661</v>
      </c>
      <c r="BB20" s="184" t="s">
        <v>2661</v>
      </c>
      <c r="BC20" s="184" t="s">
        <v>2772</v>
      </c>
      <c r="BD20" s="184" t="s">
        <v>2661</v>
      </c>
      <c r="BE20" s="184" t="s">
        <v>2661</v>
      </c>
      <c r="BF20" s="184" t="s">
        <v>2772</v>
      </c>
      <c r="BG20" s="184" t="s">
        <v>2661</v>
      </c>
      <c r="BH20" s="184" t="s">
        <v>2661</v>
      </c>
      <c r="BI20" s="184" t="s">
        <v>2772</v>
      </c>
      <c r="BJ20" s="184" t="s">
        <v>2661</v>
      </c>
      <c r="BK20" s="184" t="s">
        <v>2661</v>
      </c>
      <c r="BL20" s="184" t="s">
        <v>2772</v>
      </c>
      <c r="BM20" s="184" t="s">
        <v>2661</v>
      </c>
      <c r="BN20" s="184" t="s">
        <v>2661</v>
      </c>
      <c r="BO20" s="184" t="s">
        <v>2772</v>
      </c>
      <c r="BP20" s="184" t="s">
        <v>2661</v>
      </c>
      <c r="BQ20" s="184" t="s">
        <v>2661</v>
      </c>
      <c r="BR20" s="184" t="s">
        <v>2772</v>
      </c>
      <c r="BS20" s="184" t="s">
        <v>2661</v>
      </c>
      <c r="BT20" s="184" t="s">
        <v>2661</v>
      </c>
      <c r="BU20" s="184" t="s">
        <v>2772</v>
      </c>
      <c r="BV20" s="184" t="s">
        <v>2661</v>
      </c>
      <c r="BW20" s="184" t="s">
        <v>2661</v>
      </c>
      <c r="BX20" s="184" t="s">
        <v>2772</v>
      </c>
      <c r="BY20" s="184" t="s">
        <v>2661</v>
      </c>
      <c r="BZ20" s="184" t="s">
        <v>2661</v>
      </c>
      <c r="CA20" s="184" t="s">
        <v>2772</v>
      </c>
      <c r="CB20" s="184" t="s">
        <v>2661</v>
      </c>
      <c r="CC20" s="184" t="s">
        <v>2661</v>
      </c>
      <c r="CD20" s="184" t="s">
        <v>2772</v>
      </c>
      <c r="CE20" s="184" t="s">
        <v>2661</v>
      </c>
      <c r="CF20" s="184" t="s">
        <v>2661</v>
      </c>
      <c r="CG20" s="184" t="s">
        <v>2772</v>
      </c>
      <c r="CH20" s="184" t="s">
        <v>2661</v>
      </c>
      <c r="CI20" s="184" t="s">
        <v>2661</v>
      </c>
      <c r="CJ20" s="184" t="s">
        <v>2772</v>
      </c>
      <c r="CK20" s="184" t="s">
        <v>2661</v>
      </c>
      <c r="CL20" s="184" t="s">
        <v>2661</v>
      </c>
      <c r="CM20" s="184" t="s">
        <v>2772</v>
      </c>
      <c r="CN20" s="184" t="s">
        <v>2661</v>
      </c>
      <c r="CO20" s="184" t="s">
        <v>2661</v>
      </c>
      <c r="CP20" s="184" t="s">
        <v>2772</v>
      </c>
      <c r="CQ20" s="184" t="s">
        <v>2661</v>
      </c>
      <c r="CR20" s="184" t="s">
        <v>2661</v>
      </c>
      <c r="CS20" s="184" t="s">
        <v>2772</v>
      </c>
      <c r="CT20" s="184" t="s">
        <v>2661</v>
      </c>
      <c r="CU20" s="184" t="s">
        <v>2661</v>
      </c>
      <c r="CV20" s="184" t="s">
        <v>2772</v>
      </c>
      <c r="CW20" s="184" t="s">
        <v>2661</v>
      </c>
      <c r="CX20" s="184" t="s">
        <v>2661</v>
      </c>
      <c r="CY20" s="184" t="s">
        <v>2772</v>
      </c>
      <c r="CZ20" s="184" t="s">
        <v>2661</v>
      </c>
      <c r="DA20" s="184" t="s">
        <v>2661</v>
      </c>
      <c r="DB20" s="184" t="s">
        <v>2772</v>
      </c>
      <c r="DC20" s="184" t="s">
        <v>2661</v>
      </c>
      <c r="DD20" s="184" t="s">
        <v>2661</v>
      </c>
      <c r="DE20" s="184" t="s">
        <v>2772</v>
      </c>
      <c r="DF20" s="184" t="s">
        <v>2661</v>
      </c>
      <c r="DG20" s="184" t="s">
        <v>2661</v>
      </c>
      <c r="DH20" s="184" t="s">
        <v>2772</v>
      </c>
      <c r="DI20" s="184" t="s">
        <v>2661</v>
      </c>
      <c r="DJ20" s="184" t="s">
        <v>2661</v>
      </c>
      <c r="DK20" s="184" t="s">
        <v>2772</v>
      </c>
      <c r="DL20" s="184" t="s">
        <v>2661</v>
      </c>
      <c r="DM20" s="184" t="s">
        <v>2661</v>
      </c>
      <c r="DN20" s="184" t="s">
        <v>2772</v>
      </c>
      <c r="DO20" s="184" t="s">
        <v>2661</v>
      </c>
      <c r="DP20" s="184" t="s">
        <v>2661</v>
      </c>
      <c r="DQ20" s="184" t="s">
        <v>2772</v>
      </c>
      <c r="DR20" s="184" t="s">
        <v>2661</v>
      </c>
      <c r="DS20" s="184" t="s">
        <v>2661</v>
      </c>
      <c r="DT20" s="184" t="s">
        <v>2772</v>
      </c>
      <c r="DU20" s="184" t="s">
        <v>2661</v>
      </c>
      <c r="DV20" s="184" t="s">
        <v>2661</v>
      </c>
      <c r="DW20" s="184" t="s">
        <v>2772</v>
      </c>
      <c r="DX20" s="184" t="s">
        <v>2661</v>
      </c>
      <c r="DY20" s="184" t="s">
        <v>2661</v>
      </c>
      <c r="DZ20" s="184" t="s">
        <v>2772</v>
      </c>
      <c r="EA20" s="184" t="s">
        <v>2661</v>
      </c>
      <c r="EB20" s="184" t="s">
        <v>2661</v>
      </c>
      <c r="EC20" s="184" t="s">
        <v>2772</v>
      </c>
      <c r="ED20" s="184" t="s">
        <v>2661</v>
      </c>
      <c r="EE20" s="184" t="s">
        <v>2661</v>
      </c>
      <c r="EF20" s="184" t="s">
        <v>2772</v>
      </c>
      <c r="EG20" s="184" t="s">
        <v>2661</v>
      </c>
      <c r="EH20" s="184" t="s">
        <v>2661</v>
      </c>
      <c r="EI20" s="184" t="s">
        <v>2772</v>
      </c>
      <c r="EJ20" s="184" t="s">
        <v>2661</v>
      </c>
      <c r="EK20" s="184" t="s">
        <v>2661</v>
      </c>
      <c r="EL20" s="184" t="s">
        <v>2772</v>
      </c>
      <c r="EM20" s="184" t="s">
        <v>2661</v>
      </c>
      <c r="EN20" s="184" t="s">
        <v>2661</v>
      </c>
      <c r="EO20" s="184" t="s">
        <v>2772</v>
      </c>
      <c r="EP20" s="184" t="s">
        <v>2661</v>
      </c>
      <c r="EQ20" s="184" t="s">
        <v>2661</v>
      </c>
      <c r="ER20" s="184" t="s">
        <v>2772</v>
      </c>
      <c r="ES20" s="184" t="s">
        <v>2661</v>
      </c>
      <c r="ET20" s="184" t="s">
        <v>2661</v>
      </c>
    </row>
    <row r="21" spans="1:150" x14ac:dyDescent="0.25">
      <c r="A21" s="1"/>
      <c r="B21" s="183" t="s">
        <v>2830</v>
      </c>
      <c r="C21" s="183" t="s">
        <v>145</v>
      </c>
      <c r="D21" s="183" t="s">
        <v>924</v>
      </c>
      <c r="E21" s="183" t="s">
        <v>2831</v>
      </c>
      <c r="F21" s="183" t="s">
        <v>2832</v>
      </c>
      <c r="G21" s="184" t="s">
        <v>2772</v>
      </c>
      <c r="H21" s="184" t="s">
        <v>2661</v>
      </c>
      <c r="I21" s="184" t="s">
        <v>2661</v>
      </c>
      <c r="J21" s="184" t="s">
        <v>2772</v>
      </c>
      <c r="K21" s="184" t="s">
        <v>2661</v>
      </c>
      <c r="L21" s="184" t="s">
        <v>2661</v>
      </c>
      <c r="M21" s="184" t="s">
        <v>2772</v>
      </c>
      <c r="N21" s="184" t="s">
        <v>2661</v>
      </c>
      <c r="O21" s="184" t="s">
        <v>2661</v>
      </c>
      <c r="P21" s="184" t="s">
        <v>2772</v>
      </c>
      <c r="Q21" s="184" t="s">
        <v>2661</v>
      </c>
      <c r="R21" s="184" t="s">
        <v>2661</v>
      </c>
      <c r="S21" s="184" t="s">
        <v>2772</v>
      </c>
      <c r="T21" s="184" t="s">
        <v>2661</v>
      </c>
      <c r="U21" s="184" t="s">
        <v>2661</v>
      </c>
      <c r="V21" s="184" t="s">
        <v>2772</v>
      </c>
      <c r="W21" s="184" t="s">
        <v>2661</v>
      </c>
      <c r="X21" s="184" t="s">
        <v>2661</v>
      </c>
      <c r="Y21" s="184" t="s">
        <v>2772</v>
      </c>
      <c r="Z21" s="184" t="s">
        <v>2661</v>
      </c>
      <c r="AA21" s="184" t="s">
        <v>2661</v>
      </c>
      <c r="AB21" s="184" t="s">
        <v>2772</v>
      </c>
      <c r="AC21" s="184" t="s">
        <v>2661</v>
      </c>
      <c r="AD21" s="184" t="s">
        <v>2661</v>
      </c>
      <c r="AE21" s="184" t="s">
        <v>2772</v>
      </c>
      <c r="AF21" s="184" t="s">
        <v>2661</v>
      </c>
      <c r="AG21" s="184" t="s">
        <v>2661</v>
      </c>
      <c r="AH21" s="184" t="s">
        <v>2772</v>
      </c>
      <c r="AI21" s="184" t="s">
        <v>2661</v>
      </c>
      <c r="AJ21" s="184" t="s">
        <v>2661</v>
      </c>
      <c r="AK21" s="184" t="s">
        <v>2772</v>
      </c>
      <c r="AL21" s="184" t="s">
        <v>2661</v>
      </c>
      <c r="AM21" s="184" t="s">
        <v>2661</v>
      </c>
      <c r="AN21" s="184" t="s">
        <v>2772</v>
      </c>
      <c r="AO21" s="184" t="s">
        <v>2661</v>
      </c>
      <c r="AP21" s="184" t="s">
        <v>2661</v>
      </c>
      <c r="AQ21" s="184" t="s">
        <v>2772</v>
      </c>
      <c r="AR21" s="184" t="s">
        <v>2661</v>
      </c>
      <c r="AS21" s="184" t="s">
        <v>2661</v>
      </c>
      <c r="AT21" s="184" t="s">
        <v>2772</v>
      </c>
      <c r="AU21" s="184" t="s">
        <v>2661</v>
      </c>
      <c r="AV21" s="184" t="s">
        <v>2661</v>
      </c>
      <c r="AW21" s="184" t="s">
        <v>2772</v>
      </c>
      <c r="AX21" s="184" t="s">
        <v>2661</v>
      </c>
      <c r="AY21" s="184" t="s">
        <v>2661</v>
      </c>
      <c r="AZ21" s="184" t="s">
        <v>2772</v>
      </c>
      <c r="BA21" s="184" t="s">
        <v>2661</v>
      </c>
      <c r="BB21" s="184" t="s">
        <v>2661</v>
      </c>
      <c r="BC21" s="184" t="s">
        <v>2772</v>
      </c>
      <c r="BD21" s="184" t="s">
        <v>2661</v>
      </c>
      <c r="BE21" s="184" t="s">
        <v>2661</v>
      </c>
      <c r="BF21" s="184" t="s">
        <v>2772</v>
      </c>
      <c r="BG21" s="184" t="s">
        <v>2661</v>
      </c>
      <c r="BH21" s="184" t="s">
        <v>2661</v>
      </c>
      <c r="BI21" s="184" t="s">
        <v>2772</v>
      </c>
      <c r="BJ21" s="184" t="s">
        <v>2661</v>
      </c>
      <c r="BK21" s="184" t="s">
        <v>2661</v>
      </c>
      <c r="BL21" s="184" t="s">
        <v>2772</v>
      </c>
      <c r="BM21" s="184" t="s">
        <v>2661</v>
      </c>
      <c r="BN21" s="184" t="s">
        <v>2661</v>
      </c>
      <c r="BO21" s="184" t="s">
        <v>2772</v>
      </c>
      <c r="BP21" s="184" t="s">
        <v>2661</v>
      </c>
      <c r="BQ21" s="184" t="s">
        <v>2661</v>
      </c>
      <c r="BR21" s="184" t="s">
        <v>2772</v>
      </c>
      <c r="BS21" s="184" t="s">
        <v>2661</v>
      </c>
      <c r="BT21" s="184" t="s">
        <v>2661</v>
      </c>
      <c r="BU21" s="184" t="s">
        <v>2772</v>
      </c>
      <c r="BV21" s="184" t="s">
        <v>2661</v>
      </c>
      <c r="BW21" s="184" t="s">
        <v>2661</v>
      </c>
      <c r="BX21" s="184" t="s">
        <v>2772</v>
      </c>
      <c r="BY21" s="184" t="s">
        <v>2661</v>
      </c>
      <c r="BZ21" s="184" t="s">
        <v>2661</v>
      </c>
      <c r="CA21" s="184" t="s">
        <v>2772</v>
      </c>
      <c r="CB21" s="184" t="s">
        <v>2661</v>
      </c>
      <c r="CC21" s="184" t="s">
        <v>2661</v>
      </c>
      <c r="CD21" s="184" t="s">
        <v>2772</v>
      </c>
      <c r="CE21" s="184" t="s">
        <v>2661</v>
      </c>
      <c r="CF21" s="184" t="s">
        <v>2661</v>
      </c>
      <c r="CG21" s="184" t="s">
        <v>2772</v>
      </c>
      <c r="CH21" s="184" t="s">
        <v>2661</v>
      </c>
      <c r="CI21" s="184" t="s">
        <v>2661</v>
      </c>
      <c r="CJ21" s="184" t="s">
        <v>2772</v>
      </c>
      <c r="CK21" s="184" t="s">
        <v>2661</v>
      </c>
      <c r="CL21" s="184" t="s">
        <v>2661</v>
      </c>
      <c r="CM21" s="184" t="s">
        <v>2772</v>
      </c>
      <c r="CN21" s="184" t="s">
        <v>2661</v>
      </c>
      <c r="CO21" s="184" t="s">
        <v>2661</v>
      </c>
      <c r="CP21" s="184" t="s">
        <v>2772</v>
      </c>
      <c r="CQ21" s="184" t="s">
        <v>2661</v>
      </c>
      <c r="CR21" s="184" t="s">
        <v>2661</v>
      </c>
      <c r="CS21" s="184" t="s">
        <v>2772</v>
      </c>
      <c r="CT21" s="184" t="s">
        <v>2661</v>
      </c>
      <c r="CU21" s="184" t="s">
        <v>2661</v>
      </c>
      <c r="CV21" s="184" t="s">
        <v>2772</v>
      </c>
      <c r="CW21" s="184" t="s">
        <v>2661</v>
      </c>
      <c r="CX21" s="184" t="s">
        <v>2661</v>
      </c>
      <c r="CY21" s="184" t="s">
        <v>2772</v>
      </c>
      <c r="CZ21" s="184" t="s">
        <v>2661</v>
      </c>
      <c r="DA21" s="184" t="s">
        <v>2661</v>
      </c>
      <c r="DB21" s="184" t="s">
        <v>2772</v>
      </c>
      <c r="DC21" s="184" t="s">
        <v>2661</v>
      </c>
      <c r="DD21" s="184" t="s">
        <v>2661</v>
      </c>
      <c r="DE21" s="184" t="s">
        <v>2772</v>
      </c>
      <c r="DF21" s="184" t="s">
        <v>2661</v>
      </c>
      <c r="DG21" s="184" t="s">
        <v>2661</v>
      </c>
      <c r="DH21" s="184" t="s">
        <v>2772</v>
      </c>
      <c r="DI21" s="184" t="s">
        <v>2661</v>
      </c>
      <c r="DJ21" s="184" t="s">
        <v>2661</v>
      </c>
      <c r="DK21" s="184" t="s">
        <v>2772</v>
      </c>
      <c r="DL21" s="184" t="s">
        <v>2661</v>
      </c>
      <c r="DM21" s="184" t="s">
        <v>2661</v>
      </c>
      <c r="DN21" s="184" t="s">
        <v>2772</v>
      </c>
      <c r="DO21" s="184" t="s">
        <v>2661</v>
      </c>
      <c r="DP21" s="184" t="s">
        <v>2661</v>
      </c>
      <c r="DQ21" s="184" t="s">
        <v>2772</v>
      </c>
      <c r="DR21" s="184" t="s">
        <v>2661</v>
      </c>
      <c r="DS21" s="184" t="s">
        <v>2661</v>
      </c>
      <c r="DT21" s="184" t="s">
        <v>2772</v>
      </c>
      <c r="DU21" s="184" t="s">
        <v>2661</v>
      </c>
      <c r="DV21" s="184" t="s">
        <v>2661</v>
      </c>
      <c r="DW21" s="184" t="s">
        <v>2772</v>
      </c>
      <c r="DX21" s="184" t="s">
        <v>2661</v>
      </c>
      <c r="DY21" s="184" t="s">
        <v>2661</v>
      </c>
      <c r="DZ21" s="184" t="s">
        <v>2772</v>
      </c>
      <c r="EA21" s="184" t="s">
        <v>2661</v>
      </c>
      <c r="EB21" s="184" t="s">
        <v>2661</v>
      </c>
      <c r="EC21" s="184" t="s">
        <v>2772</v>
      </c>
      <c r="ED21" s="184" t="s">
        <v>2661</v>
      </c>
      <c r="EE21" s="184" t="s">
        <v>2661</v>
      </c>
      <c r="EF21" s="184" t="s">
        <v>2772</v>
      </c>
      <c r="EG21" s="184" t="s">
        <v>2661</v>
      </c>
      <c r="EH21" s="184" t="s">
        <v>2661</v>
      </c>
      <c r="EI21" s="184" t="s">
        <v>2772</v>
      </c>
      <c r="EJ21" s="184" t="s">
        <v>2661</v>
      </c>
      <c r="EK21" s="184" t="s">
        <v>2661</v>
      </c>
      <c r="EL21" s="184" t="s">
        <v>2772</v>
      </c>
      <c r="EM21" s="184" t="s">
        <v>2661</v>
      </c>
      <c r="EN21" s="184" t="s">
        <v>2661</v>
      </c>
      <c r="EO21" s="184" t="s">
        <v>2772</v>
      </c>
      <c r="EP21" s="184" t="s">
        <v>2661</v>
      </c>
      <c r="EQ21" s="184" t="s">
        <v>2661</v>
      </c>
      <c r="ER21" s="184" t="s">
        <v>2772</v>
      </c>
      <c r="ES21" s="184" t="s">
        <v>2661</v>
      </c>
      <c r="ET21" s="184" t="s">
        <v>2661</v>
      </c>
    </row>
    <row r="22" spans="1:150" x14ac:dyDescent="0.25">
      <c r="A22" s="1"/>
      <c r="B22" s="183" t="s">
        <v>2833</v>
      </c>
      <c r="C22" s="183" t="s">
        <v>145</v>
      </c>
      <c r="D22" s="183" t="s">
        <v>924</v>
      </c>
      <c r="E22" s="183" t="s">
        <v>2834</v>
      </c>
      <c r="F22" s="183" t="s">
        <v>2835</v>
      </c>
      <c r="G22" s="184" t="s">
        <v>2772</v>
      </c>
      <c r="H22" s="184" t="s">
        <v>2661</v>
      </c>
      <c r="I22" s="184" t="s">
        <v>2661</v>
      </c>
      <c r="J22" s="184" t="s">
        <v>2772</v>
      </c>
      <c r="K22" s="184" t="s">
        <v>2661</v>
      </c>
      <c r="L22" s="184" t="s">
        <v>2661</v>
      </c>
      <c r="M22" s="184" t="s">
        <v>2772</v>
      </c>
      <c r="N22" s="184" t="s">
        <v>2661</v>
      </c>
      <c r="O22" s="184" t="s">
        <v>2661</v>
      </c>
      <c r="P22" s="184" t="s">
        <v>2772</v>
      </c>
      <c r="Q22" s="184" t="s">
        <v>2661</v>
      </c>
      <c r="R22" s="184" t="s">
        <v>2661</v>
      </c>
      <c r="S22" s="184" t="s">
        <v>2772</v>
      </c>
      <c r="T22" s="184" t="s">
        <v>2661</v>
      </c>
      <c r="U22" s="184" t="s">
        <v>2661</v>
      </c>
      <c r="V22" s="184" t="s">
        <v>2772</v>
      </c>
      <c r="W22" s="184" t="s">
        <v>2661</v>
      </c>
      <c r="X22" s="184" t="s">
        <v>2661</v>
      </c>
      <c r="Y22" s="184" t="s">
        <v>2772</v>
      </c>
      <c r="Z22" s="184" t="s">
        <v>2661</v>
      </c>
      <c r="AA22" s="184" t="s">
        <v>2661</v>
      </c>
      <c r="AB22" s="184" t="s">
        <v>2772</v>
      </c>
      <c r="AC22" s="184" t="s">
        <v>2661</v>
      </c>
      <c r="AD22" s="184" t="s">
        <v>2661</v>
      </c>
      <c r="AE22" s="184" t="s">
        <v>2772</v>
      </c>
      <c r="AF22" s="184" t="s">
        <v>2661</v>
      </c>
      <c r="AG22" s="184" t="s">
        <v>2661</v>
      </c>
      <c r="AH22" s="184" t="s">
        <v>2772</v>
      </c>
      <c r="AI22" s="184" t="s">
        <v>2661</v>
      </c>
      <c r="AJ22" s="184" t="s">
        <v>2661</v>
      </c>
      <c r="AK22" s="184" t="s">
        <v>2772</v>
      </c>
      <c r="AL22" s="184" t="s">
        <v>2661</v>
      </c>
      <c r="AM22" s="184" t="s">
        <v>2661</v>
      </c>
      <c r="AN22" s="184" t="s">
        <v>2772</v>
      </c>
      <c r="AO22" s="184" t="s">
        <v>2661</v>
      </c>
      <c r="AP22" s="184" t="s">
        <v>2661</v>
      </c>
      <c r="AQ22" s="184" t="s">
        <v>2772</v>
      </c>
      <c r="AR22" s="184" t="s">
        <v>2661</v>
      </c>
      <c r="AS22" s="184" t="s">
        <v>2661</v>
      </c>
      <c r="AT22" s="184" t="s">
        <v>2772</v>
      </c>
      <c r="AU22" s="184" t="s">
        <v>2661</v>
      </c>
      <c r="AV22" s="184" t="s">
        <v>2661</v>
      </c>
      <c r="AW22" s="184" t="s">
        <v>2772</v>
      </c>
      <c r="AX22" s="184" t="s">
        <v>2661</v>
      </c>
      <c r="AY22" s="184" t="s">
        <v>2661</v>
      </c>
      <c r="AZ22" s="184" t="s">
        <v>2772</v>
      </c>
      <c r="BA22" s="184" t="s">
        <v>2661</v>
      </c>
      <c r="BB22" s="184" t="s">
        <v>2661</v>
      </c>
      <c r="BC22" s="184" t="s">
        <v>2772</v>
      </c>
      <c r="BD22" s="184" t="s">
        <v>2661</v>
      </c>
      <c r="BE22" s="184" t="s">
        <v>2661</v>
      </c>
      <c r="BF22" s="184" t="s">
        <v>2772</v>
      </c>
      <c r="BG22" s="184" t="s">
        <v>2661</v>
      </c>
      <c r="BH22" s="184" t="s">
        <v>2661</v>
      </c>
      <c r="BI22" s="184" t="s">
        <v>2772</v>
      </c>
      <c r="BJ22" s="184" t="s">
        <v>2661</v>
      </c>
      <c r="BK22" s="184" t="s">
        <v>2661</v>
      </c>
      <c r="BL22" s="184" t="s">
        <v>2772</v>
      </c>
      <c r="BM22" s="184" t="s">
        <v>2661</v>
      </c>
      <c r="BN22" s="184" t="s">
        <v>2661</v>
      </c>
      <c r="BO22" s="184" t="s">
        <v>2772</v>
      </c>
      <c r="BP22" s="184" t="s">
        <v>2661</v>
      </c>
      <c r="BQ22" s="184" t="s">
        <v>2661</v>
      </c>
      <c r="BR22" s="184" t="s">
        <v>2772</v>
      </c>
      <c r="BS22" s="184" t="s">
        <v>2661</v>
      </c>
      <c r="BT22" s="184" t="s">
        <v>2661</v>
      </c>
      <c r="BU22" s="184" t="s">
        <v>2772</v>
      </c>
      <c r="BV22" s="184" t="s">
        <v>2661</v>
      </c>
      <c r="BW22" s="184" t="s">
        <v>2661</v>
      </c>
      <c r="BX22" s="184" t="s">
        <v>2772</v>
      </c>
      <c r="BY22" s="184" t="s">
        <v>2661</v>
      </c>
      <c r="BZ22" s="184" t="s">
        <v>2661</v>
      </c>
      <c r="CA22" s="184" t="s">
        <v>2772</v>
      </c>
      <c r="CB22" s="184" t="s">
        <v>2661</v>
      </c>
      <c r="CC22" s="184" t="s">
        <v>2661</v>
      </c>
      <c r="CD22" s="184" t="s">
        <v>2772</v>
      </c>
      <c r="CE22" s="184" t="s">
        <v>2661</v>
      </c>
      <c r="CF22" s="184" t="s">
        <v>2661</v>
      </c>
      <c r="CG22" s="184" t="s">
        <v>2772</v>
      </c>
      <c r="CH22" s="184" t="s">
        <v>2661</v>
      </c>
      <c r="CI22" s="184" t="s">
        <v>2661</v>
      </c>
      <c r="CJ22" s="184" t="s">
        <v>2772</v>
      </c>
      <c r="CK22" s="184" t="s">
        <v>2661</v>
      </c>
      <c r="CL22" s="184" t="s">
        <v>2661</v>
      </c>
      <c r="CM22" s="184" t="s">
        <v>2772</v>
      </c>
      <c r="CN22" s="184" t="s">
        <v>2661</v>
      </c>
      <c r="CO22" s="184" t="s">
        <v>2661</v>
      </c>
      <c r="CP22" s="184" t="s">
        <v>2772</v>
      </c>
      <c r="CQ22" s="184" t="s">
        <v>2661</v>
      </c>
      <c r="CR22" s="184" t="s">
        <v>2661</v>
      </c>
      <c r="CS22" s="184" t="s">
        <v>2772</v>
      </c>
      <c r="CT22" s="184" t="s">
        <v>2661</v>
      </c>
      <c r="CU22" s="184" t="s">
        <v>2661</v>
      </c>
      <c r="CV22" s="184" t="s">
        <v>2772</v>
      </c>
      <c r="CW22" s="184" t="s">
        <v>2661</v>
      </c>
      <c r="CX22" s="184" t="s">
        <v>2661</v>
      </c>
      <c r="CY22" s="184" t="s">
        <v>2772</v>
      </c>
      <c r="CZ22" s="184" t="s">
        <v>2661</v>
      </c>
      <c r="DA22" s="184" t="s">
        <v>2661</v>
      </c>
      <c r="DB22" s="184" t="s">
        <v>2772</v>
      </c>
      <c r="DC22" s="184" t="s">
        <v>2661</v>
      </c>
      <c r="DD22" s="184" t="s">
        <v>2661</v>
      </c>
      <c r="DE22" s="184" t="s">
        <v>2772</v>
      </c>
      <c r="DF22" s="184" t="s">
        <v>2661</v>
      </c>
      <c r="DG22" s="184" t="s">
        <v>2661</v>
      </c>
      <c r="DH22" s="184" t="s">
        <v>2772</v>
      </c>
      <c r="DI22" s="184" t="s">
        <v>2661</v>
      </c>
      <c r="DJ22" s="184" t="s">
        <v>2661</v>
      </c>
      <c r="DK22" s="184" t="s">
        <v>2772</v>
      </c>
      <c r="DL22" s="184" t="s">
        <v>2661</v>
      </c>
      <c r="DM22" s="184" t="s">
        <v>2661</v>
      </c>
      <c r="DN22" s="184" t="s">
        <v>2772</v>
      </c>
      <c r="DO22" s="184" t="s">
        <v>2661</v>
      </c>
      <c r="DP22" s="184" t="s">
        <v>2661</v>
      </c>
      <c r="DQ22" s="184" t="s">
        <v>2772</v>
      </c>
      <c r="DR22" s="184" t="s">
        <v>2661</v>
      </c>
      <c r="DS22" s="184" t="s">
        <v>2661</v>
      </c>
      <c r="DT22" s="184" t="s">
        <v>2772</v>
      </c>
      <c r="DU22" s="184" t="s">
        <v>2661</v>
      </c>
      <c r="DV22" s="184" t="s">
        <v>2661</v>
      </c>
      <c r="DW22" s="184" t="s">
        <v>2772</v>
      </c>
      <c r="DX22" s="184" t="s">
        <v>2661</v>
      </c>
      <c r="DY22" s="184" t="s">
        <v>2661</v>
      </c>
      <c r="DZ22" s="184" t="s">
        <v>2772</v>
      </c>
      <c r="EA22" s="184" t="s">
        <v>2661</v>
      </c>
      <c r="EB22" s="184" t="s">
        <v>2661</v>
      </c>
      <c r="EC22" s="184" t="s">
        <v>2772</v>
      </c>
      <c r="ED22" s="184" t="s">
        <v>2661</v>
      </c>
      <c r="EE22" s="184" t="s">
        <v>2661</v>
      </c>
      <c r="EF22" s="184" t="s">
        <v>2772</v>
      </c>
      <c r="EG22" s="184" t="s">
        <v>2661</v>
      </c>
      <c r="EH22" s="184" t="s">
        <v>2661</v>
      </c>
      <c r="EI22" s="184" t="s">
        <v>2772</v>
      </c>
      <c r="EJ22" s="184" t="s">
        <v>2661</v>
      </c>
      <c r="EK22" s="184" t="s">
        <v>2661</v>
      </c>
      <c r="EL22" s="184" t="s">
        <v>2772</v>
      </c>
      <c r="EM22" s="184" t="s">
        <v>2661</v>
      </c>
      <c r="EN22" s="184" t="s">
        <v>2661</v>
      </c>
      <c r="EO22" s="184" t="s">
        <v>2772</v>
      </c>
      <c r="EP22" s="184" t="s">
        <v>2661</v>
      </c>
      <c r="EQ22" s="184" t="s">
        <v>2661</v>
      </c>
      <c r="ER22" s="184" t="s">
        <v>2772</v>
      </c>
      <c r="ES22" s="184" t="s">
        <v>2661</v>
      </c>
      <c r="ET22" s="184" t="s">
        <v>2661</v>
      </c>
    </row>
    <row r="23" spans="1:150" x14ac:dyDescent="0.25">
      <c r="A23" s="1"/>
      <c r="B23" s="183" t="s">
        <v>2836</v>
      </c>
      <c r="C23" s="183" t="s">
        <v>145</v>
      </c>
      <c r="D23" s="183" t="s">
        <v>924</v>
      </c>
      <c r="E23" s="183" t="s">
        <v>2837</v>
      </c>
      <c r="F23" s="183" t="s">
        <v>2838</v>
      </c>
      <c r="G23" s="184" t="s">
        <v>2772</v>
      </c>
      <c r="H23" s="184" t="s">
        <v>2661</v>
      </c>
      <c r="I23" s="184" t="s">
        <v>2661</v>
      </c>
      <c r="J23" s="184" t="s">
        <v>2772</v>
      </c>
      <c r="K23" s="184" t="s">
        <v>2661</v>
      </c>
      <c r="L23" s="184" t="s">
        <v>2661</v>
      </c>
      <c r="M23" s="184" t="s">
        <v>2772</v>
      </c>
      <c r="N23" s="184" t="s">
        <v>2661</v>
      </c>
      <c r="O23" s="184" t="s">
        <v>2661</v>
      </c>
      <c r="P23" s="184" t="s">
        <v>2772</v>
      </c>
      <c r="Q23" s="184" t="s">
        <v>2661</v>
      </c>
      <c r="R23" s="184" t="s">
        <v>2661</v>
      </c>
      <c r="S23" s="184" t="s">
        <v>2772</v>
      </c>
      <c r="T23" s="184" t="s">
        <v>2661</v>
      </c>
      <c r="U23" s="184" t="s">
        <v>2661</v>
      </c>
      <c r="V23" s="184" t="s">
        <v>2772</v>
      </c>
      <c r="W23" s="184" t="s">
        <v>2661</v>
      </c>
      <c r="X23" s="184" t="s">
        <v>2661</v>
      </c>
      <c r="Y23" s="184" t="s">
        <v>2772</v>
      </c>
      <c r="Z23" s="184" t="s">
        <v>2661</v>
      </c>
      <c r="AA23" s="184" t="s">
        <v>2661</v>
      </c>
      <c r="AB23" s="184" t="s">
        <v>2772</v>
      </c>
      <c r="AC23" s="184" t="s">
        <v>2661</v>
      </c>
      <c r="AD23" s="184" t="s">
        <v>2661</v>
      </c>
      <c r="AE23" s="184" t="s">
        <v>2772</v>
      </c>
      <c r="AF23" s="184" t="s">
        <v>2661</v>
      </c>
      <c r="AG23" s="184" t="s">
        <v>2661</v>
      </c>
      <c r="AH23" s="184" t="s">
        <v>2772</v>
      </c>
      <c r="AI23" s="184" t="s">
        <v>2661</v>
      </c>
      <c r="AJ23" s="184" t="s">
        <v>2661</v>
      </c>
      <c r="AK23" s="184" t="s">
        <v>2772</v>
      </c>
      <c r="AL23" s="184" t="s">
        <v>2661</v>
      </c>
      <c r="AM23" s="184" t="s">
        <v>2661</v>
      </c>
      <c r="AN23" s="184" t="s">
        <v>2772</v>
      </c>
      <c r="AO23" s="184" t="s">
        <v>2661</v>
      </c>
      <c r="AP23" s="184" t="s">
        <v>2661</v>
      </c>
      <c r="AQ23" s="184" t="s">
        <v>2772</v>
      </c>
      <c r="AR23" s="184" t="s">
        <v>2661</v>
      </c>
      <c r="AS23" s="184" t="s">
        <v>2661</v>
      </c>
      <c r="AT23" s="184" t="s">
        <v>2772</v>
      </c>
      <c r="AU23" s="184" t="s">
        <v>2661</v>
      </c>
      <c r="AV23" s="184" t="s">
        <v>2661</v>
      </c>
      <c r="AW23" s="184" t="s">
        <v>2772</v>
      </c>
      <c r="AX23" s="184" t="s">
        <v>2661</v>
      </c>
      <c r="AY23" s="184" t="s">
        <v>2661</v>
      </c>
      <c r="AZ23" s="184" t="s">
        <v>2772</v>
      </c>
      <c r="BA23" s="184" t="s">
        <v>2661</v>
      </c>
      <c r="BB23" s="184" t="s">
        <v>2661</v>
      </c>
      <c r="BC23" s="184" t="s">
        <v>2772</v>
      </c>
      <c r="BD23" s="184" t="s">
        <v>2661</v>
      </c>
      <c r="BE23" s="184" t="s">
        <v>2661</v>
      </c>
      <c r="BF23" s="184" t="s">
        <v>2772</v>
      </c>
      <c r="BG23" s="184" t="s">
        <v>2661</v>
      </c>
      <c r="BH23" s="184" t="s">
        <v>2661</v>
      </c>
      <c r="BI23" s="184" t="s">
        <v>2772</v>
      </c>
      <c r="BJ23" s="184" t="s">
        <v>2661</v>
      </c>
      <c r="BK23" s="184" t="s">
        <v>2661</v>
      </c>
      <c r="BL23" s="184" t="s">
        <v>2772</v>
      </c>
      <c r="BM23" s="184" t="s">
        <v>2661</v>
      </c>
      <c r="BN23" s="184" t="s">
        <v>2661</v>
      </c>
      <c r="BO23" s="184" t="s">
        <v>2772</v>
      </c>
      <c r="BP23" s="184" t="s">
        <v>2661</v>
      </c>
      <c r="BQ23" s="184" t="s">
        <v>2661</v>
      </c>
      <c r="BR23" s="184" t="s">
        <v>2772</v>
      </c>
      <c r="BS23" s="184" t="s">
        <v>2661</v>
      </c>
      <c r="BT23" s="184" t="s">
        <v>2661</v>
      </c>
      <c r="BU23" s="184" t="s">
        <v>2772</v>
      </c>
      <c r="BV23" s="184" t="s">
        <v>2661</v>
      </c>
      <c r="BW23" s="184" t="s">
        <v>2661</v>
      </c>
      <c r="BX23" s="184" t="s">
        <v>2772</v>
      </c>
      <c r="BY23" s="184" t="s">
        <v>2661</v>
      </c>
      <c r="BZ23" s="184" t="s">
        <v>2661</v>
      </c>
      <c r="CA23" s="184" t="s">
        <v>2772</v>
      </c>
      <c r="CB23" s="184" t="s">
        <v>2661</v>
      </c>
      <c r="CC23" s="184" t="s">
        <v>2661</v>
      </c>
      <c r="CD23" s="184" t="s">
        <v>2772</v>
      </c>
      <c r="CE23" s="184" t="s">
        <v>2661</v>
      </c>
      <c r="CF23" s="184" t="s">
        <v>2661</v>
      </c>
      <c r="CG23" s="184" t="s">
        <v>2772</v>
      </c>
      <c r="CH23" s="184" t="s">
        <v>2661</v>
      </c>
      <c r="CI23" s="184" t="s">
        <v>2661</v>
      </c>
      <c r="CJ23" s="184" t="s">
        <v>2772</v>
      </c>
      <c r="CK23" s="184" t="s">
        <v>2661</v>
      </c>
      <c r="CL23" s="184" t="s">
        <v>2661</v>
      </c>
      <c r="CM23" s="184" t="s">
        <v>2772</v>
      </c>
      <c r="CN23" s="184" t="s">
        <v>2661</v>
      </c>
      <c r="CO23" s="184" t="s">
        <v>2661</v>
      </c>
      <c r="CP23" s="184" t="s">
        <v>2772</v>
      </c>
      <c r="CQ23" s="184" t="s">
        <v>2661</v>
      </c>
      <c r="CR23" s="184" t="s">
        <v>2661</v>
      </c>
      <c r="CS23" s="184" t="s">
        <v>2772</v>
      </c>
      <c r="CT23" s="184" t="s">
        <v>2661</v>
      </c>
      <c r="CU23" s="184" t="s">
        <v>2661</v>
      </c>
      <c r="CV23" s="184" t="s">
        <v>2772</v>
      </c>
      <c r="CW23" s="184" t="s">
        <v>2661</v>
      </c>
      <c r="CX23" s="184" t="s">
        <v>2661</v>
      </c>
      <c r="CY23" s="184" t="s">
        <v>2772</v>
      </c>
      <c r="CZ23" s="184" t="s">
        <v>2661</v>
      </c>
      <c r="DA23" s="184" t="s">
        <v>2661</v>
      </c>
      <c r="DB23" s="184" t="s">
        <v>2772</v>
      </c>
      <c r="DC23" s="184" t="s">
        <v>2661</v>
      </c>
      <c r="DD23" s="184" t="s">
        <v>2661</v>
      </c>
      <c r="DE23" s="184" t="s">
        <v>2772</v>
      </c>
      <c r="DF23" s="184" t="s">
        <v>2661</v>
      </c>
      <c r="DG23" s="184" t="s">
        <v>2661</v>
      </c>
      <c r="DH23" s="184" t="s">
        <v>2772</v>
      </c>
      <c r="DI23" s="184" t="s">
        <v>2661</v>
      </c>
      <c r="DJ23" s="184" t="s">
        <v>2661</v>
      </c>
      <c r="DK23" s="184" t="s">
        <v>2772</v>
      </c>
      <c r="DL23" s="184" t="s">
        <v>2661</v>
      </c>
      <c r="DM23" s="184" t="s">
        <v>2661</v>
      </c>
      <c r="DN23" s="184" t="s">
        <v>2772</v>
      </c>
      <c r="DO23" s="184" t="s">
        <v>2661</v>
      </c>
      <c r="DP23" s="184" t="s">
        <v>2661</v>
      </c>
      <c r="DQ23" s="184" t="s">
        <v>2772</v>
      </c>
      <c r="DR23" s="184" t="s">
        <v>2661</v>
      </c>
      <c r="DS23" s="184" t="s">
        <v>2661</v>
      </c>
      <c r="DT23" s="184" t="s">
        <v>2772</v>
      </c>
      <c r="DU23" s="184" t="s">
        <v>2661</v>
      </c>
      <c r="DV23" s="184" t="s">
        <v>2661</v>
      </c>
      <c r="DW23" s="184" t="s">
        <v>2772</v>
      </c>
      <c r="DX23" s="184" t="s">
        <v>2661</v>
      </c>
      <c r="DY23" s="184" t="s">
        <v>2661</v>
      </c>
      <c r="DZ23" s="184" t="s">
        <v>2772</v>
      </c>
      <c r="EA23" s="184" t="s">
        <v>2661</v>
      </c>
      <c r="EB23" s="184" t="s">
        <v>2661</v>
      </c>
      <c r="EC23" s="184" t="s">
        <v>2772</v>
      </c>
      <c r="ED23" s="184" t="s">
        <v>2661</v>
      </c>
      <c r="EE23" s="184" t="s">
        <v>2661</v>
      </c>
      <c r="EF23" s="184" t="s">
        <v>2772</v>
      </c>
      <c r="EG23" s="184" t="s">
        <v>2661</v>
      </c>
      <c r="EH23" s="184" t="s">
        <v>2661</v>
      </c>
      <c r="EI23" s="184" t="s">
        <v>2772</v>
      </c>
      <c r="EJ23" s="184" t="s">
        <v>2661</v>
      </c>
      <c r="EK23" s="184" t="s">
        <v>2661</v>
      </c>
      <c r="EL23" s="184" t="s">
        <v>2772</v>
      </c>
      <c r="EM23" s="184" t="s">
        <v>2661</v>
      </c>
      <c r="EN23" s="184" t="s">
        <v>2661</v>
      </c>
      <c r="EO23" s="184" t="s">
        <v>2772</v>
      </c>
      <c r="EP23" s="184" t="s">
        <v>2661</v>
      </c>
      <c r="EQ23" s="184" t="s">
        <v>2661</v>
      </c>
      <c r="ER23" s="184" t="s">
        <v>2772</v>
      </c>
      <c r="ES23" s="184" t="s">
        <v>2661</v>
      </c>
      <c r="ET23" s="184" t="s">
        <v>2661</v>
      </c>
    </row>
    <row r="24" spans="1:150" x14ac:dyDescent="0.25">
      <c r="A24" s="1"/>
      <c r="B24" s="182" t="s">
        <v>2839</v>
      </c>
      <c r="C24" s="182" t="s">
        <v>145</v>
      </c>
      <c r="D24" s="182" t="s">
        <v>921</v>
      </c>
      <c r="E24" s="182" t="s">
        <v>2840</v>
      </c>
      <c r="F24" s="182" t="s">
        <v>2841</v>
      </c>
      <c r="G24" s="182" t="s">
        <v>2772</v>
      </c>
      <c r="H24" s="182" t="s">
        <v>2661</v>
      </c>
      <c r="I24" s="182" t="s">
        <v>2661</v>
      </c>
      <c r="J24" s="182" t="s">
        <v>2772</v>
      </c>
      <c r="K24" s="182" t="s">
        <v>2661</v>
      </c>
      <c r="L24" s="182" t="s">
        <v>2661</v>
      </c>
      <c r="M24" s="182" t="s">
        <v>2772</v>
      </c>
      <c r="N24" s="182" t="s">
        <v>2661</v>
      </c>
      <c r="O24" s="182" t="s">
        <v>2661</v>
      </c>
      <c r="P24" s="182" t="s">
        <v>2772</v>
      </c>
      <c r="Q24" s="182" t="s">
        <v>2661</v>
      </c>
      <c r="R24" s="182" t="s">
        <v>2661</v>
      </c>
      <c r="S24" s="182" t="s">
        <v>2772</v>
      </c>
      <c r="T24" s="182" t="s">
        <v>2661</v>
      </c>
      <c r="U24" s="182" t="s">
        <v>2661</v>
      </c>
      <c r="V24" s="182" t="s">
        <v>2772</v>
      </c>
      <c r="W24" s="182" t="s">
        <v>2661</v>
      </c>
      <c r="X24" s="182" t="s">
        <v>2661</v>
      </c>
      <c r="Y24" s="182" t="s">
        <v>2772</v>
      </c>
      <c r="Z24" s="182" t="s">
        <v>2661</v>
      </c>
      <c r="AA24" s="182" t="s">
        <v>2661</v>
      </c>
      <c r="AB24" s="182" t="s">
        <v>2772</v>
      </c>
      <c r="AC24" s="182" t="s">
        <v>2661</v>
      </c>
      <c r="AD24" s="182" t="s">
        <v>2661</v>
      </c>
      <c r="AE24" s="182" t="s">
        <v>2772</v>
      </c>
      <c r="AF24" s="182" t="s">
        <v>2661</v>
      </c>
      <c r="AG24" s="182" t="s">
        <v>2661</v>
      </c>
      <c r="AH24" s="182" t="s">
        <v>2772</v>
      </c>
      <c r="AI24" s="182" t="s">
        <v>2661</v>
      </c>
      <c r="AJ24" s="182" t="s">
        <v>2661</v>
      </c>
      <c r="AK24" s="182" t="s">
        <v>2772</v>
      </c>
      <c r="AL24" s="182" t="s">
        <v>2661</v>
      </c>
      <c r="AM24" s="182" t="s">
        <v>2661</v>
      </c>
      <c r="AN24" s="182" t="s">
        <v>2772</v>
      </c>
      <c r="AO24" s="182" t="s">
        <v>2661</v>
      </c>
      <c r="AP24" s="182" t="s">
        <v>2661</v>
      </c>
      <c r="AQ24" s="182" t="s">
        <v>2772</v>
      </c>
      <c r="AR24" s="182" t="s">
        <v>2661</v>
      </c>
      <c r="AS24" s="182" t="s">
        <v>2661</v>
      </c>
      <c r="AT24" s="182" t="s">
        <v>2772</v>
      </c>
      <c r="AU24" s="182" t="s">
        <v>2661</v>
      </c>
      <c r="AV24" s="182" t="s">
        <v>2661</v>
      </c>
      <c r="AW24" s="182" t="s">
        <v>2772</v>
      </c>
      <c r="AX24" s="182" t="s">
        <v>2661</v>
      </c>
      <c r="AY24" s="182" t="s">
        <v>2661</v>
      </c>
      <c r="AZ24" s="182" t="s">
        <v>2772</v>
      </c>
      <c r="BA24" s="182" t="s">
        <v>2661</v>
      </c>
      <c r="BB24" s="182" t="s">
        <v>2661</v>
      </c>
      <c r="BC24" s="182" t="s">
        <v>2772</v>
      </c>
      <c r="BD24" s="182" t="s">
        <v>2661</v>
      </c>
      <c r="BE24" s="182" t="s">
        <v>2661</v>
      </c>
      <c r="BF24" s="182" t="s">
        <v>2772</v>
      </c>
      <c r="BG24" s="182" t="s">
        <v>2661</v>
      </c>
      <c r="BH24" s="182" t="s">
        <v>2661</v>
      </c>
      <c r="BI24" s="182" t="s">
        <v>2772</v>
      </c>
      <c r="BJ24" s="182" t="s">
        <v>2661</v>
      </c>
      <c r="BK24" s="182" t="s">
        <v>2661</v>
      </c>
      <c r="BL24" s="182" t="s">
        <v>2772</v>
      </c>
      <c r="BM24" s="182" t="s">
        <v>2661</v>
      </c>
      <c r="BN24" s="182" t="s">
        <v>2661</v>
      </c>
      <c r="BO24" s="182" t="s">
        <v>2772</v>
      </c>
      <c r="BP24" s="182" t="s">
        <v>2661</v>
      </c>
      <c r="BQ24" s="182" t="s">
        <v>2661</v>
      </c>
      <c r="BR24" s="182" t="s">
        <v>2772</v>
      </c>
      <c r="BS24" s="182" t="s">
        <v>2661</v>
      </c>
      <c r="BT24" s="182" t="s">
        <v>2661</v>
      </c>
      <c r="BU24" s="182" t="s">
        <v>2772</v>
      </c>
      <c r="BV24" s="182" t="s">
        <v>2661</v>
      </c>
      <c r="BW24" s="182" t="s">
        <v>2661</v>
      </c>
      <c r="BX24" s="182" t="s">
        <v>2772</v>
      </c>
      <c r="BY24" s="182" t="s">
        <v>2661</v>
      </c>
      <c r="BZ24" s="182" t="s">
        <v>2661</v>
      </c>
      <c r="CA24" s="182" t="s">
        <v>2772</v>
      </c>
      <c r="CB24" s="182" t="s">
        <v>2661</v>
      </c>
      <c r="CC24" s="182" t="s">
        <v>2661</v>
      </c>
      <c r="CD24" s="182" t="s">
        <v>2772</v>
      </c>
      <c r="CE24" s="182" t="s">
        <v>2661</v>
      </c>
      <c r="CF24" s="182" t="s">
        <v>2661</v>
      </c>
      <c r="CG24" s="182" t="s">
        <v>2772</v>
      </c>
      <c r="CH24" s="182" t="s">
        <v>2661</v>
      </c>
      <c r="CI24" s="182" t="s">
        <v>2661</v>
      </c>
      <c r="CJ24" s="182" t="s">
        <v>2772</v>
      </c>
      <c r="CK24" s="182" t="s">
        <v>2661</v>
      </c>
      <c r="CL24" s="182" t="s">
        <v>2661</v>
      </c>
      <c r="CM24" s="182" t="s">
        <v>2772</v>
      </c>
      <c r="CN24" s="182" t="s">
        <v>2661</v>
      </c>
      <c r="CO24" s="182" t="s">
        <v>2661</v>
      </c>
      <c r="CP24" s="182" t="s">
        <v>2772</v>
      </c>
      <c r="CQ24" s="182" t="s">
        <v>2661</v>
      </c>
      <c r="CR24" s="182" t="s">
        <v>2661</v>
      </c>
      <c r="CS24" s="182" t="s">
        <v>2772</v>
      </c>
      <c r="CT24" s="182" t="s">
        <v>2661</v>
      </c>
      <c r="CU24" s="182" t="s">
        <v>2661</v>
      </c>
      <c r="CV24" s="182" t="s">
        <v>2772</v>
      </c>
      <c r="CW24" s="182" t="s">
        <v>2661</v>
      </c>
      <c r="CX24" s="182" t="s">
        <v>2661</v>
      </c>
      <c r="CY24" s="182" t="s">
        <v>2772</v>
      </c>
      <c r="CZ24" s="182" t="s">
        <v>2661</v>
      </c>
      <c r="DA24" s="182" t="s">
        <v>2661</v>
      </c>
      <c r="DB24" s="182" t="s">
        <v>2772</v>
      </c>
      <c r="DC24" s="182" t="s">
        <v>2661</v>
      </c>
      <c r="DD24" s="182" t="s">
        <v>2661</v>
      </c>
      <c r="DE24" s="182" t="s">
        <v>2772</v>
      </c>
      <c r="DF24" s="182" t="s">
        <v>2661</v>
      </c>
      <c r="DG24" s="182" t="s">
        <v>2661</v>
      </c>
      <c r="DH24" s="182" t="s">
        <v>2772</v>
      </c>
      <c r="DI24" s="182" t="s">
        <v>2661</v>
      </c>
      <c r="DJ24" s="182" t="s">
        <v>2661</v>
      </c>
      <c r="DK24" s="182" t="s">
        <v>2772</v>
      </c>
      <c r="DL24" s="182" t="s">
        <v>2661</v>
      </c>
      <c r="DM24" s="182" t="s">
        <v>2661</v>
      </c>
      <c r="DN24" s="182" t="s">
        <v>2772</v>
      </c>
      <c r="DO24" s="182" t="s">
        <v>2661</v>
      </c>
      <c r="DP24" s="182" t="s">
        <v>2661</v>
      </c>
      <c r="DQ24" s="182" t="s">
        <v>2772</v>
      </c>
      <c r="DR24" s="182" t="s">
        <v>2661</v>
      </c>
      <c r="DS24" s="182" t="s">
        <v>2661</v>
      </c>
      <c r="DT24" s="182" t="s">
        <v>2772</v>
      </c>
      <c r="DU24" s="182" t="s">
        <v>2661</v>
      </c>
      <c r="DV24" s="182" t="s">
        <v>2661</v>
      </c>
      <c r="DW24" s="182" t="s">
        <v>2772</v>
      </c>
      <c r="DX24" s="182" t="s">
        <v>2661</v>
      </c>
      <c r="DY24" s="182" t="s">
        <v>2661</v>
      </c>
      <c r="DZ24" s="182" t="s">
        <v>2772</v>
      </c>
      <c r="EA24" s="182" t="s">
        <v>2661</v>
      </c>
      <c r="EB24" s="182" t="s">
        <v>2661</v>
      </c>
      <c r="EC24" s="182" t="s">
        <v>2772</v>
      </c>
      <c r="ED24" s="182" t="s">
        <v>2661</v>
      </c>
      <c r="EE24" s="182" t="s">
        <v>2661</v>
      </c>
      <c r="EF24" s="182" t="s">
        <v>2772</v>
      </c>
      <c r="EG24" s="182" t="s">
        <v>2661</v>
      </c>
      <c r="EH24" s="182" t="s">
        <v>2661</v>
      </c>
      <c r="EI24" s="182" t="s">
        <v>2772</v>
      </c>
      <c r="EJ24" s="182" t="s">
        <v>2661</v>
      </c>
      <c r="EK24" s="182" t="s">
        <v>2661</v>
      </c>
      <c r="EL24" s="182" t="s">
        <v>2772</v>
      </c>
      <c r="EM24" s="182" t="s">
        <v>2661</v>
      </c>
      <c r="EN24" s="182" t="s">
        <v>2661</v>
      </c>
      <c r="EO24" s="182" t="s">
        <v>2772</v>
      </c>
      <c r="EP24" s="182" t="s">
        <v>2661</v>
      </c>
      <c r="EQ24" s="182" t="s">
        <v>2661</v>
      </c>
      <c r="ER24" s="182" t="s">
        <v>2772</v>
      </c>
      <c r="ES24" s="182" t="s">
        <v>2661</v>
      </c>
      <c r="ET24" s="182" t="s">
        <v>2661</v>
      </c>
    </row>
    <row r="25" spans="1:150" x14ac:dyDescent="0.25">
      <c r="A25" s="1"/>
      <c r="B25" s="183" t="s">
        <v>2842</v>
      </c>
      <c r="C25" s="183" t="s">
        <v>145</v>
      </c>
      <c r="D25" s="183" t="s">
        <v>921</v>
      </c>
      <c r="E25" s="183" t="s">
        <v>2843</v>
      </c>
      <c r="F25" s="183" t="s">
        <v>2844</v>
      </c>
      <c r="G25" s="184" t="s">
        <v>2772</v>
      </c>
      <c r="H25" s="184" t="s">
        <v>2661</v>
      </c>
      <c r="I25" s="184" t="s">
        <v>2661</v>
      </c>
      <c r="J25" s="184" t="s">
        <v>2772</v>
      </c>
      <c r="K25" s="184" t="s">
        <v>2661</v>
      </c>
      <c r="L25" s="184" t="s">
        <v>2661</v>
      </c>
      <c r="M25" s="184" t="s">
        <v>2772</v>
      </c>
      <c r="N25" s="184" t="s">
        <v>2661</v>
      </c>
      <c r="O25" s="184" t="s">
        <v>2661</v>
      </c>
      <c r="P25" s="184" t="s">
        <v>2772</v>
      </c>
      <c r="Q25" s="184" t="s">
        <v>2661</v>
      </c>
      <c r="R25" s="184" t="s">
        <v>2661</v>
      </c>
      <c r="S25" s="184" t="s">
        <v>2772</v>
      </c>
      <c r="T25" s="184" t="s">
        <v>2661</v>
      </c>
      <c r="U25" s="184" t="s">
        <v>2661</v>
      </c>
      <c r="V25" s="184" t="s">
        <v>2772</v>
      </c>
      <c r="W25" s="184" t="s">
        <v>2661</v>
      </c>
      <c r="X25" s="184" t="s">
        <v>2661</v>
      </c>
      <c r="Y25" s="184" t="s">
        <v>2772</v>
      </c>
      <c r="Z25" s="184" t="s">
        <v>2661</v>
      </c>
      <c r="AA25" s="184" t="s">
        <v>2661</v>
      </c>
      <c r="AB25" s="184" t="s">
        <v>2772</v>
      </c>
      <c r="AC25" s="184" t="s">
        <v>2661</v>
      </c>
      <c r="AD25" s="184" t="s">
        <v>2661</v>
      </c>
      <c r="AE25" s="184" t="s">
        <v>2772</v>
      </c>
      <c r="AF25" s="184" t="s">
        <v>2661</v>
      </c>
      <c r="AG25" s="184" t="s">
        <v>2661</v>
      </c>
      <c r="AH25" s="184" t="s">
        <v>2772</v>
      </c>
      <c r="AI25" s="184" t="s">
        <v>2661</v>
      </c>
      <c r="AJ25" s="184" t="s">
        <v>2661</v>
      </c>
      <c r="AK25" s="184" t="s">
        <v>2772</v>
      </c>
      <c r="AL25" s="184" t="s">
        <v>2661</v>
      </c>
      <c r="AM25" s="184" t="s">
        <v>2661</v>
      </c>
      <c r="AN25" s="184" t="s">
        <v>2772</v>
      </c>
      <c r="AO25" s="184" t="s">
        <v>2661</v>
      </c>
      <c r="AP25" s="184" t="s">
        <v>2661</v>
      </c>
      <c r="AQ25" s="184" t="s">
        <v>2772</v>
      </c>
      <c r="AR25" s="184" t="s">
        <v>2661</v>
      </c>
      <c r="AS25" s="184" t="s">
        <v>2661</v>
      </c>
      <c r="AT25" s="184" t="s">
        <v>2772</v>
      </c>
      <c r="AU25" s="184" t="s">
        <v>2661</v>
      </c>
      <c r="AV25" s="184" t="s">
        <v>2661</v>
      </c>
      <c r="AW25" s="184" t="s">
        <v>2772</v>
      </c>
      <c r="AX25" s="184" t="s">
        <v>2661</v>
      </c>
      <c r="AY25" s="184" t="s">
        <v>2661</v>
      </c>
      <c r="AZ25" s="184" t="s">
        <v>2772</v>
      </c>
      <c r="BA25" s="184" t="s">
        <v>2661</v>
      </c>
      <c r="BB25" s="184" t="s">
        <v>2661</v>
      </c>
      <c r="BC25" s="184" t="s">
        <v>2772</v>
      </c>
      <c r="BD25" s="184" t="s">
        <v>2661</v>
      </c>
      <c r="BE25" s="184" t="s">
        <v>2661</v>
      </c>
      <c r="BF25" s="184" t="s">
        <v>2772</v>
      </c>
      <c r="BG25" s="184" t="s">
        <v>2661</v>
      </c>
      <c r="BH25" s="184" t="s">
        <v>2661</v>
      </c>
      <c r="BI25" s="184" t="s">
        <v>2772</v>
      </c>
      <c r="BJ25" s="184" t="s">
        <v>2661</v>
      </c>
      <c r="BK25" s="184" t="s">
        <v>2661</v>
      </c>
      <c r="BL25" s="184" t="s">
        <v>2772</v>
      </c>
      <c r="BM25" s="184" t="s">
        <v>2661</v>
      </c>
      <c r="BN25" s="184" t="s">
        <v>2661</v>
      </c>
      <c r="BO25" s="184" t="s">
        <v>2772</v>
      </c>
      <c r="BP25" s="184" t="s">
        <v>2661</v>
      </c>
      <c r="BQ25" s="184" t="s">
        <v>2661</v>
      </c>
      <c r="BR25" s="184" t="s">
        <v>2772</v>
      </c>
      <c r="BS25" s="184" t="s">
        <v>2661</v>
      </c>
      <c r="BT25" s="184" t="s">
        <v>2661</v>
      </c>
      <c r="BU25" s="184" t="s">
        <v>2772</v>
      </c>
      <c r="BV25" s="184" t="s">
        <v>2661</v>
      </c>
      <c r="BW25" s="184" t="s">
        <v>2661</v>
      </c>
      <c r="BX25" s="184" t="s">
        <v>2772</v>
      </c>
      <c r="BY25" s="184" t="s">
        <v>2661</v>
      </c>
      <c r="BZ25" s="184" t="s">
        <v>2661</v>
      </c>
      <c r="CA25" s="184" t="s">
        <v>2772</v>
      </c>
      <c r="CB25" s="184" t="s">
        <v>2661</v>
      </c>
      <c r="CC25" s="184" t="s">
        <v>2661</v>
      </c>
      <c r="CD25" s="184" t="s">
        <v>2772</v>
      </c>
      <c r="CE25" s="184" t="s">
        <v>2661</v>
      </c>
      <c r="CF25" s="184" t="s">
        <v>2661</v>
      </c>
      <c r="CG25" s="184" t="s">
        <v>2772</v>
      </c>
      <c r="CH25" s="184" t="s">
        <v>2661</v>
      </c>
      <c r="CI25" s="184" t="s">
        <v>2661</v>
      </c>
      <c r="CJ25" s="184" t="s">
        <v>2772</v>
      </c>
      <c r="CK25" s="184" t="s">
        <v>2661</v>
      </c>
      <c r="CL25" s="184" t="s">
        <v>2661</v>
      </c>
      <c r="CM25" s="184" t="s">
        <v>2772</v>
      </c>
      <c r="CN25" s="184" t="s">
        <v>2661</v>
      </c>
      <c r="CO25" s="184" t="s">
        <v>2661</v>
      </c>
      <c r="CP25" s="184" t="s">
        <v>2772</v>
      </c>
      <c r="CQ25" s="184" t="s">
        <v>2661</v>
      </c>
      <c r="CR25" s="184" t="s">
        <v>2661</v>
      </c>
      <c r="CS25" s="184" t="s">
        <v>2772</v>
      </c>
      <c r="CT25" s="184" t="s">
        <v>2661</v>
      </c>
      <c r="CU25" s="184" t="s">
        <v>2661</v>
      </c>
      <c r="CV25" s="184" t="s">
        <v>2772</v>
      </c>
      <c r="CW25" s="184" t="s">
        <v>2661</v>
      </c>
      <c r="CX25" s="184" t="s">
        <v>2661</v>
      </c>
      <c r="CY25" s="184" t="s">
        <v>2772</v>
      </c>
      <c r="CZ25" s="184" t="s">
        <v>2661</v>
      </c>
      <c r="DA25" s="184" t="s">
        <v>2661</v>
      </c>
      <c r="DB25" s="184" t="s">
        <v>2772</v>
      </c>
      <c r="DC25" s="184" t="s">
        <v>2661</v>
      </c>
      <c r="DD25" s="184" t="s">
        <v>2661</v>
      </c>
      <c r="DE25" s="184" t="s">
        <v>2772</v>
      </c>
      <c r="DF25" s="184" t="s">
        <v>2661</v>
      </c>
      <c r="DG25" s="184" t="s">
        <v>2661</v>
      </c>
      <c r="DH25" s="184" t="s">
        <v>2772</v>
      </c>
      <c r="DI25" s="184" t="s">
        <v>2661</v>
      </c>
      <c r="DJ25" s="184" t="s">
        <v>2661</v>
      </c>
      <c r="DK25" s="184" t="s">
        <v>2772</v>
      </c>
      <c r="DL25" s="184" t="s">
        <v>2661</v>
      </c>
      <c r="DM25" s="184" t="s">
        <v>2661</v>
      </c>
      <c r="DN25" s="184" t="s">
        <v>2772</v>
      </c>
      <c r="DO25" s="184" t="s">
        <v>2661</v>
      </c>
      <c r="DP25" s="184" t="s">
        <v>2661</v>
      </c>
      <c r="DQ25" s="184" t="s">
        <v>2772</v>
      </c>
      <c r="DR25" s="184" t="s">
        <v>2661</v>
      </c>
      <c r="DS25" s="184" t="s">
        <v>2661</v>
      </c>
      <c r="DT25" s="184" t="s">
        <v>2772</v>
      </c>
      <c r="DU25" s="184" t="s">
        <v>2661</v>
      </c>
      <c r="DV25" s="184" t="s">
        <v>2661</v>
      </c>
      <c r="DW25" s="184" t="s">
        <v>2772</v>
      </c>
      <c r="DX25" s="184" t="s">
        <v>2661</v>
      </c>
      <c r="DY25" s="184" t="s">
        <v>2661</v>
      </c>
      <c r="DZ25" s="184" t="s">
        <v>2772</v>
      </c>
      <c r="EA25" s="184" t="s">
        <v>2661</v>
      </c>
      <c r="EB25" s="184" t="s">
        <v>2661</v>
      </c>
      <c r="EC25" s="184" t="s">
        <v>2772</v>
      </c>
      <c r="ED25" s="184" t="s">
        <v>2661</v>
      </c>
      <c r="EE25" s="184" t="s">
        <v>2661</v>
      </c>
      <c r="EF25" s="184" t="s">
        <v>2772</v>
      </c>
      <c r="EG25" s="184" t="s">
        <v>2661</v>
      </c>
      <c r="EH25" s="184" t="s">
        <v>2661</v>
      </c>
      <c r="EI25" s="184" t="s">
        <v>2772</v>
      </c>
      <c r="EJ25" s="184" t="s">
        <v>2661</v>
      </c>
      <c r="EK25" s="184" t="s">
        <v>2661</v>
      </c>
      <c r="EL25" s="184" t="s">
        <v>2772</v>
      </c>
      <c r="EM25" s="184" t="s">
        <v>2661</v>
      </c>
      <c r="EN25" s="184" t="s">
        <v>2661</v>
      </c>
      <c r="EO25" s="184" t="s">
        <v>2772</v>
      </c>
      <c r="EP25" s="184" t="s">
        <v>2661</v>
      </c>
      <c r="EQ25" s="184" t="s">
        <v>2661</v>
      </c>
      <c r="ER25" s="184" t="s">
        <v>2772</v>
      </c>
      <c r="ES25" s="184" t="s">
        <v>2661</v>
      </c>
      <c r="ET25" s="184" t="s">
        <v>2661</v>
      </c>
    </row>
    <row r="26" spans="1:150" x14ac:dyDescent="0.25">
      <c r="A26" s="1"/>
      <c r="B26" s="183" t="s">
        <v>2845</v>
      </c>
      <c r="C26" s="183" t="s">
        <v>145</v>
      </c>
      <c r="D26" s="183" t="s">
        <v>921</v>
      </c>
      <c r="E26" s="183" t="s">
        <v>2846</v>
      </c>
      <c r="F26" s="183" t="s">
        <v>2847</v>
      </c>
      <c r="G26" s="184" t="s">
        <v>2772</v>
      </c>
      <c r="H26" s="184" t="s">
        <v>2661</v>
      </c>
      <c r="I26" s="184" t="s">
        <v>2661</v>
      </c>
      <c r="J26" s="184" t="s">
        <v>2772</v>
      </c>
      <c r="K26" s="184" t="s">
        <v>2661</v>
      </c>
      <c r="L26" s="184" t="s">
        <v>2661</v>
      </c>
      <c r="M26" s="184" t="s">
        <v>2772</v>
      </c>
      <c r="N26" s="184" t="s">
        <v>2661</v>
      </c>
      <c r="O26" s="184" t="s">
        <v>2661</v>
      </c>
      <c r="P26" s="184" t="s">
        <v>2772</v>
      </c>
      <c r="Q26" s="184" t="s">
        <v>2661</v>
      </c>
      <c r="R26" s="184" t="s">
        <v>2661</v>
      </c>
      <c r="S26" s="184" t="s">
        <v>2772</v>
      </c>
      <c r="T26" s="184" t="s">
        <v>2661</v>
      </c>
      <c r="U26" s="184" t="s">
        <v>2661</v>
      </c>
      <c r="V26" s="184" t="s">
        <v>2772</v>
      </c>
      <c r="W26" s="184" t="s">
        <v>2661</v>
      </c>
      <c r="X26" s="184" t="s">
        <v>2661</v>
      </c>
      <c r="Y26" s="184" t="s">
        <v>2772</v>
      </c>
      <c r="Z26" s="184" t="s">
        <v>2661</v>
      </c>
      <c r="AA26" s="184" t="s">
        <v>2661</v>
      </c>
      <c r="AB26" s="184" t="s">
        <v>2772</v>
      </c>
      <c r="AC26" s="184" t="s">
        <v>2661</v>
      </c>
      <c r="AD26" s="184" t="s">
        <v>2661</v>
      </c>
      <c r="AE26" s="184" t="s">
        <v>2772</v>
      </c>
      <c r="AF26" s="184" t="s">
        <v>2661</v>
      </c>
      <c r="AG26" s="184" t="s">
        <v>2661</v>
      </c>
      <c r="AH26" s="184" t="s">
        <v>2772</v>
      </c>
      <c r="AI26" s="184" t="s">
        <v>2661</v>
      </c>
      <c r="AJ26" s="184" t="s">
        <v>2661</v>
      </c>
      <c r="AK26" s="184" t="s">
        <v>2772</v>
      </c>
      <c r="AL26" s="184" t="s">
        <v>2661</v>
      </c>
      <c r="AM26" s="184" t="s">
        <v>2661</v>
      </c>
      <c r="AN26" s="184" t="s">
        <v>2772</v>
      </c>
      <c r="AO26" s="184" t="s">
        <v>2661</v>
      </c>
      <c r="AP26" s="184" t="s">
        <v>2661</v>
      </c>
      <c r="AQ26" s="184" t="s">
        <v>2772</v>
      </c>
      <c r="AR26" s="184" t="s">
        <v>2661</v>
      </c>
      <c r="AS26" s="184" t="s">
        <v>2661</v>
      </c>
      <c r="AT26" s="184" t="s">
        <v>2772</v>
      </c>
      <c r="AU26" s="184" t="s">
        <v>2661</v>
      </c>
      <c r="AV26" s="184" t="s">
        <v>2661</v>
      </c>
      <c r="AW26" s="184" t="s">
        <v>2772</v>
      </c>
      <c r="AX26" s="184" t="s">
        <v>2661</v>
      </c>
      <c r="AY26" s="184" t="s">
        <v>2661</v>
      </c>
      <c r="AZ26" s="184" t="s">
        <v>2772</v>
      </c>
      <c r="BA26" s="184" t="s">
        <v>2661</v>
      </c>
      <c r="BB26" s="184" t="s">
        <v>2661</v>
      </c>
      <c r="BC26" s="184" t="s">
        <v>2772</v>
      </c>
      <c r="BD26" s="184" t="s">
        <v>2661</v>
      </c>
      <c r="BE26" s="184" t="s">
        <v>2661</v>
      </c>
      <c r="BF26" s="184" t="s">
        <v>2772</v>
      </c>
      <c r="BG26" s="184" t="s">
        <v>2661</v>
      </c>
      <c r="BH26" s="184" t="s">
        <v>2661</v>
      </c>
      <c r="BI26" s="184" t="s">
        <v>2772</v>
      </c>
      <c r="BJ26" s="184" t="s">
        <v>2661</v>
      </c>
      <c r="BK26" s="184" t="s">
        <v>2661</v>
      </c>
      <c r="BL26" s="184" t="s">
        <v>2772</v>
      </c>
      <c r="BM26" s="184" t="s">
        <v>2661</v>
      </c>
      <c r="BN26" s="184" t="s">
        <v>2661</v>
      </c>
      <c r="BO26" s="184" t="s">
        <v>2772</v>
      </c>
      <c r="BP26" s="184" t="s">
        <v>2661</v>
      </c>
      <c r="BQ26" s="184" t="s">
        <v>2661</v>
      </c>
      <c r="BR26" s="184" t="s">
        <v>2772</v>
      </c>
      <c r="BS26" s="184" t="s">
        <v>2661</v>
      </c>
      <c r="BT26" s="184" t="s">
        <v>2661</v>
      </c>
      <c r="BU26" s="184" t="s">
        <v>2772</v>
      </c>
      <c r="BV26" s="184" t="s">
        <v>2661</v>
      </c>
      <c r="BW26" s="184" t="s">
        <v>2661</v>
      </c>
      <c r="BX26" s="184" t="s">
        <v>2772</v>
      </c>
      <c r="BY26" s="184" t="s">
        <v>2661</v>
      </c>
      <c r="BZ26" s="184" t="s">
        <v>2661</v>
      </c>
      <c r="CA26" s="184" t="s">
        <v>2772</v>
      </c>
      <c r="CB26" s="184" t="s">
        <v>2661</v>
      </c>
      <c r="CC26" s="184" t="s">
        <v>2661</v>
      </c>
      <c r="CD26" s="184" t="s">
        <v>2772</v>
      </c>
      <c r="CE26" s="184" t="s">
        <v>2661</v>
      </c>
      <c r="CF26" s="184" t="s">
        <v>2661</v>
      </c>
      <c r="CG26" s="184" t="s">
        <v>2772</v>
      </c>
      <c r="CH26" s="184" t="s">
        <v>2661</v>
      </c>
      <c r="CI26" s="184" t="s">
        <v>2661</v>
      </c>
      <c r="CJ26" s="184" t="s">
        <v>2772</v>
      </c>
      <c r="CK26" s="184" t="s">
        <v>2661</v>
      </c>
      <c r="CL26" s="184" t="s">
        <v>2661</v>
      </c>
      <c r="CM26" s="184" t="s">
        <v>2772</v>
      </c>
      <c r="CN26" s="184" t="s">
        <v>2661</v>
      </c>
      <c r="CO26" s="184" t="s">
        <v>2661</v>
      </c>
      <c r="CP26" s="184" t="s">
        <v>2772</v>
      </c>
      <c r="CQ26" s="184" t="s">
        <v>2661</v>
      </c>
      <c r="CR26" s="184" t="s">
        <v>2661</v>
      </c>
      <c r="CS26" s="184" t="s">
        <v>2772</v>
      </c>
      <c r="CT26" s="184" t="s">
        <v>2661</v>
      </c>
      <c r="CU26" s="184" t="s">
        <v>2661</v>
      </c>
      <c r="CV26" s="184" t="s">
        <v>2772</v>
      </c>
      <c r="CW26" s="184" t="s">
        <v>2661</v>
      </c>
      <c r="CX26" s="184" t="s">
        <v>2661</v>
      </c>
      <c r="CY26" s="184" t="s">
        <v>2772</v>
      </c>
      <c r="CZ26" s="184" t="s">
        <v>2661</v>
      </c>
      <c r="DA26" s="184" t="s">
        <v>2661</v>
      </c>
      <c r="DB26" s="184" t="s">
        <v>2772</v>
      </c>
      <c r="DC26" s="184" t="s">
        <v>2661</v>
      </c>
      <c r="DD26" s="184" t="s">
        <v>2661</v>
      </c>
      <c r="DE26" s="184" t="s">
        <v>2772</v>
      </c>
      <c r="DF26" s="184" t="s">
        <v>2661</v>
      </c>
      <c r="DG26" s="184" t="s">
        <v>2661</v>
      </c>
      <c r="DH26" s="184" t="s">
        <v>2772</v>
      </c>
      <c r="DI26" s="184" t="s">
        <v>2661</v>
      </c>
      <c r="DJ26" s="184" t="s">
        <v>2661</v>
      </c>
      <c r="DK26" s="184" t="s">
        <v>2772</v>
      </c>
      <c r="DL26" s="184" t="s">
        <v>2661</v>
      </c>
      <c r="DM26" s="184" t="s">
        <v>2661</v>
      </c>
      <c r="DN26" s="184" t="s">
        <v>2772</v>
      </c>
      <c r="DO26" s="184" t="s">
        <v>2661</v>
      </c>
      <c r="DP26" s="184" t="s">
        <v>2661</v>
      </c>
      <c r="DQ26" s="184" t="s">
        <v>2772</v>
      </c>
      <c r="DR26" s="184" t="s">
        <v>2661</v>
      </c>
      <c r="DS26" s="184" t="s">
        <v>2661</v>
      </c>
      <c r="DT26" s="184" t="s">
        <v>2772</v>
      </c>
      <c r="DU26" s="184" t="s">
        <v>2661</v>
      </c>
      <c r="DV26" s="184" t="s">
        <v>2661</v>
      </c>
      <c r="DW26" s="184" t="s">
        <v>2772</v>
      </c>
      <c r="DX26" s="184" t="s">
        <v>2661</v>
      </c>
      <c r="DY26" s="184" t="s">
        <v>2661</v>
      </c>
      <c r="DZ26" s="184" t="s">
        <v>2772</v>
      </c>
      <c r="EA26" s="184" t="s">
        <v>2661</v>
      </c>
      <c r="EB26" s="184" t="s">
        <v>2661</v>
      </c>
      <c r="EC26" s="184" t="s">
        <v>2772</v>
      </c>
      <c r="ED26" s="184" t="s">
        <v>2661</v>
      </c>
      <c r="EE26" s="184" t="s">
        <v>2661</v>
      </c>
      <c r="EF26" s="184" t="s">
        <v>2772</v>
      </c>
      <c r="EG26" s="184" t="s">
        <v>2661</v>
      </c>
      <c r="EH26" s="184" t="s">
        <v>2661</v>
      </c>
      <c r="EI26" s="184" t="s">
        <v>2772</v>
      </c>
      <c r="EJ26" s="184" t="s">
        <v>2661</v>
      </c>
      <c r="EK26" s="184" t="s">
        <v>2661</v>
      </c>
      <c r="EL26" s="184" t="s">
        <v>2772</v>
      </c>
      <c r="EM26" s="184" t="s">
        <v>2661</v>
      </c>
      <c r="EN26" s="184" t="s">
        <v>2661</v>
      </c>
      <c r="EO26" s="184" t="s">
        <v>2772</v>
      </c>
      <c r="EP26" s="184" t="s">
        <v>2661</v>
      </c>
      <c r="EQ26" s="184" t="s">
        <v>2661</v>
      </c>
      <c r="ER26" s="184" t="s">
        <v>2772</v>
      </c>
      <c r="ES26" s="184" t="s">
        <v>2661</v>
      </c>
      <c r="ET26" s="184" t="s">
        <v>2661</v>
      </c>
    </row>
    <row r="27" spans="1:150" x14ac:dyDescent="0.25">
      <c r="A27" s="1"/>
      <c r="B27" s="183" t="s">
        <v>2848</v>
      </c>
      <c r="C27" s="183" t="s">
        <v>145</v>
      </c>
      <c r="D27" s="183" t="s">
        <v>921</v>
      </c>
      <c r="E27" s="183" t="s">
        <v>2849</v>
      </c>
      <c r="F27" s="183" t="s">
        <v>2850</v>
      </c>
      <c r="G27" s="184" t="s">
        <v>2772</v>
      </c>
      <c r="H27" s="184" t="s">
        <v>2661</v>
      </c>
      <c r="I27" s="184" t="s">
        <v>2661</v>
      </c>
      <c r="J27" s="184" t="s">
        <v>2772</v>
      </c>
      <c r="K27" s="184" t="s">
        <v>2661</v>
      </c>
      <c r="L27" s="184" t="s">
        <v>2661</v>
      </c>
      <c r="M27" s="184" t="s">
        <v>2772</v>
      </c>
      <c r="N27" s="184" t="s">
        <v>2661</v>
      </c>
      <c r="O27" s="184" t="s">
        <v>2661</v>
      </c>
      <c r="P27" s="184" t="s">
        <v>2772</v>
      </c>
      <c r="Q27" s="184" t="s">
        <v>2661</v>
      </c>
      <c r="R27" s="184" t="s">
        <v>2661</v>
      </c>
      <c r="S27" s="184" t="s">
        <v>2772</v>
      </c>
      <c r="T27" s="184" t="s">
        <v>2661</v>
      </c>
      <c r="U27" s="184" t="s">
        <v>2661</v>
      </c>
      <c r="V27" s="184" t="s">
        <v>2772</v>
      </c>
      <c r="W27" s="184" t="s">
        <v>2661</v>
      </c>
      <c r="X27" s="184" t="s">
        <v>2661</v>
      </c>
      <c r="Y27" s="184" t="s">
        <v>2772</v>
      </c>
      <c r="Z27" s="184" t="s">
        <v>2661</v>
      </c>
      <c r="AA27" s="184" t="s">
        <v>2661</v>
      </c>
      <c r="AB27" s="184" t="s">
        <v>2772</v>
      </c>
      <c r="AC27" s="184" t="s">
        <v>2661</v>
      </c>
      <c r="AD27" s="184" t="s">
        <v>2661</v>
      </c>
      <c r="AE27" s="184" t="s">
        <v>2772</v>
      </c>
      <c r="AF27" s="184" t="s">
        <v>2661</v>
      </c>
      <c r="AG27" s="184" t="s">
        <v>2661</v>
      </c>
      <c r="AH27" s="184" t="s">
        <v>2772</v>
      </c>
      <c r="AI27" s="184" t="s">
        <v>2661</v>
      </c>
      <c r="AJ27" s="184" t="s">
        <v>2661</v>
      </c>
      <c r="AK27" s="184" t="s">
        <v>2772</v>
      </c>
      <c r="AL27" s="184" t="s">
        <v>2661</v>
      </c>
      <c r="AM27" s="184" t="s">
        <v>2661</v>
      </c>
      <c r="AN27" s="184" t="s">
        <v>2772</v>
      </c>
      <c r="AO27" s="184" t="s">
        <v>2661</v>
      </c>
      <c r="AP27" s="184" t="s">
        <v>2661</v>
      </c>
      <c r="AQ27" s="184" t="s">
        <v>2772</v>
      </c>
      <c r="AR27" s="184" t="s">
        <v>2661</v>
      </c>
      <c r="AS27" s="184" t="s">
        <v>2661</v>
      </c>
      <c r="AT27" s="184" t="s">
        <v>2772</v>
      </c>
      <c r="AU27" s="184" t="s">
        <v>2661</v>
      </c>
      <c r="AV27" s="184" t="s">
        <v>2661</v>
      </c>
      <c r="AW27" s="184" t="s">
        <v>2772</v>
      </c>
      <c r="AX27" s="184" t="s">
        <v>2661</v>
      </c>
      <c r="AY27" s="184" t="s">
        <v>2661</v>
      </c>
      <c r="AZ27" s="184" t="s">
        <v>2772</v>
      </c>
      <c r="BA27" s="184" t="s">
        <v>2661</v>
      </c>
      <c r="BB27" s="184" t="s">
        <v>2661</v>
      </c>
      <c r="BC27" s="184" t="s">
        <v>2772</v>
      </c>
      <c r="BD27" s="184" t="s">
        <v>2661</v>
      </c>
      <c r="BE27" s="184" t="s">
        <v>2661</v>
      </c>
      <c r="BF27" s="184" t="s">
        <v>2772</v>
      </c>
      <c r="BG27" s="184" t="s">
        <v>2661</v>
      </c>
      <c r="BH27" s="184" t="s">
        <v>2661</v>
      </c>
      <c r="BI27" s="184" t="s">
        <v>2772</v>
      </c>
      <c r="BJ27" s="184" t="s">
        <v>2661</v>
      </c>
      <c r="BK27" s="184" t="s">
        <v>2661</v>
      </c>
      <c r="BL27" s="184" t="s">
        <v>2772</v>
      </c>
      <c r="BM27" s="184" t="s">
        <v>2661</v>
      </c>
      <c r="BN27" s="184" t="s">
        <v>2661</v>
      </c>
      <c r="BO27" s="184" t="s">
        <v>2772</v>
      </c>
      <c r="BP27" s="184" t="s">
        <v>2661</v>
      </c>
      <c r="BQ27" s="184" t="s">
        <v>2661</v>
      </c>
      <c r="BR27" s="184" t="s">
        <v>2772</v>
      </c>
      <c r="BS27" s="184" t="s">
        <v>2661</v>
      </c>
      <c r="BT27" s="184" t="s">
        <v>2661</v>
      </c>
      <c r="BU27" s="184" t="s">
        <v>2772</v>
      </c>
      <c r="BV27" s="184" t="s">
        <v>2661</v>
      </c>
      <c r="BW27" s="184" t="s">
        <v>2661</v>
      </c>
      <c r="BX27" s="184" t="s">
        <v>2772</v>
      </c>
      <c r="BY27" s="184" t="s">
        <v>2661</v>
      </c>
      <c r="BZ27" s="184" t="s">
        <v>2661</v>
      </c>
      <c r="CA27" s="184" t="s">
        <v>2772</v>
      </c>
      <c r="CB27" s="184" t="s">
        <v>2661</v>
      </c>
      <c r="CC27" s="184" t="s">
        <v>2661</v>
      </c>
      <c r="CD27" s="184" t="s">
        <v>2772</v>
      </c>
      <c r="CE27" s="184" t="s">
        <v>2661</v>
      </c>
      <c r="CF27" s="184" t="s">
        <v>2661</v>
      </c>
      <c r="CG27" s="184" t="s">
        <v>2772</v>
      </c>
      <c r="CH27" s="184" t="s">
        <v>2661</v>
      </c>
      <c r="CI27" s="184" t="s">
        <v>2661</v>
      </c>
      <c r="CJ27" s="184" t="s">
        <v>2772</v>
      </c>
      <c r="CK27" s="184" t="s">
        <v>2661</v>
      </c>
      <c r="CL27" s="184" t="s">
        <v>2661</v>
      </c>
      <c r="CM27" s="184" t="s">
        <v>2772</v>
      </c>
      <c r="CN27" s="184" t="s">
        <v>2661</v>
      </c>
      <c r="CO27" s="184" t="s">
        <v>2661</v>
      </c>
      <c r="CP27" s="184" t="s">
        <v>2772</v>
      </c>
      <c r="CQ27" s="184" t="s">
        <v>2661</v>
      </c>
      <c r="CR27" s="184" t="s">
        <v>2661</v>
      </c>
      <c r="CS27" s="184" t="s">
        <v>2772</v>
      </c>
      <c r="CT27" s="184" t="s">
        <v>2661</v>
      </c>
      <c r="CU27" s="184" t="s">
        <v>2661</v>
      </c>
      <c r="CV27" s="184" t="s">
        <v>2772</v>
      </c>
      <c r="CW27" s="184" t="s">
        <v>2661</v>
      </c>
      <c r="CX27" s="184" t="s">
        <v>2661</v>
      </c>
      <c r="CY27" s="184" t="s">
        <v>2772</v>
      </c>
      <c r="CZ27" s="184" t="s">
        <v>2661</v>
      </c>
      <c r="DA27" s="184" t="s">
        <v>2661</v>
      </c>
      <c r="DB27" s="184" t="s">
        <v>2772</v>
      </c>
      <c r="DC27" s="184" t="s">
        <v>2661</v>
      </c>
      <c r="DD27" s="184" t="s">
        <v>2661</v>
      </c>
      <c r="DE27" s="184" t="s">
        <v>2772</v>
      </c>
      <c r="DF27" s="184" t="s">
        <v>2661</v>
      </c>
      <c r="DG27" s="184" t="s">
        <v>2661</v>
      </c>
      <c r="DH27" s="184" t="s">
        <v>2772</v>
      </c>
      <c r="DI27" s="184" t="s">
        <v>2661</v>
      </c>
      <c r="DJ27" s="184" t="s">
        <v>2661</v>
      </c>
      <c r="DK27" s="184" t="s">
        <v>2772</v>
      </c>
      <c r="DL27" s="184" t="s">
        <v>2661</v>
      </c>
      <c r="DM27" s="184" t="s">
        <v>2661</v>
      </c>
      <c r="DN27" s="184" t="s">
        <v>2772</v>
      </c>
      <c r="DO27" s="184" t="s">
        <v>2661</v>
      </c>
      <c r="DP27" s="184" t="s">
        <v>2661</v>
      </c>
      <c r="DQ27" s="184" t="s">
        <v>2772</v>
      </c>
      <c r="DR27" s="184" t="s">
        <v>2661</v>
      </c>
      <c r="DS27" s="184" t="s">
        <v>2661</v>
      </c>
      <c r="DT27" s="184" t="s">
        <v>2772</v>
      </c>
      <c r="DU27" s="184" t="s">
        <v>2661</v>
      </c>
      <c r="DV27" s="184" t="s">
        <v>2661</v>
      </c>
      <c r="DW27" s="184" t="s">
        <v>2772</v>
      </c>
      <c r="DX27" s="184" t="s">
        <v>2661</v>
      </c>
      <c r="DY27" s="184" t="s">
        <v>2661</v>
      </c>
      <c r="DZ27" s="184" t="s">
        <v>2772</v>
      </c>
      <c r="EA27" s="184" t="s">
        <v>2661</v>
      </c>
      <c r="EB27" s="184" t="s">
        <v>2661</v>
      </c>
      <c r="EC27" s="184" t="s">
        <v>2772</v>
      </c>
      <c r="ED27" s="184" t="s">
        <v>2661</v>
      </c>
      <c r="EE27" s="184" t="s">
        <v>2661</v>
      </c>
      <c r="EF27" s="184" t="s">
        <v>2772</v>
      </c>
      <c r="EG27" s="184" t="s">
        <v>2661</v>
      </c>
      <c r="EH27" s="184" t="s">
        <v>2661</v>
      </c>
      <c r="EI27" s="184" t="s">
        <v>2772</v>
      </c>
      <c r="EJ27" s="184" t="s">
        <v>2661</v>
      </c>
      <c r="EK27" s="184" t="s">
        <v>2661</v>
      </c>
      <c r="EL27" s="184" t="s">
        <v>2772</v>
      </c>
      <c r="EM27" s="184" t="s">
        <v>2661</v>
      </c>
      <c r="EN27" s="184" t="s">
        <v>2661</v>
      </c>
      <c r="EO27" s="184" t="s">
        <v>2772</v>
      </c>
      <c r="EP27" s="184" t="s">
        <v>2661</v>
      </c>
      <c r="EQ27" s="184" t="s">
        <v>2661</v>
      </c>
      <c r="ER27" s="184" t="s">
        <v>2772</v>
      </c>
      <c r="ES27" s="184" t="s">
        <v>2661</v>
      </c>
      <c r="ET27" s="184" t="s">
        <v>2661</v>
      </c>
    </row>
    <row r="28" spans="1:150" x14ac:dyDescent="0.25">
      <c r="A28" s="1"/>
      <c r="B28" s="183" t="s">
        <v>2851</v>
      </c>
      <c r="C28" s="183" t="s">
        <v>145</v>
      </c>
      <c r="D28" s="183" t="s">
        <v>921</v>
      </c>
      <c r="E28" s="183" t="s">
        <v>2852</v>
      </c>
      <c r="F28" s="183" t="s">
        <v>2853</v>
      </c>
      <c r="G28" s="184" t="s">
        <v>2772</v>
      </c>
      <c r="H28" s="184" t="s">
        <v>2661</v>
      </c>
      <c r="I28" s="184" t="s">
        <v>2661</v>
      </c>
      <c r="J28" s="184" t="s">
        <v>2772</v>
      </c>
      <c r="K28" s="184" t="s">
        <v>2661</v>
      </c>
      <c r="L28" s="184" t="s">
        <v>2661</v>
      </c>
      <c r="M28" s="184" t="s">
        <v>2772</v>
      </c>
      <c r="N28" s="184" t="s">
        <v>2661</v>
      </c>
      <c r="O28" s="184" t="s">
        <v>2661</v>
      </c>
      <c r="P28" s="184" t="s">
        <v>2772</v>
      </c>
      <c r="Q28" s="184" t="s">
        <v>2661</v>
      </c>
      <c r="R28" s="184" t="s">
        <v>2661</v>
      </c>
      <c r="S28" s="184" t="s">
        <v>2772</v>
      </c>
      <c r="T28" s="184" t="s">
        <v>2661</v>
      </c>
      <c r="U28" s="184" t="s">
        <v>2661</v>
      </c>
      <c r="V28" s="184" t="s">
        <v>2772</v>
      </c>
      <c r="W28" s="184" t="s">
        <v>2661</v>
      </c>
      <c r="X28" s="184" t="s">
        <v>2661</v>
      </c>
      <c r="Y28" s="184" t="s">
        <v>2772</v>
      </c>
      <c r="Z28" s="184" t="s">
        <v>2661</v>
      </c>
      <c r="AA28" s="184" t="s">
        <v>2661</v>
      </c>
      <c r="AB28" s="184" t="s">
        <v>2772</v>
      </c>
      <c r="AC28" s="184" t="s">
        <v>2661</v>
      </c>
      <c r="AD28" s="184" t="s">
        <v>2661</v>
      </c>
      <c r="AE28" s="184" t="s">
        <v>2772</v>
      </c>
      <c r="AF28" s="184" t="s">
        <v>2661</v>
      </c>
      <c r="AG28" s="184" t="s">
        <v>2661</v>
      </c>
      <c r="AH28" s="184" t="s">
        <v>2772</v>
      </c>
      <c r="AI28" s="184" t="s">
        <v>2661</v>
      </c>
      <c r="AJ28" s="184" t="s">
        <v>2661</v>
      </c>
      <c r="AK28" s="184" t="s">
        <v>2772</v>
      </c>
      <c r="AL28" s="184" t="s">
        <v>2661</v>
      </c>
      <c r="AM28" s="184" t="s">
        <v>2661</v>
      </c>
      <c r="AN28" s="184" t="s">
        <v>2772</v>
      </c>
      <c r="AO28" s="184" t="s">
        <v>2661</v>
      </c>
      <c r="AP28" s="184" t="s">
        <v>2661</v>
      </c>
      <c r="AQ28" s="184" t="s">
        <v>2772</v>
      </c>
      <c r="AR28" s="184" t="s">
        <v>2661</v>
      </c>
      <c r="AS28" s="184" t="s">
        <v>2661</v>
      </c>
      <c r="AT28" s="184" t="s">
        <v>2772</v>
      </c>
      <c r="AU28" s="184" t="s">
        <v>2661</v>
      </c>
      <c r="AV28" s="184" t="s">
        <v>2661</v>
      </c>
      <c r="AW28" s="184" t="s">
        <v>2772</v>
      </c>
      <c r="AX28" s="184" t="s">
        <v>2661</v>
      </c>
      <c r="AY28" s="184" t="s">
        <v>2661</v>
      </c>
      <c r="AZ28" s="184" t="s">
        <v>2772</v>
      </c>
      <c r="BA28" s="184" t="s">
        <v>2661</v>
      </c>
      <c r="BB28" s="184" t="s">
        <v>2661</v>
      </c>
      <c r="BC28" s="184" t="s">
        <v>2772</v>
      </c>
      <c r="BD28" s="184" t="s">
        <v>2661</v>
      </c>
      <c r="BE28" s="184" t="s">
        <v>2661</v>
      </c>
      <c r="BF28" s="184" t="s">
        <v>2772</v>
      </c>
      <c r="BG28" s="184" t="s">
        <v>2661</v>
      </c>
      <c r="BH28" s="184" t="s">
        <v>2661</v>
      </c>
      <c r="BI28" s="184" t="s">
        <v>2772</v>
      </c>
      <c r="BJ28" s="184" t="s">
        <v>2661</v>
      </c>
      <c r="BK28" s="184" t="s">
        <v>2661</v>
      </c>
      <c r="BL28" s="184" t="s">
        <v>2772</v>
      </c>
      <c r="BM28" s="184" t="s">
        <v>2661</v>
      </c>
      <c r="BN28" s="184" t="s">
        <v>2661</v>
      </c>
      <c r="BO28" s="184" t="s">
        <v>2772</v>
      </c>
      <c r="BP28" s="184" t="s">
        <v>2661</v>
      </c>
      <c r="BQ28" s="184" t="s">
        <v>2661</v>
      </c>
      <c r="BR28" s="184" t="s">
        <v>2772</v>
      </c>
      <c r="BS28" s="184" t="s">
        <v>2661</v>
      </c>
      <c r="BT28" s="184" t="s">
        <v>2661</v>
      </c>
      <c r="BU28" s="184" t="s">
        <v>2772</v>
      </c>
      <c r="BV28" s="184" t="s">
        <v>2661</v>
      </c>
      <c r="BW28" s="184" t="s">
        <v>2661</v>
      </c>
      <c r="BX28" s="184" t="s">
        <v>2772</v>
      </c>
      <c r="BY28" s="184" t="s">
        <v>2661</v>
      </c>
      <c r="BZ28" s="184" t="s">
        <v>2661</v>
      </c>
      <c r="CA28" s="184" t="s">
        <v>2772</v>
      </c>
      <c r="CB28" s="184" t="s">
        <v>2661</v>
      </c>
      <c r="CC28" s="184" t="s">
        <v>2661</v>
      </c>
      <c r="CD28" s="184" t="s">
        <v>2772</v>
      </c>
      <c r="CE28" s="184" t="s">
        <v>2661</v>
      </c>
      <c r="CF28" s="184" t="s">
        <v>2661</v>
      </c>
      <c r="CG28" s="184" t="s">
        <v>2772</v>
      </c>
      <c r="CH28" s="184" t="s">
        <v>2661</v>
      </c>
      <c r="CI28" s="184" t="s">
        <v>2661</v>
      </c>
      <c r="CJ28" s="184" t="s">
        <v>2772</v>
      </c>
      <c r="CK28" s="184" t="s">
        <v>2661</v>
      </c>
      <c r="CL28" s="184" t="s">
        <v>2661</v>
      </c>
      <c r="CM28" s="184" t="s">
        <v>2772</v>
      </c>
      <c r="CN28" s="184" t="s">
        <v>2661</v>
      </c>
      <c r="CO28" s="184" t="s">
        <v>2661</v>
      </c>
      <c r="CP28" s="184" t="s">
        <v>2772</v>
      </c>
      <c r="CQ28" s="184" t="s">
        <v>2661</v>
      </c>
      <c r="CR28" s="184" t="s">
        <v>2661</v>
      </c>
      <c r="CS28" s="184" t="s">
        <v>2772</v>
      </c>
      <c r="CT28" s="184" t="s">
        <v>2661</v>
      </c>
      <c r="CU28" s="184" t="s">
        <v>2661</v>
      </c>
      <c r="CV28" s="184" t="s">
        <v>2772</v>
      </c>
      <c r="CW28" s="184" t="s">
        <v>2661</v>
      </c>
      <c r="CX28" s="184" t="s">
        <v>2661</v>
      </c>
      <c r="CY28" s="184" t="s">
        <v>2772</v>
      </c>
      <c r="CZ28" s="184" t="s">
        <v>2661</v>
      </c>
      <c r="DA28" s="184" t="s">
        <v>2661</v>
      </c>
      <c r="DB28" s="184" t="s">
        <v>2772</v>
      </c>
      <c r="DC28" s="184" t="s">
        <v>2661</v>
      </c>
      <c r="DD28" s="184" t="s">
        <v>2661</v>
      </c>
      <c r="DE28" s="184" t="s">
        <v>2772</v>
      </c>
      <c r="DF28" s="184" t="s">
        <v>2661</v>
      </c>
      <c r="DG28" s="184" t="s">
        <v>2661</v>
      </c>
      <c r="DH28" s="184" t="s">
        <v>2772</v>
      </c>
      <c r="DI28" s="184" t="s">
        <v>2661</v>
      </c>
      <c r="DJ28" s="184" t="s">
        <v>2661</v>
      </c>
      <c r="DK28" s="184" t="s">
        <v>2772</v>
      </c>
      <c r="DL28" s="184" t="s">
        <v>2661</v>
      </c>
      <c r="DM28" s="184" t="s">
        <v>2661</v>
      </c>
      <c r="DN28" s="184" t="s">
        <v>2772</v>
      </c>
      <c r="DO28" s="184" t="s">
        <v>2661</v>
      </c>
      <c r="DP28" s="184" t="s">
        <v>2661</v>
      </c>
      <c r="DQ28" s="184" t="s">
        <v>2772</v>
      </c>
      <c r="DR28" s="184" t="s">
        <v>2661</v>
      </c>
      <c r="DS28" s="184" t="s">
        <v>2661</v>
      </c>
      <c r="DT28" s="184" t="s">
        <v>2772</v>
      </c>
      <c r="DU28" s="184" t="s">
        <v>2661</v>
      </c>
      <c r="DV28" s="184" t="s">
        <v>2661</v>
      </c>
      <c r="DW28" s="184" t="s">
        <v>2772</v>
      </c>
      <c r="DX28" s="184" t="s">
        <v>2661</v>
      </c>
      <c r="DY28" s="184" t="s">
        <v>2661</v>
      </c>
      <c r="DZ28" s="184" t="s">
        <v>2772</v>
      </c>
      <c r="EA28" s="184" t="s">
        <v>2661</v>
      </c>
      <c r="EB28" s="184" t="s">
        <v>2661</v>
      </c>
      <c r="EC28" s="184" t="s">
        <v>2772</v>
      </c>
      <c r="ED28" s="184" t="s">
        <v>2661</v>
      </c>
      <c r="EE28" s="184" t="s">
        <v>2661</v>
      </c>
      <c r="EF28" s="184" t="s">
        <v>2772</v>
      </c>
      <c r="EG28" s="184" t="s">
        <v>2661</v>
      </c>
      <c r="EH28" s="184" t="s">
        <v>2661</v>
      </c>
      <c r="EI28" s="184" t="s">
        <v>2772</v>
      </c>
      <c r="EJ28" s="184" t="s">
        <v>2661</v>
      </c>
      <c r="EK28" s="184" t="s">
        <v>2661</v>
      </c>
      <c r="EL28" s="184" t="s">
        <v>2772</v>
      </c>
      <c r="EM28" s="184" t="s">
        <v>2661</v>
      </c>
      <c r="EN28" s="184" t="s">
        <v>2661</v>
      </c>
      <c r="EO28" s="184" t="s">
        <v>2772</v>
      </c>
      <c r="EP28" s="184" t="s">
        <v>2661</v>
      </c>
      <c r="EQ28" s="184" t="s">
        <v>2661</v>
      </c>
      <c r="ER28" s="184" t="s">
        <v>2772</v>
      </c>
      <c r="ES28" s="184" t="s">
        <v>2661</v>
      </c>
      <c r="ET28" s="184" t="s">
        <v>2661</v>
      </c>
    </row>
    <row r="29" spans="1:150" x14ac:dyDescent="0.25">
      <c r="A29" s="1"/>
      <c r="B29" s="182" t="s">
        <v>2854</v>
      </c>
      <c r="C29" s="182" t="s">
        <v>145</v>
      </c>
      <c r="D29" s="182" t="s">
        <v>919</v>
      </c>
      <c r="E29" s="182" t="s">
        <v>2855</v>
      </c>
      <c r="F29" s="182" t="s">
        <v>2856</v>
      </c>
      <c r="G29" s="182" t="s">
        <v>2772</v>
      </c>
      <c r="H29" s="182" t="s">
        <v>2661</v>
      </c>
      <c r="I29" s="182" t="s">
        <v>2661</v>
      </c>
      <c r="J29" s="182" t="s">
        <v>2772</v>
      </c>
      <c r="K29" s="182" t="s">
        <v>2661</v>
      </c>
      <c r="L29" s="182" t="s">
        <v>2661</v>
      </c>
      <c r="M29" s="182" t="s">
        <v>2772</v>
      </c>
      <c r="N29" s="182" t="s">
        <v>2661</v>
      </c>
      <c r="O29" s="182" t="s">
        <v>2661</v>
      </c>
      <c r="P29" s="182" t="s">
        <v>2772</v>
      </c>
      <c r="Q29" s="182" t="s">
        <v>2661</v>
      </c>
      <c r="R29" s="182" t="s">
        <v>2661</v>
      </c>
      <c r="S29" s="182" t="s">
        <v>2772</v>
      </c>
      <c r="T29" s="182" t="s">
        <v>2661</v>
      </c>
      <c r="U29" s="182" t="s">
        <v>2661</v>
      </c>
      <c r="V29" s="182" t="s">
        <v>2772</v>
      </c>
      <c r="W29" s="182" t="s">
        <v>2661</v>
      </c>
      <c r="X29" s="182" t="s">
        <v>2661</v>
      </c>
      <c r="Y29" s="182" t="s">
        <v>2772</v>
      </c>
      <c r="Z29" s="182" t="s">
        <v>2661</v>
      </c>
      <c r="AA29" s="182" t="s">
        <v>2661</v>
      </c>
      <c r="AB29" s="182" t="s">
        <v>2772</v>
      </c>
      <c r="AC29" s="182" t="s">
        <v>2661</v>
      </c>
      <c r="AD29" s="182" t="s">
        <v>2661</v>
      </c>
      <c r="AE29" s="182" t="s">
        <v>2772</v>
      </c>
      <c r="AF29" s="182" t="s">
        <v>2661</v>
      </c>
      <c r="AG29" s="182" t="s">
        <v>2661</v>
      </c>
      <c r="AH29" s="182" t="s">
        <v>2772</v>
      </c>
      <c r="AI29" s="182" t="s">
        <v>2661</v>
      </c>
      <c r="AJ29" s="182" t="s">
        <v>2661</v>
      </c>
      <c r="AK29" s="182" t="s">
        <v>2772</v>
      </c>
      <c r="AL29" s="182" t="s">
        <v>2661</v>
      </c>
      <c r="AM29" s="182" t="s">
        <v>2661</v>
      </c>
      <c r="AN29" s="182" t="s">
        <v>2772</v>
      </c>
      <c r="AO29" s="182" t="s">
        <v>2661</v>
      </c>
      <c r="AP29" s="182" t="s">
        <v>2661</v>
      </c>
      <c r="AQ29" s="182" t="s">
        <v>2772</v>
      </c>
      <c r="AR29" s="182" t="s">
        <v>2661</v>
      </c>
      <c r="AS29" s="182" t="s">
        <v>2661</v>
      </c>
      <c r="AT29" s="182" t="s">
        <v>2772</v>
      </c>
      <c r="AU29" s="182" t="s">
        <v>2661</v>
      </c>
      <c r="AV29" s="182" t="s">
        <v>2661</v>
      </c>
      <c r="AW29" s="182" t="s">
        <v>2772</v>
      </c>
      <c r="AX29" s="182" t="s">
        <v>2661</v>
      </c>
      <c r="AY29" s="182" t="s">
        <v>2661</v>
      </c>
      <c r="AZ29" s="182" t="s">
        <v>2772</v>
      </c>
      <c r="BA29" s="182" t="s">
        <v>2661</v>
      </c>
      <c r="BB29" s="182" t="s">
        <v>2661</v>
      </c>
      <c r="BC29" s="182" t="s">
        <v>2772</v>
      </c>
      <c r="BD29" s="182" t="s">
        <v>2661</v>
      </c>
      <c r="BE29" s="182" t="s">
        <v>2661</v>
      </c>
      <c r="BF29" s="182" t="s">
        <v>2772</v>
      </c>
      <c r="BG29" s="182" t="s">
        <v>2661</v>
      </c>
      <c r="BH29" s="182" t="s">
        <v>2661</v>
      </c>
      <c r="BI29" s="182" t="s">
        <v>2772</v>
      </c>
      <c r="BJ29" s="182" t="s">
        <v>2661</v>
      </c>
      <c r="BK29" s="182" t="s">
        <v>2661</v>
      </c>
      <c r="BL29" s="182" t="s">
        <v>2772</v>
      </c>
      <c r="BM29" s="182" t="s">
        <v>2661</v>
      </c>
      <c r="BN29" s="182" t="s">
        <v>2661</v>
      </c>
      <c r="BO29" s="182" t="s">
        <v>2772</v>
      </c>
      <c r="BP29" s="182" t="s">
        <v>2661</v>
      </c>
      <c r="BQ29" s="182" t="s">
        <v>2661</v>
      </c>
      <c r="BR29" s="182" t="s">
        <v>2772</v>
      </c>
      <c r="BS29" s="182" t="s">
        <v>2661</v>
      </c>
      <c r="BT29" s="182" t="s">
        <v>2661</v>
      </c>
      <c r="BU29" s="182" t="s">
        <v>2772</v>
      </c>
      <c r="BV29" s="182" t="s">
        <v>2661</v>
      </c>
      <c r="BW29" s="182" t="s">
        <v>2661</v>
      </c>
      <c r="BX29" s="182" t="s">
        <v>2772</v>
      </c>
      <c r="BY29" s="182" t="s">
        <v>2661</v>
      </c>
      <c r="BZ29" s="182" t="s">
        <v>2661</v>
      </c>
      <c r="CA29" s="182" t="s">
        <v>2772</v>
      </c>
      <c r="CB29" s="182" t="s">
        <v>2661</v>
      </c>
      <c r="CC29" s="182" t="s">
        <v>2661</v>
      </c>
      <c r="CD29" s="182" t="s">
        <v>2772</v>
      </c>
      <c r="CE29" s="182" t="s">
        <v>2661</v>
      </c>
      <c r="CF29" s="182" t="s">
        <v>2661</v>
      </c>
      <c r="CG29" s="182" t="s">
        <v>2772</v>
      </c>
      <c r="CH29" s="182" t="s">
        <v>2661</v>
      </c>
      <c r="CI29" s="182" t="s">
        <v>2661</v>
      </c>
      <c r="CJ29" s="182" t="s">
        <v>2772</v>
      </c>
      <c r="CK29" s="182" t="s">
        <v>2661</v>
      </c>
      <c r="CL29" s="182" t="s">
        <v>2661</v>
      </c>
      <c r="CM29" s="182" t="s">
        <v>2772</v>
      </c>
      <c r="CN29" s="182" t="s">
        <v>2661</v>
      </c>
      <c r="CO29" s="182" t="s">
        <v>2661</v>
      </c>
      <c r="CP29" s="182" t="s">
        <v>2772</v>
      </c>
      <c r="CQ29" s="182" t="s">
        <v>2661</v>
      </c>
      <c r="CR29" s="182" t="s">
        <v>2661</v>
      </c>
      <c r="CS29" s="182" t="s">
        <v>2772</v>
      </c>
      <c r="CT29" s="182" t="s">
        <v>2661</v>
      </c>
      <c r="CU29" s="182" t="s">
        <v>2661</v>
      </c>
      <c r="CV29" s="182" t="s">
        <v>2772</v>
      </c>
      <c r="CW29" s="182" t="s">
        <v>2661</v>
      </c>
      <c r="CX29" s="182" t="s">
        <v>2661</v>
      </c>
      <c r="CY29" s="182" t="s">
        <v>2772</v>
      </c>
      <c r="CZ29" s="182" t="s">
        <v>2661</v>
      </c>
      <c r="DA29" s="182" t="s">
        <v>2661</v>
      </c>
      <c r="DB29" s="182" t="s">
        <v>2772</v>
      </c>
      <c r="DC29" s="182" t="s">
        <v>2661</v>
      </c>
      <c r="DD29" s="182" t="s">
        <v>2661</v>
      </c>
      <c r="DE29" s="182" t="s">
        <v>2772</v>
      </c>
      <c r="DF29" s="182" t="s">
        <v>2661</v>
      </c>
      <c r="DG29" s="182" t="s">
        <v>2661</v>
      </c>
      <c r="DH29" s="182" t="s">
        <v>2772</v>
      </c>
      <c r="DI29" s="182" t="s">
        <v>2661</v>
      </c>
      <c r="DJ29" s="182" t="s">
        <v>2661</v>
      </c>
      <c r="DK29" s="182" t="s">
        <v>2772</v>
      </c>
      <c r="DL29" s="182" t="s">
        <v>2661</v>
      </c>
      <c r="DM29" s="182" t="s">
        <v>2661</v>
      </c>
      <c r="DN29" s="182" t="s">
        <v>2772</v>
      </c>
      <c r="DO29" s="182" t="s">
        <v>2661</v>
      </c>
      <c r="DP29" s="182" t="s">
        <v>2661</v>
      </c>
      <c r="DQ29" s="182" t="s">
        <v>2772</v>
      </c>
      <c r="DR29" s="182" t="s">
        <v>2661</v>
      </c>
      <c r="DS29" s="182" t="s">
        <v>2661</v>
      </c>
      <c r="DT29" s="182" t="s">
        <v>2772</v>
      </c>
      <c r="DU29" s="182" t="s">
        <v>2661</v>
      </c>
      <c r="DV29" s="182" t="s">
        <v>2661</v>
      </c>
      <c r="DW29" s="182" t="s">
        <v>2772</v>
      </c>
      <c r="DX29" s="182" t="s">
        <v>2661</v>
      </c>
      <c r="DY29" s="182" t="s">
        <v>2661</v>
      </c>
      <c r="DZ29" s="182" t="s">
        <v>2772</v>
      </c>
      <c r="EA29" s="182" t="s">
        <v>2661</v>
      </c>
      <c r="EB29" s="182" t="s">
        <v>2661</v>
      </c>
      <c r="EC29" s="182" t="s">
        <v>2772</v>
      </c>
      <c r="ED29" s="182" t="s">
        <v>2661</v>
      </c>
      <c r="EE29" s="182" t="s">
        <v>2661</v>
      </c>
      <c r="EF29" s="182" t="s">
        <v>2772</v>
      </c>
      <c r="EG29" s="182" t="s">
        <v>2661</v>
      </c>
      <c r="EH29" s="182" t="s">
        <v>2661</v>
      </c>
      <c r="EI29" s="182" t="s">
        <v>2772</v>
      </c>
      <c r="EJ29" s="182" t="s">
        <v>2661</v>
      </c>
      <c r="EK29" s="182" t="s">
        <v>2661</v>
      </c>
      <c r="EL29" s="182" t="s">
        <v>2772</v>
      </c>
      <c r="EM29" s="182" t="s">
        <v>2661</v>
      </c>
      <c r="EN29" s="182" t="s">
        <v>2661</v>
      </c>
      <c r="EO29" s="182" t="s">
        <v>2772</v>
      </c>
      <c r="EP29" s="182" t="s">
        <v>2661</v>
      </c>
      <c r="EQ29" s="182" t="s">
        <v>2661</v>
      </c>
      <c r="ER29" s="182" t="s">
        <v>2772</v>
      </c>
      <c r="ES29" s="182" t="s">
        <v>2661</v>
      </c>
      <c r="ET29" s="182" t="s">
        <v>2661</v>
      </c>
    </row>
    <row r="30" spans="1:150" x14ac:dyDescent="0.25">
      <c r="A30" s="1"/>
      <c r="B30" s="183" t="s">
        <v>2857</v>
      </c>
      <c r="C30" s="183" t="s">
        <v>145</v>
      </c>
      <c r="D30" s="183" t="s">
        <v>919</v>
      </c>
      <c r="E30" s="183" t="s">
        <v>2858</v>
      </c>
      <c r="F30" s="183" t="s">
        <v>2859</v>
      </c>
      <c r="G30" s="184" t="s">
        <v>2772</v>
      </c>
      <c r="H30" s="184" t="s">
        <v>2661</v>
      </c>
      <c r="I30" s="184" t="s">
        <v>2661</v>
      </c>
      <c r="J30" s="184" t="s">
        <v>2772</v>
      </c>
      <c r="K30" s="184" t="s">
        <v>2661</v>
      </c>
      <c r="L30" s="184" t="s">
        <v>2661</v>
      </c>
      <c r="M30" s="184" t="s">
        <v>2772</v>
      </c>
      <c r="N30" s="184" t="s">
        <v>2661</v>
      </c>
      <c r="O30" s="184" t="s">
        <v>2661</v>
      </c>
      <c r="P30" s="184" t="s">
        <v>2772</v>
      </c>
      <c r="Q30" s="184" t="s">
        <v>2661</v>
      </c>
      <c r="R30" s="184" t="s">
        <v>2661</v>
      </c>
      <c r="S30" s="184" t="s">
        <v>2772</v>
      </c>
      <c r="T30" s="184" t="s">
        <v>2661</v>
      </c>
      <c r="U30" s="184" t="s">
        <v>2661</v>
      </c>
      <c r="V30" s="184" t="s">
        <v>2772</v>
      </c>
      <c r="W30" s="184" t="s">
        <v>2661</v>
      </c>
      <c r="X30" s="184" t="s">
        <v>2661</v>
      </c>
      <c r="Y30" s="184" t="s">
        <v>2772</v>
      </c>
      <c r="Z30" s="184" t="s">
        <v>2661</v>
      </c>
      <c r="AA30" s="184" t="s">
        <v>2661</v>
      </c>
      <c r="AB30" s="184" t="s">
        <v>2772</v>
      </c>
      <c r="AC30" s="184" t="s">
        <v>2661</v>
      </c>
      <c r="AD30" s="184" t="s">
        <v>2661</v>
      </c>
      <c r="AE30" s="184" t="s">
        <v>2772</v>
      </c>
      <c r="AF30" s="184" t="s">
        <v>2661</v>
      </c>
      <c r="AG30" s="184" t="s">
        <v>2661</v>
      </c>
      <c r="AH30" s="184" t="s">
        <v>2772</v>
      </c>
      <c r="AI30" s="184" t="s">
        <v>2661</v>
      </c>
      <c r="AJ30" s="184" t="s">
        <v>2661</v>
      </c>
      <c r="AK30" s="184" t="s">
        <v>2772</v>
      </c>
      <c r="AL30" s="184" t="s">
        <v>2661</v>
      </c>
      <c r="AM30" s="184" t="s">
        <v>2661</v>
      </c>
      <c r="AN30" s="184" t="s">
        <v>2772</v>
      </c>
      <c r="AO30" s="184" t="s">
        <v>2661</v>
      </c>
      <c r="AP30" s="184" t="s">
        <v>2661</v>
      </c>
      <c r="AQ30" s="184" t="s">
        <v>2772</v>
      </c>
      <c r="AR30" s="184" t="s">
        <v>2661</v>
      </c>
      <c r="AS30" s="184" t="s">
        <v>2661</v>
      </c>
      <c r="AT30" s="184" t="s">
        <v>2772</v>
      </c>
      <c r="AU30" s="184" t="s">
        <v>2661</v>
      </c>
      <c r="AV30" s="184" t="s">
        <v>2661</v>
      </c>
      <c r="AW30" s="184" t="s">
        <v>2772</v>
      </c>
      <c r="AX30" s="184" t="s">
        <v>2661</v>
      </c>
      <c r="AY30" s="184" t="s">
        <v>2661</v>
      </c>
      <c r="AZ30" s="184" t="s">
        <v>2772</v>
      </c>
      <c r="BA30" s="184" t="s">
        <v>2661</v>
      </c>
      <c r="BB30" s="184" t="s">
        <v>2661</v>
      </c>
      <c r="BC30" s="184" t="s">
        <v>2772</v>
      </c>
      <c r="BD30" s="184" t="s">
        <v>2661</v>
      </c>
      <c r="BE30" s="184" t="s">
        <v>2661</v>
      </c>
      <c r="BF30" s="184" t="s">
        <v>2772</v>
      </c>
      <c r="BG30" s="184" t="s">
        <v>2661</v>
      </c>
      <c r="BH30" s="184" t="s">
        <v>2661</v>
      </c>
      <c r="BI30" s="184" t="s">
        <v>2772</v>
      </c>
      <c r="BJ30" s="184" t="s">
        <v>2661</v>
      </c>
      <c r="BK30" s="184" t="s">
        <v>2661</v>
      </c>
      <c r="BL30" s="184" t="s">
        <v>2772</v>
      </c>
      <c r="BM30" s="184" t="s">
        <v>2661</v>
      </c>
      <c r="BN30" s="184" t="s">
        <v>2661</v>
      </c>
      <c r="BO30" s="184" t="s">
        <v>2772</v>
      </c>
      <c r="BP30" s="184" t="s">
        <v>2661</v>
      </c>
      <c r="BQ30" s="184" t="s">
        <v>2661</v>
      </c>
      <c r="BR30" s="184" t="s">
        <v>2772</v>
      </c>
      <c r="BS30" s="184" t="s">
        <v>2661</v>
      </c>
      <c r="BT30" s="184" t="s">
        <v>2661</v>
      </c>
      <c r="BU30" s="184" t="s">
        <v>2772</v>
      </c>
      <c r="BV30" s="184" t="s">
        <v>2661</v>
      </c>
      <c r="BW30" s="184" t="s">
        <v>2661</v>
      </c>
      <c r="BX30" s="184" t="s">
        <v>2772</v>
      </c>
      <c r="BY30" s="184" t="s">
        <v>2661</v>
      </c>
      <c r="BZ30" s="184" t="s">
        <v>2661</v>
      </c>
      <c r="CA30" s="184" t="s">
        <v>2772</v>
      </c>
      <c r="CB30" s="184" t="s">
        <v>2661</v>
      </c>
      <c r="CC30" s="184" t="s">
        <v>2661</v>
      </c>
      <c r="CD30" s="184" t="s">
        <v>2772</v>
      </c>
      <c r="CE30" s="184" t="s">
        <v>2661</v>
      </c>
      <c r="CF30" s="184" t="s">
        <v>2661</v>
      </c>
      <c r="CG30" s="184" t="s">
        <v>2772</v>
      </c>
      <c r="CH30" s="184" t="s">
        <v>2661</v>
      </c>
      <c r="CI30" s="184" t="s">
        <v>2661</v>
      </c>
      <c r="CJ30" s="184" t="s">
        <v>2772</v>
      </c>
      <c r="CK30" s="184" t="s">
        <v>2661</v>
      </c>
      <c r="CL30" s="184" t="s">
        <v>2661</v>
      </c>
      <c r="CM30" s="184" t="s">
        <v>2772</v>
      </c>
      <c r="CN30" s="184" t="s">
        <v>2661</v>
      </c>
      <c r="CO30" s="184" t="s">
        <v>2661</v>
      </c>
      <c r="CP30" s="184" t="s">
        <v>2772</v>
      </c>
      <c r="CQ30" s="184" t="s">
        <v>2661</v>
      </c>
      <c r="CR30" s="184" t="s">
        <v>2661</v>
      </c>
      <c r="CS30" s="184" t="s">
        <v>2772</v>
      </c>
      <c r="CT30" s="184" t="s">
        <v>2661</v>
      </c>
      <c r="CU30" s="184" t="s">
        <v>2661</v>
      </c>
      <c r="CV30" s="184" t="s">
        <v>2772</v>
      </c>
      <c r="CW30" s="184" t="s">
        <v>2661</v>
      </c>
      <c r="CX30" s="184" t="s">
        <v>2661</v>
      </c>
      <c r="CY30" s="184" t="s">
        <v>2772</v>
      </c>
      <c r="CZ30" s="184" t="s">
        <v>2661</v>
      </c>
      <c r="DA30" s="184" t="s">
        <v>2661</v>
      </c>
      <c r="DB30" s="184" t="s">
        <v>2772</v>
      </c>
      <c r="DC30" s="184" t="s">
        <v>2661</v>
      </c>
      <c r="DD30" s="184" t="s">
        <v>2661</v>
      </c>
      <c r="DE30" s="184" t="s">
        <v>2772</v>
      </c>
      <c r="DF30" s="184" t="s">
        <v>2661</v>
      </c>
      <c r="DG30" s="184" t="s">
        <v>2661</v>
      </c>
      <c r="DH30" s="184" t="s">
        <v>2772</v>
      </c>
      <c r="DI30" s="184" t="s">
        <v>2661</v>
      </c>
      <c r="DJ30" s="184" t="s">
        <v>2661</v>
      </c>
      <c r="DK30" s="184" t="s">
        <v>2772</v>
      </c>
      <c r="DL30" s="184" t="s">
        <v>2661</v>
      </c>
      <c r="DM30" s="184" t="s">
        <v>2661</v>
      </c>
      <c r="DN30" s="184" t="s">
        <v>2772</v>
      </c>
      <c r="DO30" s="184" t="s">
        <v>2661</v>
      </c>
      <c r="DP30" s="184" t="s">
        <v>2661</v>
      </c>
      <c r="DQ30" s="184" t="s">
        <v>2772</v>
      </c>
      <c r="DR30" s="184" t="s">
        <v>2661</v>
      </c>
      <c r="DS30" s="184" t="s">
        <v>2661</v>
      </c>
      <c r="DT30" s="184" t="s">
        <v>2772</v>
      </c>
      <c r="DU30" s="184" t="s">
        <v>2661</v>
      </c>
      <c r="DV30" s="184" t="s">
        <v>2661</v>
      </c>
      <c r="DW30" s="184" t="s">
        <v>2772</v>
      </c>
      <c r="DX30" s="184" t="s">
        <v>2661</v>
      </c>
      <c r="DY30" s="184" t="s">
        <v>2661</v>
      </c>
      <c r="DZ30" s="184" t="s">
        <v>2772</v>
      </c>
      <c r="EA30" s="184" t="s">
        <v>2661</v>
      </c>
      <c r="EB30" s="184" t="s">
        <v>2661</v>
      </c>
      <c r="EC30" s="184" t="s">
        <v>2772</v>
      </c>
      <c r="ED30" s="184" t="s">
        <v>2661</v>
      </c>
      <c r="EE30" s="184" t="s">
        <v>2661</v>
      </c>
      <c r="EF30" s="184" t="s">
        <v>2772</v>
      </c>
      <c r="EG30" s="184" t="s">
        <v>2661</v>
      </c>
      <c r="EH30" s="184" t="s">
        <v>2661</v>
      </c>
      <c r="EI30" s="184" t="s">
        <v>2772</v>
      </c>
      <c r="EJ30" s="184" t="s">
        <v>2661</v>
      </c>
      <c r="EK30" s="184" t="s">
        <v>2661</v>
      </c>
      <c r="EL30" s="184" t="s">
        <v>2772</v>
      </c>
      <c r="EM30" s="184" t="s">
        <v>2661</v>
      </c>
      <c r="EN30" s="184" t="s">
        <v>2661</v>
      </c>
      <c r="EO30" s="184" t="s">
        <v>2772</v>
      </c>
      <c r="EP30" s="184" t="s">
        <v>2661</v>
      </c>
      <c r="EQ30" s="184" t="s">
        <v>2661</v>
      </c>
      <c r="ER30" s="184" t="s">
        <v>2772</v>
      </c>
      <c r="ES30" s="184" t="s">
        <v>2661</v>
      </c>
      <c r="ET30" s="184" t="s">
        <v>2661</v>
      </c>
    </row>
    <row r="31" spans="1:150" x14ac:dyDescent="0.25">
      <c r="A31" s="1"/>
      <c r="B31" s="183" t="s">
        <v>2860</v>
      </c>
      <c r="C31" s="183" t="s">
        <v>145</v>
      </c>
      <c r="D31" s="183" t="s">
        <v>919</v>
      </c>
      <c r="E31" s="183" t="s">
        <v>2861</v>
      </c>
      <c r="F31" s="183" t="s">
        <v>2862</v>
      </c>
      <c r="G31" s="184" t="s">
        <v>2772</v>
      </c>
      <c r="H31" s="184" t="s">
        <v>2661</v>
      </c>
      <c r="I31" s="184" t="s">
        <v>2661</v>
      </c>
      <c r="J31" s="184" t="s">
        <v>2772</v>
      </c>
      <c r="K31" s="184" t="s">
        <v>2661</v>
      </c>
      <c r="L31" s="184" t="s">
        <v>2661</v>
      </c>
      <c r="M31" s="184" t="s">
        <v>2772</v>
      </c>
      <c r="N31" s="184" t="s">
        <v>2661</v>
      </c>
      <c r="O31" s="184" t="s">
        <v>2661</v>
      </c>
      <c r="P31" s="184" t="s">
        <v>2772</v>
      </c>
      <c r="Q31" s="184" t="s">
        <v>2661</v>
      </c>
      <c r="R31" s="184" t="s">
        <v>2661</v>
      </c>
      <c r="S31" s="184" t="s">
        <v>2772</v>
      </c>
      <c r="T31" s="184" t="s">
        <v>2661</v>
      </c>
      <c r="U31" s="184" t="s">
        <v>2661</v>
      </c>
      <c r="V31" s="184" t="s">
        <v>2772</v>
      </c>
      <c r="W31" s="184" t="s">
        <v>2661</v>
      </c>
      <c r="X31" s="184" t="s">
        <v>2661</v>
      </c>
      <c r="Y31" s="184" t="s">
        <v>2772</v>
      </c>
      <c r="Z31" s="184" t="s">
        <v>2661</v>
      </c>
      <c r="AA31" s="184" t="s">
        <v>2661</v>
      </c>
      <c r="AB31" s="184" t="s">
        <v>2772</v>
      </c>
      <c r="AC31" s="184" t="s">
        <v>2661</v>
      </c>
      <c r="AD31" s="184" t="s">
        <v>2661</v>
      </c>
      <c r="AE31" s="184" t="s">
        <v>2772</v>
      </c>
      <c r="AF31" s="184" t="s">
        <v>2661</v>
      </c>
      <c r="AG31" s="184" t="s">
        <v>2661</v>
      </c>
      <c r="AH31" s="184" t="s">
        <v>2772</v>
      </c>
      <c r="AI31" s="184" t="s">
        <v>2661</v>
      </c>
      <c r="AJ31" s="184" t="s">
        <v>2661</v>
      </c>
      <c r="AK31" s="184" t="s">
        <v>2772</v>
      </c>
      <c r="AL31" s="184" t="s">
        <v>2661</v>
      </c>
      <c r="AM31" s="184" t="s">
        <v>2661</v>
      </c>
      <c r="AN31" s="184" t="s">
        <v>2772</v>
      </c>
      <c r="AO31" s="184" t="s">
        <v>2661</v>
      </c>
      <c r="AP31" s="184" t="s">
        <v>2661</v>
      </c>
      <c r="AQ31" s="184" t="s">
        <v>2772</v>
      </c>
      <c r="AR31" s="184" t="s">
        <v>2661</v>
      </c>
      <c r="AS31" s="184" t="s">
        <v>2661</v>
      </c>
      <c r="AT31" s="184" t="s">
        <v>2772</v>
      </c>
      <c r="AU31" s="184" t="s">
        <v>2661</v>
      </c>
      <c r="AV31" s="184" t="s">
        <v>2661</v>
      </c>
      <c r="AW31" s="184" t="s">
        <v>2772</v>
      </c>
      <c r="AX31" s="184" t="s">
        <v>2661</v>
      </c>
      <c r="AY31" s="184" t="s">
        <v>2661</v>
      </c>
      <c r="AZ31" s="184" t="s">
        <v>2772</v>
      </c>
      <c r="BA31" s="184" t="s">
        <v>2661</v>
      </c>
      <c r="BB31" s="184" t="s">
        <v>2661</v>
      </c>
      <c r="BC31" s="184" t="s">
        <v>2772</v>
      </c>
      <c r="BD31" s="184" t="s">
        <v>2661</v>
      </c>
      <c r="BE31" s="184" t="s">
        <v>2661</v>
      </c>
      <c r="BF31" s="184" t="s">
        <v>2772</v>
      </c>
      <c r="BG31" s="184" t="s">
        <v>2661</v>
      </c>
      <c r="BH31" s="184" t="s">
        <v>2661</v>
      </c>
      <c r="BI31" s="184" t="s">
        <v>2772</v>
      </c>
      <c r="BJ31" s="184" t="s">
        <v>2661</v>
      </c>
      <c r="BK31" s="184" t="s">
        <v>2661</v>
      </c>
      <c r="BL31" s="184" t="s">
        <v>2772</v>
      </c>
      <c r="BM31" s="184" t="s">
        <v>2661</v>
      </c>
      <c r="BN31" s="184" t="s">
        <v>2661</v>
      </c>
      <c r="BO31" s="184" t="s">
        <v>2772</v>
      </c>
      <c r="BP31" s="184" t="s">
        <v>2661</v>
      </c>
      <c r="BQ31" s="184" t="s">
        <v>2661</v>
      </c>
      <c r="BR31" s="184" t="s">
        <v>2772</v>
      </c>
      <c r="BS31" s="184" t="s">
        <v>2661</v>
      </c>
      <c r="BT31" s="184" t="s">
        <v>2661</v>
      </c>
      <c r="BU31" s="184" t="s">
        <v>2772</v>
      </c>
      <c r="BV31" s="184" t="s">
        <v>2661</v>
      </c>
      <c r="BW31" s="184" t="s">
        <v>2661</v>
      </c>
      <c r="BX31" s="184" t="s">
        <v>2772</v>
      </c>
      <c r="BY31" s="184" t="s">
        <v>2661</v>
      </c>
      <c r="BZ31" s="184" t="s">
        <v>2661</v>
      </c>
      <c r="CA31" s="184" t="s">
        <v>2772</v>
      </c>
      <c r="CB31" s="184" t="s">
        <v>2661</v>
      </c>
      <c r="CC31" s="184" t="s">
        <v>2661</v>
      </c>
      <c r="CD31" s="184" t="s">
        <v>2772</v>
      </c>
      <c r="CE31" s="184" t="s">
        <v>2661</v>
      </c>
      <c r="CF31" s="184" t="s">
        <v>2661</v>
      </c>
      <c r="CG31" s="184" t="s">
        <v>2772</v>
      </c>
      <c r="CH31" s="184" t="s">
        <v>2661</v>
      </c>
      <c r="CI31" s="184" t="s">
        <v>2661</v>
      </c>
      <c r="CJ31" s="184" t="s">
        <v>2772</v>
      </c>
      <c r="CK31" s="184" t="s">
        <v>2661</v>
      </c>
      <c r="CL31" s="184" t="s">
        <v>2661</v>
      </c>
      <c r="CM31" s="184" t="s">
        <v>2772</v>
      </c>
      <c r="CN31" s="184" t="s">
        <v>2661</v>
      </c>
      <c r="CO31" s="184" t="s">
        <v>2661</v>
      </c>
      <c r="CP31" s="184" t="s">
        <v>2772</v>
      </c>
      <c r="CQ31" s="184" t="s">
        <v>2661</v>
      </c>
      <c r="CR31" s="184" t="s">
        <v>2661</v>
      </c>
      <c r="CS31" s="184" t="s">
        <v>2772</v>
      </c>
      <c r="CT31" s="184" t="s">
        <v>2661</v>
      </c>
      <c r="CU31" s="184" t="s">
        <v>2661</v>
      </c>
      <c r="CV31" s="184" t="s">
        <v>2772</v>
      </c>
      <c r="CW31" s="184" t="s">
        <v>2661</v>
      </c>
      <c r="CX31" s="184" t="s">
        <v>2661</v>
      </c>
      <c r="CY31" s="184" t="s">
        <v>2772</v>
      </c>
      <c r="CZ31" s="184" t="s">
        <v>2661</v>
      </c>
      <c r="DA31" s="184" t="s">
        <v>2661</v>
      </c>
      <c r="DB31" s="184" t="s">
        <v>2772</v>
      </c>
      <c r="DC31" s="184" t="s">
        <v>2661</v>
      </c>
      <c r="DD31" s="184" t="s">
        <v>2661</v>
      </c>
      <c r="DE31" s="184" t="s">
        <v>2772</v>
      </c>
      <c r="DF31" s="184" t="s">
        <v>2661</v>
      </c>
      <c r="DG31" s="184" t="s">
        <v>2661</v>
      </c>
      <c r="DH31" s="184" t="s">
        <v>2772</v>
      </c>
      <c r="DI31" s="184" t="s">
        <v>2661</v>
      </c>
      <c r="DJ31" s="184" t="s">
        <v>2661</v>
      </c>
      <c r="DK31" s="184" t="s">
        <v>2772</v>
      </c>
      <c r="DL31" s="184" t="s">
        <v>2661</v>
      </c>
      <c r="DM31" s="184" t="s">
        <v>2661</v>
      </c>
      <c r="DN31" s="184" t="s">
        <v>2772</v>
      </c>
      <c r="DO31" s="184" t="s">
        <v>2661</v>
      </c>
      <c r="DP31" s="184" t="s">
        <v>2661</v>
      </c>
      <c r="DQ31" s="184" t="s">
        <v>2772</v>
      </c>
      <c r="DR31" s="184" t="s">
        <v>2661</v>
      </c>
      <c r="DS31" s="184" t="s">
        <v>2661</v>
      </c>
      <c r="DT31" s="184" t="s">
        <v>2772</v>
      </c>
      <c r="DU31" s="184" t="s">
        <v>2661</v>
      </c>
      <c r="DV31" s="184" t="s">
        <v>2661</v>
      </c>
      <c r="DW31" s="184" t="s">
        <v>2772</v>
      </c>
      <c r="DX31" s="184" t="s">
        <v>2661</v>
      </c>
      <c r="DY31" s="184" t="s">
        <v>2661</v>
      </c>
      <c r="DZ31" s="184" t="s">
        <v>2772</v>
      </c>
      <c r="EA31" s="184" t="s">
        <v>2661</v>
      </c>
      <c r="EB31" s="184" t="s">
        <v>2661</v>
      </c>
      <c r="EC31" s="184" t="s">
        <v>2772</v>
      </c>
      <c r="ED31" s="184" t="s">
        <v>2661</v>
      </c>
      <c r="EE31" s="184" t="s">
        <v>2661</v>
      </c>
      <c r="EF31" s="184" t="s">
        <v>2772</v>
      </c>
      <c r="EG31" s="184" t="s">
        <v>2661</v>
      </c>
      <c r="EH31" s="184" t="s">
        <v>2661</v>
      </c>
      <c r="EI31" s="184" t="s">
        <v>2772</v>
      </c>
      <c r="EJ31" s="184" t="s">
        <v>2661</v>
      </c>
      <c r="EK31" s="184" t="s">
        <v>2661</v>
      </c>
      <c r="EL31" s="184" t="s">
        <v>2772</v>
      </c>
      <c r="EM31" s="184" t="s">
        <v>2661</v>
      </c>
      <c r="EN31" s="184" t="s">
        <v>2661</v>
      </c>
      <c r="EO31" s="184" t="s">
        <v>2772</v>
      </c>
      <c r="EP31" s="184" t="s">
        <v>2661</v>
      </c>
      <c r="EQ31" s="184" t="s">
        <v>2661</v>
      </c>
      <c r="ER31" s="184" t="s">
        <v>2772</v>
      </c>
      <c r="ES31" s="184" t="s">
        <v>2661</v>
      </c>
      <c r="ET31" s="184" t="s">
        <v>2661</v>
      </c>
    </row>
    <row r="32" spans="1:150" x14ac:dyDescent="0.25">
      <c r="A32" s="1"/>
      <c r="B32" s="182" t="s">
        <v>2863</v>
      </c>
      <c r="C32" s="182" t="s">
        <v>113</v>
      </c>
      <c r="D32" s="182" t="s">
        <v>2864</v>
      </c>
      <c r="E32" s="182" t="s">
        <v>2865</v>
      </c>
      <c r="F32" s="182" t="s">
        <v>2866</v>
      </c>
      <c r="G32" s="182" t="s">
        <v>2772</v>
      </c>
      <c r="H32" s="182" t="s">
        <v>2661</v>
      </c>
      <c r="I32" s="182" t="s">
        <v>2661</v>
      </c>
      <c r="J32" s="182" t="s">
        <v>2772</v>
      </c>
      <c r="K32" s="182" t="s">
        <v>2661</v>
      </c>
      <c r="L32" s="182" t="s">
        <v>2661</v>
      </c>
      <c r="M32" s="182" t="s">
        <v>2772</v>
      </c>
      <c r="N32" s="182" t="s">
        <v>2661</v>
      </c>
      <c r="O32" s="182" t="s">
        <v>2661</v>
      </c>
      <c r="P32" s="182" t="s">
        <v>2772</v>
      </c>
      <c r="Q32" s="182" t="s">
        <v>2661</v>
      </c>
      <c r="R32" s="182" t="s">
        <v>2661</v>
      </c>
      <c r="S32" s="182" t="s">
        <v>2772</v>
      </c>
      <c r="T32" s="182" t="s">
        <v>2661</v>
      </c>
      <c r="U32" s="182" t="s">
        <v>2661</v>
      </c>
      <c r="V32" s="182" t="s">
        <v>2772</v>
      </c>
      <c r="W32" s="182" t="s">
        <v>2661</v>
      </c>
      <c r="X32" s="182" t="s">
        <v>2661</v>
      </c>
      <c r="Y32" s="182" t="s">
        <v>2772</v>
      </c>
      <c r="Z32" s="182" t="s">
        <v>2661</v>
      </c>
      <c r="AA32" s="182" t="s">
        <v>2661</v>
      </c>
      <c r="AB32" s="182" t="s">
        <v>2772</v>
      </c>
      <c r="AC32" s="182" t="s">
        <v>2661</v>
      </c>
      <c r="AD32" s="182" t="s">
        <v>2661</v>
      </c>
      <c r="AE32" s="182" t="s">
        <v>2772</v>
      </c>
      <c r="AF32" s="182" t="s">
        <v>2661</v>
      </c>
      <c r="AG32" s="182" t="s">
        <v>2661</v>
      </c>
      <c r="AH32" s="182" t="s">
        <v>2772</v>
      </c>
      <c r="AI32" s="182" t="s">
        <v>2661</v>
      </c>
      <c r="AJ32" s="182" t="s">
        <v>2661</v>
      </c>
      <c r="AK32" s="182" t="s">
        <v>2772</v>
      </c>
      <c r="AL32" s="182" t="s">
        <v>2661</v>
      </c>
      <c r="AM32" s="182" t="s">
        <v>2661</v>
      </c>
      <c r="AN32" s="182" t="s">
        <v>2772</v>
      </c>
      <c r="AO32" s="182" t="s">
        <v>2661</v>
      </c>
      <c r="AP32" s="182" t="s">
        <v>2661</v>
      </c>
      <c r="AQ32" s="182" t="s">
        <v>2772</v>
      </c>
      <c r="AR32" s="182" t="s">
        <v>2661</v>
      </c>
      <c r="AS32" s="182" t="s">
        <v>2661</v>
      </c>
      <c r="AT32" s="182" t="s">
        <v>2772</v>
      </c>
      <c r="AU32" s="182" t="s">
        <v>2661</v>
      </c>
      <c r="AV32" s="182" t="s">
        <v>2661</v>
      </c>
      <c r="AW32" s="182" t="s">
        <v>2772</v>
      </c>
      <c r="AX32" s="182" t="s">
        <v>2661</v>
      </c>
      <c r="AY32" s="182" t="s">
        <v>2661</v>
      </c>
      <c r="AZ32" s="182" t="s">
        <v>2772</v>
      </c>
      <c r="BA32" s="182" t="s">
        <v>2661</v>
      </c>
      <c r="BB32" s="182" t="s">
        <v>2661</v>
      </c>
      <c r="BC32" s="182" t="s">
        <v>2772</v>
      </c>
      <c r="BD32" s="182" t="s">
        <v>2661</v>
      </c>
      <c r="BE32" s="182" t="s">
        <v>2661</v>
      </c>
      <c r="BF32" s="182" t="s">
        <v>2772</v>
      </c>
      <c r="BG32" s="182" t="s">
        <v>2661</v>
      </c>
      <c r="BH32" s="182" t="s">
        <v>2661</v>
      </c>
      <c r="BI32" s="182" t="s">
        <v>2772</v>
      </c>
      <c r="BJ32" s="182" t="s">
        <v>2661</v>
      </c>
      <c r="BK32" s="182" t="s">
        <v>2661</v>
      </c>
      <c r="BL32" s="182" t="s">
        <v>2772</v>
      </c>
      <c r="BM32" s="182" t="s">
        <v>2661</v>
      </c>
      <c r="BN32" s="182" t="s">
        <v>2661</v>
      </c>
      <c r="BO32" s="182" t="s">
        <v>2772</v>
      </c>
      <c r="BP32" s="182" t="s">
        <v>2661</v>
      </c>
      <c r="BQ32" s="182" t="s">
        <v>2661</v>
      </c>
      <c r="BR32" s="182" t="s">
        <v>2772</v>
      </c>
      <c r="BS32" s="182" t="s">
        <v>2661</v>
      </c>
      <c r="BT32" s="182" t="s">
        <v>2661</v>
      </c>
      <c r="BU32" s="182" t="s">
        <v>2772</v>
      </c>
      <c r="BV32" s="182" t="s">
        <v>2661</v>
      </c>
      <c r="BW32" s="182" t="s">
        <v>2661</v>
      </c>
      <c r="BX32" s="182" t="s">
        <v>2772</v>
      </c>
      <c r="BY32" s="182" t="s">
        <v>2661</v>
      </c>
      <c r="BZ32" s="182" t="s">
        <v>2661</v>
      </c>
      <c r="CA32" s="182" t="s">
        <v>2772</v>
      </c>
      <c r="CB32" s="182" t="s">
        <v>2661</v>
      </c>
      <c r="CC32" s="182" t="s">
        <v>2661</v>
      </c>
      <c r="CD32" s="182" t="s">
        <v>2772</v>
      </c>
      <c r="CE32" s="182" t="s">
        <v>2661</v>
      </c>
      <c r="CF32" s="182" t="s">
        <v>2661</v>
      </c>
      <c r="CG32" s="182" t="s">
        <v>2772</v>
      </c>
      <c r="CH32" s="182" t="s">
        <v>2661</v>
      </c>
      <c r="CI32" s="182" t="s">
        <v>2661</v>
      </c>
      <c r="CJ32" s="182" t="s">
        <v>2772</v>
      </c>
      <c r="CK32" s="182" t="s">
        <v>2661</v>
      </c>
      <c r="CL32" s="182" t="s">
        <v>2661</v>
      </c>
      <c r="CM32" s="182" t="s">
        <v>2772</v>
      </c>
      <c r="CN32" s="182" t="s">
        <v>2661</v>
      </c>
      <c r="CO32" s="182" t="s">
        <v>2661</v>
      </c>
      <c r="CP32" s="182" t="s">
        <v>2772</v>
      </c>
      <c r="CQ32" s="182" t="s">
        <v>2661</v>
      </c>
      <c r="CR32" s="182" t="s">
        <v>2661</v>
      </c>
      <c r="CS32" s="182" t="s">
        <v>2772</v>
      </c>
      <c r="CT32" s="182" t="s">
        <v>2661</v>
      </c>
      <c r="CU32" s="182" t="s">
        <v>2661</v>
      </c>
      <c r="CV32" s="182" t="s">
        <v>2772</v>
      </c>
      <c r="CW32" s="182" t="s">
        <v>2661</v>
      </c>
      <c r="CX32" s="182" t="s">
        <v>2661</v>
      </c>
      <c r="CY32" s="182" t="s">
        <v>2772</v>
      </c>
      <c r="CZ32" s="182" t="s">
        <v>2661</v>
      </c>
      <c r="DA32" s="182" t="s">
        <v>2661</v>
      </c>
      <c r="DB32" s="182" t="s">
        <v>2772</v>
      </c>
      <c r="DC32" s="182" t="s">
        <v>2661</v>
      </c>
      <c r="DD32" s="182" t="s">
        <v>2661</v>
      </c>
      <c r="DE32" s="182" t="s">
        <v>2772</v>
      </c>
      <c r="DF32" s="182" t="s">
        <v>2661</v>
      </c>
      <c r="DG32" s="182" t="s">
        <v>2661</v>
      </c>
      <c r="DH32" s="182" t="s">
        <v>2772</v>
      </c>
      <c r="DI32" s="182" t="s">
        <v>2661</v>
      </c>
      <c r="DJ32" s="182" t="s">
        <v>2661</v>
      </c>
      <c r="DK32" s="182" t="s">
        <v>2772</v>
      </c>
      <c r="DL32" s="182" t="s">
        <v>2661</v>
      </c>
      <c r="DM32" s="182" t="s">
        <v>2661</v>
      </c>
      <c r="DN32" s="182" t="s">
        <v>2772</v>
      </c>
      <c r="DO32" s="182" t="s">
        <v>2661</v>
      </c>
      <c r="DP32" s="182" t="s">
        <v>2661</v>
      </c>
      <c r="DQ32" s="182" t="s">
        <v>2772</v>
      </c>
      <c r="DR32" s="182" t="s">
        <v>2661</v>
      </c>
      <c r="DS32" s="182" t="s">
        <v>2661</v>
      </c>
      <c r="DT32" s="182" t="s">
        <v>2772</v>
      </c>
      <c r="DU32" s="182" t="s">
        <v>2661</v>
      </c>
      <c r="DV32" s="182" t="s">
        <v>2661</v>
      </c>
      <c r="DW32" s="182" t="s">
        <v>2772</v>
      </c>
      <c r="DX32" s="182" t="s">
        <v>2661</v>
      </c>
      <c r="DY32" s="182" t="s">
        <v>2661</v>
      </c>
      <c r="DZ32" s="182" t="s">
        <v>2772</v>
      </c>
      <c r="EA32" s="182" t="s">
        <v>2661</v>
      </c>
      <c r="EB32" s="182" t="s">
        <v>2661</v>
      </c>
      <c r="EC32" s="182" t="s">
        <v>2772</v>
      </c>
      <c r="ED32" s="182" t="s">
        <v>2661</v>
      </c>
      <c r="EE32" s="182" t="s">
        <v>2661</v>
      </c>
      <c r="EF32" s="182" t="s">
        <v>2772</v>
      </c>
      <c r="EG32" s="182" t="s">
        <v>2661</v>
      </c>
      <c r="EH32" s="182" t="s">
        <v>2661</v>
      </c>
      <c r="EI32" s="182" t="s">
        <v>2772</v>
      </c>
      <c r="EJ32" s="182" t="s">
        <v>2661</v>
      </c>
      <c r="EK32" s="182" t="s">
        <v>2661</v>
      </c>
      <c r="EL32" s="182" t="s">
        <v>2772</v>
      </c>
      <c r="EM32" s="182" t="s">
        <v>2661</v>
      </c>
      <c r="EN32" s="182" t="s">
        <v>2661</v>
      </c>
      <c r="EO32" s="182" t="s">
        <v>2772</v>
      </c>
      <c r="EP32" s="182" t="s">
        <v>2661</v>
      </c>
      <c r="EQ32" s="182" t="s">
        <v>2661</v>
      </c>
      <c r="ER32" s="182" t="s">
        <v>2772</v>
      </c>
      <c r="ES32" s="182" t="s">
        <v>2661</v>
      </c>
      <c r="ET32" s="182" t="s">
        <v>2661</v>
      </c>
    </row>
    <row r="33" spans="1:150" x14ac:dyDescent="0.25">
      <c r="A33" s="1"/>
      <c r="B33" s="183" t="s">
        <v>2867</v>
      </c>
      <c r="C33" s="183" t="s">
        <v>113</v>
      </c>
      <c r="D33" s="183" t="s">
        <v>2864</v>
      </c>
      <c r="E33" s="183" t="s">
        <v>2868</v>
      </c>
      <c r="F33" s="183" t="s">
        <v>2869</v>
      </c>
      <c r="G33" s="184" t="s">
        <v>2772</v>
      </c>
      <c r="H33" s="184" t="s">
        <v>856</v>
      </c>
      <c r="I33" s="184" t="s">
        <v>856</v>
      </c>
      <c r="J33" s="184" t="s">
        <v>2772</v>
      </c>
      <c r="K33" s="184" t="s">
        <v>856</v>
      </c>
      <c r="L33" s="184" t="s">
        <v>856</v>
      </c>
      <c r="M33" s="184" t="s">
        <v>2772</v>
      </c>
      <c r="N33" s="184" t="s">
        <v>856</v>
      </c>
      <c r="O33" s="184" t="s">
        <v>856</v>
      </c>
      <c r="P33" s="184" t="s">
        <v>2772</v>
      </c>
      <c r="Q33" s="184" t="s">
        <v>856</v>
      </c>
      <c r="R33" s="184" t="s">
        <v>856</v>
      </c>
      <c r="S33" s="184" t="s">
        <v>2772</v>
      </c>
      <c r="T33" s="184" t="s">
        <v>856</v>
      </c>
      <c r="U33" s="184" t="s">
        <v>856</v>
      </c>
      <c r="V33" s="184" t="s">
        <v>2772</v>
      </c>
      <c r="W33" s="184" t="s">
        <v>856</v>
      </c>
      <c r="X33" s="184" t="s">
        <v>856</v>
      </c>
      <c r="Y33" s="184" t="s">
        <v>2772</v>
      </c>
      <c r="Z33" s="184" t="s">
        <v>856</v>
      </c>
      <c r="AA33" s="184" t="s">
        <v>856</v>
      </c>
      <c r="AB33" s="184" t="s">
        <v>2772</v>
      </c>
      <c r="AC33" s="184" t="s">
        <v>856</v>
      </c>
      <c r="AD33" s="184" t="s">
        <v>856</v>
      </c>
      <c r="AE33" s="184" t="s">
        <v>2772</v>
      </c>
      <c r="AF33" s="184" t="s">
        <v>856</v>
      </c>
      <c r="AG33" s="184" t="s">
        <v>856</v>
      </c>
      <c r="AH33" s="184" t="s">
        <v>2772</v>
      </c>
      <c r="AI33" s="184" t="s">
        <v>856</v>
      </c>
      <c r="AJ33" s="184" t="s">
        <v>856</v>
      </c>
      <c r="AK33" s="184" t="s">
        <v>2772</v>
      </c>
      <c r="AL33" s="184" t="s">
        <v>856</v>
      </c>
      <c r="AM33" s="184" t="s">
        <v>856</v>
      </c>
      <c r="AN33" s="184" t="s">
        <v>2772</v>
      </c>
      <c r="AO33" s="184" t="s">
        <v>856</v>
      </c>
      <c r="AP33" s="184" t="s">
        <v>856</v>
      </c>
      <c r="AQ33" s="184" t="s">
        <v>2772</v>
      </c>
      <c r="AR33" s="184" t="s">
        <v>856</v>
      </c>
      <c r="AS33" s="184" t="s">
        <v>856</v>
      </c>
      <c r="AT33" s="184" t="s">
        <v>2772</v>
      </c>
      <c r="AU33" s="184" t="s">
        <v>856</v>
      </c>
      <c r="AV33" s="184" t="s">
        <v>856</v>
      </c>
      <c r="AW33" s="184" t="s">
        <v>2772</v>
      </c>
      <c r="AX33" s="184" t="s">
        <v>856</v>
      </c>
      <c r="AY33" s="184" t="s">
        <v>856</v>
      </c>
      <c r="AZ33" s="184" t="s">
        <v>2772</v>
      </c>
      <c r="BA33" s="184" t="s">
        <v>856</v>
      </c>
      <c r="BB33" s="184" t="s">
        <v>856</v>
      </c>
      <c r="BC33" s="184" t="s">
        <v>2772</v>
      </c>
      <c r="BD33" s="184" t="s">
        <v>856</v>
      </c>
      <c r="BE33" s="184" t="s">
        <v>856</v>
      </c>
      <c r="BF33" s="184" t="s">
        <v>2772</v>
      </c>
      <c r="BG33" s="184" t="s">
        <v>856</v>
      </c>
      <c r="BH33" s="184" t="s">
        <v>856</v>
      </c>
      <c r="BI33" s="184" t="s">
        <v>2772</v>
      </c>
      <c r="BJ33" s="184" t="s">
        <v>856</v>
      </c>
      <c r="BK33" s="184" t="s">
        <v>856</v>
      </c>
      <c r="BL33" s="184" t="s">
        <v>2772</v>
      </c>
      <c r="BM33" s="184" t="s">
        <v>856</v>
      </c>
      <c r="BN33" s="184" t="s">
        <v>856</v>
      </c>
      <c r="BO33" s="184" t="s">
        <v>2772</v>
      </c>
      <c r="BP33" s="184" t="s">
        <v>856</v>
      </c>
      <c r="BQ33" s="184" t="s">
        <v>856</v>
      </c>
      <c r="BR33" s="184" t="s">
        <v>2772</v>
      </c>
      <c r="BS33" s="184" t="s">
        <v>856</v>
      </c>
      <c r="BT33" s="184" t="s">
        <v>856</v>
      </c>
      <c r="BU33" s="184" t="s">
        <v>2772</v>
      </c>
      <c r="BV33" s="184" t="s">
        <v>856</v>
      </c>
      <c r="BW33" s="184" t="s">
        <v>856</v>
      </c>
      <c r="BX33" s="184" t="s">
        <v>2772</v>
      </c>
      <c r="BY33" s="184" t="s">
        <v>856</v>
      </c>
      <c r="BZ33" s="184" t="s">
        <v>856</v>
      </c>
      <c r="CA33" s="184" t="s">
        <v>2772</v>
      </c>
      <c r="CB33" s="184" t="s">
        <v>856</v>
      </c>
      <c r="CC33" s="184" t="s">
        <v>856</v>
      </c>
      <c r="CD33" s="184" t="s">
        <v>2772</v>
      </c>
      <c r="CE33" s="184" t="s">
        <v>856</v>
      </c>
      <c r="CF33" s="184" t="s">
        <v>856</v>
      </c>
      <c r="CG33" s="184" t="s">
        <v>2772</v>
      </c>
      <c r="CH33" s="184" t="s">
        <v>856</v>
      </c>
      <c r="CI33" s="184" t="s">
        <v>856</v>
      </c>
      <c r="CJ33" s="184" t="s">
        <v>2772</v>
      </c>
      <c r="CK33" s="184" t="s">
        <v>856</v>
      </c>
      <c r="CL33" s="184" t="s">
        <v>856</v>
      </c>
      <c r="CM33" s="184" t="s">
        <v>2772</v>
      </c>
      <c r="CN33" s="184" t="s">
        <v>856</v>
      </c>
      <c r="CO33" s="184" t="s">
        <v>856</v>
      </c>
      <c r="CP33" s="184" t="s">
        <v>2772</v>
      </c>
      <c r="CQ33" s="184" t="s">
        <v>856</v>
      </c>
      <c r="CR33" s="184" t="s">
        <v>856</v>
      </c>
      <c r="CS33" s="184" t="s">
        <v>2772</v>
      </c>
      <c r="CT33" s="184" t="s">
        <v>856</v>
      </c>
      <c r="CU33" s="184" t="s">
        <v>856</v>
      </c>
      <c r="CV33" s="184" t="s">
        <v>2772</v>
      </c>
      <c r="CW33" s="184" t="s">
        <v>856</v>
      </c>
      <c r="CX33" s="184" t="s">
        <v>856</v>
      </c>
      <c r="CY33" s="184" t="s">
        <v>2772</v>
      </c>
      <c r="CZ33" s="184" t="s">
        <v>856</v>
      </c>
      <c r="DA33" s="184" t="s">
        <v>856</v>
      </c>
      <c r="DB33" s="184" t="s">
        <v>2772</v>
      </c>
      <c r="DC33" s="184" t="s">
        <v>856</v>
      </c>
      <c r="DD33" s="184" t="s">
        <v>856</v>
      </c>
      <c r="DE33" s="184" t="s">
        <v>2772</v>
      </c>
      <c r="DF33" s="184" t="s">
        <v>856</v>
      </c>
      <c r="DG33" s="184" t="s">
        <v>856</v>
      </c>
      <c r="DH33" s="184" t="s">
        <v>2772</v>
      </c>
      <c r="DI33" s="184" t="s">
        <v>856</v>
      </c>
      <c r="DJ33" s="184" t="s">
        <v>856</v>
      </c>
      <c r="DK33" s="184" t="s">
        <v>2772</v>
      </c>
      <c r="DL33" s="184" t="s">
        <v>856</v>
      </c>
      <c r="DM33" s="184" t="s">
        <v>856</v>
      </c>
      <c r="DN33" s="184" t="s">
        <v>2772</v>
      </c>
      <c r="DO33" s="184" t="s">
        <v>856</v>
      </c>
      <c r="DP33" s="184" t="s">
        <v>856</v>
      </c>
      <c r="DQ33" s="184" t="s">
        <v>2772</v>
      </c>
      <c r="DR33" s="184" t="s">
        <v>856</v>
      </c>
      <c r="DS33" s="184" t="s">
        <v>856</v>
      </c>
      <c r="DT33" s="184" t="s">
        <v>2772</v>
      </c>
      <c r="DU33" s="184" t="s">
        <v>856</v>
      </c>
      <c r="DV33" s="184" t="s">
        <v>856</v>
      </c>
      <c r="DW33" s="184" t="s">
        <v>2772</v>
      </c>
      <c r="DX33" s="184" t="s">
        <v>856</v>
      </c>
      <c r="DY33" s="184" t="s">
        <v>856</v>
      </c>
      <c r="DZ33" s="184" t="s">
        <v>2772</v>
      </c>
      <c r="EA33" s="184" t="s">
        <v>856</v>
      </c>
      <c r="EB33" s="184" t="s">
        <v>856</v>
      </c>
      <c r="EC33" s="184" t="s">
        <v>2772</v>
      </c>
      <c r="ED33" s="184" t="s">
        <v>856</v>
      </c>
      <c r="EE33" s="184" t="s">
        <v>856</v>
      </c>
      <c r="EF33" s="184" t="s">
        <v>2772</v>
      </c>
      <c r="EG33" s="184" t="s">
        <v>856</v>
      </c>
      <c r="EH33" s="184" t="s">
        <v>856</v>
      </c>
      <c r="EI33" s="184" t="s">
        <v>2772</v>
      </c>
      <c r="EJ33" s="184" t="s">
        <v>856</v>
      </c>
      <c r="EK33" s="184" t="s">
        <v>856</v>
      </c>
      <c r="EL33" s="184" t="s">
        <v>2772</v>
      </c>
      <c r="EM33" s="184" t="s">
        <v>856</v>
      </c>
      <c r="EN33" s="184" t="s">
        <v>856</v>
      </c>
      <c r="EO33" s="184" t="s">
        <v>2772</v>
      </c>
      <c r="EP33" s="184" t="s">
        <v>856</v>
      </c>
      <c r="EQ33" s="184" t="s">
        <v>856</v>
      </c>
      <c r="ER33" s="184" t="s">
        <v>2772</v>
      </c>
      <c r="ES33" s="184" t="s">
        <v>856</v>
      </c>
      <c r="ET33" s="184" t="s">
        <v>856</v>
      </c>
    </row>
    <row r="34" spans="1:150" x14ac:dyDescent="0.25">
      <c r="A34" s="1"/>
      <c r="B34" s="183" t="s">
        <v>2870</v>
      </c>
      <c r="C34" s="183" t="s">
        <v>113</v>
      </c>
      <c r="D34" s="183" t="s">
        <v>2864</v>
      </c>
      <c r="E34" s="183" t="s">
        <v>2871</v>
      </c>
      <c r="F34" s="183" t="s">
        <v>2872</v>
      </c>
      <c r="G34" s="184" t="s">
        <v>2772</v>
      </c>
      <c r="H34" s="184" t="s">
        <v>856</v>
      </c>
      <c r="I34" s="184" t="s">
        <v>856</v>
      </c>
      <c r="J34" s="184" t="s">
        <v>2772</v>
      </c>
      <c r="K34" s="184" t="s">
        <v>856</v>
      </c>
      <c r="L34" s="184" t="s">
        <v>856</v>
      </c>
      <c r="M34" s="184" t="s">
        <v>2772</v>
      </c>
      <c r="N34" s="184" t="s">
        <v>856</v>
      </c>
      <c r="O34" s="184" t="s">
        <v>856</v>
      </c>
      <c r="P34" s="184" t="s">
        <v>2772</v>
      </c>
      <c r="Q34" s="184" t="s">
        <v>856</v>
      </c>
      <c r="R34" s="184" t="s">
        <v>856</v>
      </c>
      <c r="S34" s="184" t="s">
        <v>2772</v>
      </c>
      <c r="T34" s="184" t="s">
        <v>856</v>
      </c>
      <c r="U34" s="184" t="s">
        <v>856</v>
      </c>
      <c r="V34" s="184" t="s">
        <v>2772</v>
      </c>
      <c r="W34" s="184" t="s">
        <v>856</v>
      </c>
      <c r="X34" s="184" t="s">
        <v>856</v>
      </c>
      <c r="Y34" s="184" t="s">
        <v>2772</v>
      </c>
      <c r="Z34" s="184" t="s">
        <v>856</v>
      </c>
      <c r="AA34" s="184" t="s">
        <v>856</v>
      </c>
      <c r="AB34" s="184" t="s">
        <v>2772</v>
      </c>
      <c r="AC34" s="184" t="s">
        <v>856</v>
      </c>
      <c r="AD34" s="184" t="s">
        <v>856</v>
      </c>
      <c r="AE34" s="184" t="s">
        <v>2772</v>
      </c>
      <c r="AF34" s="184" t="s">
        <v>856</v>
      </c>
      <c r="AG34" s="184" t="s">
        <v>856</v>
      </c>
      <c r="AH34" s="184" t="s">
        <v>2772</v>
      </c>
      <c r="AI34" s="184" t="s">
        <v>856</v>
      </c>
      <c r="AJ34" s="184" t="s">
        <v>856</v>
      </c>
      <c r="AK34" s="184" t="s">
        <v>2772</v>
      </c>
      <c r="AL34" s="184" t="s">
        <v>856</v>
      </c>
      <c r="AM34" s="184" t="s">
        <v>856</v>
      </c>
      <c r="AN34" s="184" t="s">
        <v>2772</v>
      </c>
      <c r="AO34" s="184" t="s">
        <v>856</v>
      </c>
      <c r="AP34" s="184" t="s">
        <v>856</v>
      </c>
      <c r="AQ34" s="184" t="s">
        <v>2772</v>
      </c>
      <c r="AR34" s="184" t="s">
        <v>856</v>
      </c>
      <c r="AS34" s="184" t="s">
        <v>856</v>
      </c>
      <c r="AT34" s="184" t="s">
        <v>2772</v>
      </c>
      <c r="AU34" s="184" t="s">
        <v>856</v>
      </c>
      <c r="AV34" s="184" t="s">
        <v>856</v>
      </c>
      <c r="AW34" s="184" t="s">
        <v>2772</v>
      </c>
      <c r="AX34" s="184" t="s">
        <v>856</v>
      </c>
      <c r="AY34" s="184" t="s">
        <v>856</v>
      </c>
      <c r="AZ34" s="184" t="s">
        <v>2772</v>
      </c>
      <c r="BA34" s="184" t="s">
        <v>856</v>
      </c>
      <c r="BB34" s="184" t="s">
        <v>856</v>
      </c>
      <c r="BC34" s="184" t="s">
        <v>2772</v>
      </c>
      <c r="BD34" s="184" t="s">
        <v>856</v>
      </c>
      <c r="BE34" s="184" t="s">
        <v>856</v>
      </c>
      <c r="BF34" s="184" t="s">
        <v>2772</v>
      </c>
      <c r="BG34" s="184" t="s">
        <v>856</v>
      </c>
      <c r="BH34" s="184" t="s">
        <v>856</v>
      </c>
      <c r="BI34" s="184" t="s">
        <v>2772</v>
      </c>
      <c r="BJ34" s="184" t="s">
        <v>856</v>
      </c>
      <c r="BK34" s="184" t="s">
        <v>856</v>
      </c>
      <c r="BL34" s="184" t="s">
        <v>2772</v>
      </c>
      <c r="BM34" s="184" t="s">
        <v>856</v>
      </c>
      <c r="BN34" s="184" t="s">
        <v>856</v>
      </c>
      <c r="BO34" s="184" t="s">
        <v>2772</v>
      </c>
      <c r="BP34" s="184" t="s">
        <v>856</v>
      </c>
      <c r="BQ34" s="184" t="s">
        <v>856</v>
      </c>
      <c r="BR34" s="184" t="s">
        <v>2772</v>
      </c>
      <c r="BS34" s="184" t="s">
        <v>856</v>
      </c>
      <c r="BT34" s="184" t="s">
        <v>856</v>
      </c>
      <c r="BU34" s="184" t="s">
        <v>2772</v>
      </c>
      <c r="BV34" s="184" t="s">
        <v>856</v>
      </c>
      <c r="BW34" s="184" t="s">
        <v>856</v>
      </c>
      <c r="BX34" s="184" t="s">
        <v>2772</v>
      </c>
      <c r="BY34" s="184" t="s">
        <v>856</v>
      </c>
      <c r="BZ34" s="184" t="s">
        <v>856</v>
      </c>
      <c r="CA34" s="184" t="s">
        <v>2772</v>
      </c>
      <c r="CB34" s="184" t="s">
        <v>856</v>
      </c>
      <c r="CC34" s="184" t="s">
        <v>856</v>
      </c>
      <c r="CD34" s="184" t="s">
        <v>2772</v>
      </c>
      <c r="CE34" s="184" t="s">
        <v>856</v>
      </c>
      <c r="CF34" s="184" t="s">
        <v>856</v>
      </c>
      <c r="CG34" s="184" t="s">
        <v>2772</v>
      </c>
      <c r="CH34" s="184" t="s">
        <v>856</v>
      </c>
      <c r="CI34" s="184" t="s">
        <v>856</v>
      </c>
      <c r="CJ34" s="184" t="s">
        <v>2772</v>
      </c>
      <c r="CK34" s="184" t="s">
        <v>856</v>
      </c>
      <c r="CL34" s="184" t="s">
        <v>856</v>
      </c>
      <c r="CM34" s="184" t="s">
        <v>2772</v>
      </c>
      <c r="CN34" s="184" t="s">
        <v>856</v>
      </c>
      <c r="CO34" s="184" t="s">
        <v>856</v>
      </c>
      <c r="CP34" s="184" t="s">
        <v>2772</v>
      </c>
      <c r="CQ34" s="184" t="s">
        <v>856</v>
      </c>
      <c r="CR34" s="184" t="s">
        <v>856</v>
      </c>
      <c r="CS34" s="184" t="s">
        <v>2772</v>
      </c>
      <c r="CT34" s="184" t="s">
        <v>856</v>
      </c>
      <c r="CU34" s="184" t="s">
        <v>856</v>
      </c>
      <c r="CV34" s="184" t="s">
        <v>2772</v>
      </c>
      <c r="CW34" s="184" t="s">
        <v>856</v>
      </c>
      <c r="CX34" s="184" t="s">
        <v>856</v>
      </c>
      <c r="CY34" s="184" t="s">
        <v>2772</v>
      </c>
      <c r="CZ34" s="184" t="s">
        <v>856</v>
      </c>
      <c r="DA34" s="184" t="s">
        <v>856</v>
      </c>
      <c r="DB34" s="184" t="s">
        <v>2772</v>
      </c>
      <c r="DC34" s="184" t="s">
        <v>856</v>
      </c>
      <c r="DD34" s="184" t="s">
        <v>856</v>
      </c>
      <c r="DE34" s="184" t="s">
        <v>2772</v>
      </c>
      <c r="DF34" s="184" t="s">
        <v>856</v>
      </c>
      <c r="DG34" s="184" t="s">
        <v>856</v>
      </c>
      <c r="DH34" s="184" t="s">
        <v>2772</v>
      </c>
      <c r="DI34" s="184" t="s">
        <v>856</v>
      </c>
      <c r="DJ34" s="184" t="s">
        <v>856</v>
      </c>
      <c r="DK34" s="184" t="s">
        <v>2772</v>
      </c>
      <c r="DL34" s="184" t="s">
        <v>856</v>
      </c>
      <c r="DM34" s="184" t="s">
        <v>856</v>
      </c>
      <c r="DN34" s="184" t="s">
        <v>2772</v>
      </c>
      <c r="DO34" s="184" t="s">
        <v>856</v>
      </c>
      <c r="DP34" s="184" t="s">
        <v>856</v>
      </c>
      <c r="DQ34" s="184" t="s">
        <v>2772</v>
      </c>
      <c r="DR34" s="184" t="s">
        <v>856</v>
      </c>
      <c r="DS34" s="184" t="s">
        <v>856</v>
      </c>
      <c r="DT34" s="184" t="s">
        <v>2772</v>
      </c>
      <c r="DU34" s="184" t="s">
        <v>856</v>
      </c>
      <c r="DV34" s="184" t="s">
        <v>856</v>
      </c>
      <c r="DW34" s="184" t="s">
        <v>2772</v>
      </c>
      <c r="DX34" s="184" t="s">
        <v>856</v>
      </c>
      <c r="DY34" s="184" t="s">
        <v>856</v>
      </c>
      <c r="DZ34" s="184" t="s">
        <v>2772</v>
      </c>
      <c r="EA34" s="184" t="s">
        <v>856</v>
      </c>
      <c r="EB34" s="184" t="s">
        <v>856</v>
      </c>
      <c r="EC34" s="184" t="s">
        <v>2772</v>
      </c>
      <c r="ED34" s="184" t="s">
        <v>856</v>
      </c>
      <c r="EE34" s="184" t="s">
        <v>856</v>
      </c>
      <c r="EF34" s="184" t="s">
        <v>2772</v>
      </c>
      <c r="EG34" s="184" t="s">
        <v>856</v>
      </c>
      <c r="EH34" s="184" t="s">
        <v>856</v>
      </c>
      <c r="EI34" s="184" t="s">
        <v>2772</v>
      </c>
      <c r="EJ34" s="184" t="s">
        <v>856</v>
      </c>
      <c r="EK34" s="184" t="s">
        <v>856</v>
      </c>
      <c r="EL34" s="184" t="s">
        <v>2772</v>
      </c>
      <c r="EM34" s="184" t="s">
        <v>856</v>
      </c>
      <c r="EN34" s="184" t="s">
        <v>856</v>
      </c>
      <c r="EO34" s="184" t="s">
        <v>2772</v>
      </c>
      <c r="EP34" s="184" t="s">
        <v>856</v>
      </c>
      <c r="EQ34" s="184" t="s">
        <v>856</v>
      </c>
      <c r="ER34" s="184" t="s">
        <v>2772</v>
      </c>
      <c r="ES34" s="184" t="s">
        <v>856</v>
      </c>
      <c r="ET34" s="184" t="s">
        <v>856</v>
      </c>
    </row>
    <row r="35" spans="1:150" x14ac:dyDescent="0.25">
      <c r="A35" s="1"/>
      <c r="B35" s="183" t="s">
        <v>2873</v>
      </c>
      <c r="C35" s="183" t="s">
        <v>113</v>
      </c>
      <c r="D35" s="183" t="s">
        <v>2864</v>
      </c>
      <c r="E35" s="183" t="s">
        <v>2874</v>
      </c>
      <c r="F35" s="183" t="s">
        <v>2875</v>
      </c>
      <c r="G35" s="184" t="s">
        <v>2772</v>
      </c>
      <c r="H35" s="184" t="s">
        <v>856</v>
      </c>
      <c r="I35" s="184" t="s">
        <v>856</v>
      </c>
      <c r="J35" s="184" t="s">
        <v>2772</v>
      </c>
      <c r="K35" s="184" t="s">
        <v>856</v>
      </c>
      <c r="L35" s="184" t="s">
        <v>856</v>
      </c>
      <c r="M35" s="184" t="s">
        <v>2772</v>
      </c>
      <c r="N35" s="184" t="s">
        <v>856</v>
      </c>
      <c r="O35" s="184" t="s">
        <v>856</v>
      </c>
      <c r="P35" s="184" t="s">
        <v>2772</v>
      </c>
      <c r="Q35" s="184" t="s">
        <v>856</v>
      </c>
      <c r="R35" s="184" t="s">
        <v>856</v>
      </c>
      <c r="S35" s="184" t="s">
        <v>2772</v>
      </c>
      <c r="T35" s="184" t="s">
        <v>856</v>
      </c>
      <c r="U35" s="184" t="s">
        <v>856</v>
      </c>
      <c r="V35" s="184" t="s">
        <v>2772</v>
      </c>
      <c r="W35" s="184" t="s">
        <v>856</v>
      </c>
      <c r="X35" s="184" t="s">
        <v>856</v>
      </c>
      <c r="Y35" s="184" t="s">
        <v>2772</v>
      </c>
      <c r="Z35" s="184" t="s">
        <v>856</v>
      </c>
      <c r="AA35" s="184" t="s">
        <v>856</v>
      </c>
      <c r="AB35" s="184" t="s">
        <v>2772</v>
      </c>
      <c r="AC35" s="184" t="s">
        <v>856</v>
      </c>
      <c r="AD35" s="184" t="s">
        <v>856</v>
      </c>
      <c r="AE35" s="184" t="s">
        <v>2772</v>
      </c>
      <c r="AF35" s="184" t="s">
        <v>856</v>
      </c>
      <c r="AG35" s="184" t="s">
        <v>856</v>
      </c>
      <c r="AH35" s="184" t="s">
        <v>2772</v>
      </c>
      <c r="AI35" s="184" t="s">
        <v>856</v>
      </c>
      <c r="AJ35" s="184" t="s">
        <v>856</v>
      </c>
      <c r="AK35" s="184" t="s">
        <v>2772</v>
      </c>
      <c r="AL35" s="184" t="s">
        <v>856</v>
      </c>
      <c r="AM35" s="184" t="s">
        <v>856</v>
      </c>
      <c r="AN35" s="184" t="s">
        <v>2772</v>
      </c>
      <c r="AO35" s="184" t="s">
        <v>856</v>
      </c>
      <c r="AP35" s="184" t="s">
        <v>856</v>
      </c>
      <c r="AQ35" s="184" t="s">
        <v>2772</v>
      </c>
      <c r="AR35" s="184" t="s">
        <v>856</v>
      </c>
      <c r="AS35" s="184" t="s">
        <v>856</v>
      </c>
      <c r="AT35" s="184" t="s">
        <v>2772</v>
      </c>
      <c r="AU35" s="184" t="s">
        <v>856</v>
      </c>
      <c r="AV35" s="184" t="s">
        <v>856</v>
      </c>
      <c r="AW35" s="184" t="s">
        <v>2772</v>
      </c>
      <c r="AX35" s="184" t="s">
        <v>856</v>
      </c>
      <c r="AY35" s="184" t="s">
        <v>856</v>
      </c>
      <c r="AZ35" s="184" t="s">
        <v>2772</v>
      </c>
      <c r="BA35" s="184" t="s">
        <v>856</v>
      </c>
      <c r="BB35" s="184" t="s">
        <v>856</v>
      </c>
      <c r="BC35" s="184" t="s">
        <v>2772</v>
      </c>
      <c r="BD35" s="184" t="s">
        <v>856</v>
      </c>
      <c r="BE35" s="184" t="s">
        <v>856</v>
      </c>
      <c r="BF35" s="184" t="s">
        <v>2772</v>
      </c>
      <c r="BG35" s="184" t="s">
        <v>856</v>
      </c>
      <c r="BH35" s="184" t="s">
        <v>856</v>
      </c>
      <c r="BI35" s="184" t="s">
        <v>2772</v>
      </c>
      <c r="BJ35" s="184" t="s">
        <v>856</v>
      </c>
      <c r="BK35" s="184" t="s">
        <v>856</v>
      </c>
      <c r="BL35" s="184" t="s">
        <v>2772</v>
      </c>
      <c r="BM35" s="184" t="s">
        <v>856</v>
      </c>
      <c r="BN35" s="184" t="s">
        <v>856</v>
      </c>
      <c r="BO35" s="184" t="s">
        <v>2772</v>
      </c>
      <c r="BP35" s="184" t="s">
        <v>856</v>
      </c>
      <c r="BQ35" s="184" t="s">
        <v>856</v>
      </c>
      <c r="BR35" s="184" t="s">
        <v>2772</v>
      </c>
      <c r="BS35" s="184" t="s">
        <v>856</v>
      </c>
      <c r="BT35" s="184" t="s">
        <v>856</v>
      </c>
      <c r="BU35" s="184" t="s">
        <v>2772</v>
      </c>
      <c r="BV35" s="184" t="s">
        <v>856</v>
      </c>
      <c r="BW35" s="184" t="s">
        <v>856</v>
      </c>
      <c r="BX35" s="184" t="s">
        <v>2772</v>
      </c>
      <c r="BY35" s="184" t="s">
        <v>856</v>
      </c>
      <c r="BZ35" s="184" t="s">
        <v>856</v>
      </c>
      <c r="CA35" s="184" t="s">
        <v>2772</v>
      </c>
      <c r="CB35" s="184" t="s">
        <v>856</v>
      </c>
      <c r="CC35" s="184" t="s">
        <v>856</v>
      </c>
      <c r="CD35" s="184" t="s">
        <v>2772</v>
      </c>
      <c r="CE35" s="184" t="s">
        <v>856</v>
      </c>
      <c r="CF35" s="184" t="s">
        <v>856</v>
      </c>
      <c r="CG35" s="184" t="s">
        <v>2772</v>
      </c>
      <c r="CH35" s="184" t="s">
        <v>856</v>
      </c>
      <c r="CI35" s="184" t="s">
        <v>856</v>
      </c>
      <c r="CJ35" s="184" t="s">
        <v>2772</v>
      </c>
      <c r="CK35" s="184" t="s">
        <v>856</v>
      </c>
      <c r="CL35" s="184" t="s">
        <v>856</v>
      </c>
      <c r="CM35" s="184" t="s">
        <v>2772</v>
      </c>
      <c r="CN35" s="184" t="s">
        <v>856</v>
      </c>
      <c r="CO35" s="184" t="s">
        <v>856</v>
      </c>
      <c r="CP35" s="184" t="s">
        <v>2772</v>
      </c>
      <c r="CQ35" s="184" t="s">
        <v>856</v>
      </c>
      <c r="CR35" s="184" t="s">
        <v>856</v>
      </c>
      <c r="CS35" s="184" t="s">
        <v>2772</v>
      </c>
      <c r="CT35" s="184" t="s">
        <v>856</v>
      </c>
      <c r="CU35" s="184" t="s">
        <v>856</v>
      </c>
      <c r="CV35" s="184" t="s">
        <v>2772</v>
      </c>
      <c r="CW35" s="184" t="s">
        <v>856</v>
      </c>
      <c r="CX35" s="184" t="s">
        <v>856</v>
      </c>
      <c r="CY35" s="184" t="s">
        <v>2772</v>
      </c>
      <c r="CZ35" s="184" t="s">
        <v>856</v>
      </c>
      <c r="DA35" s="184" t="s">
        <v>856</v>
      </c>
      <c r="DB35" s="184" t="s">
        <v>2772</v>
      </c>
      <c r="DC35" s="184" t="s">
        <v>856</v>
      </c>
      <c r="DD35" s="184" t="s">
        <v>856</v>
      </c>
      <c r="DE35" s="184" t="s">
        <v>2772</v>
      </c>
      <c r="DF35" s="184" t="s">
        <v>856</v>
      </c>
      <c r="DG35" s="184" t="s">
        <v>856</v>
      </c>
      <c r="DH35" s="184" t="s">
        <v>2772</v>
      </c>
      <c r="DI35" s="184" t="s">
        <v>856</v>
      </c>
      <c r="DJ35" s="184" t="s">
        <v>856</v>
      </c>
      <c r="DK35" s="184" t="s">
        <v>2772</v>
      </c>
      <c r="DL35" s="184" t="s">
        <v>856</v>
      </c>
      <c r="DM35" s="184" t="s">
        <v>856</v>
      </c>
      <c r="DN35" s="184" t="s">
        <v>2772</v>
      </c>
      <c r="DO35" s="184" t="s">
        <v>856</v>
      </c>
      <c r="DP35" s="184" t="s">
        <v>856</v>
      </c>
      <c r="DQ35" s="184" t="s">
        <v>2772</v>
      </c>
      <c r="DR35" s="184" t="s">
        <v>856</v>
      </c>
      <c r="DS35" s="184" t="s">
        <v>856</v>
      </c>
      <c r="DT35" s="184" t="s">
        <v>2772</v>
      </c>
      <c r="DU35" s="184" t="s">
        <v>856</v>
      </c>
      <c r="DV35" s="184" t="s">
        <v>856</v>
      </c>
      <c r="DW35" s="184" t="s">
        <v>2772</v>
      </c>
      <c r="DX35" s="184" t="s">
        <v>856</v>
      </c>
      <c r="DY35" s="184" t="s">
        <v>856</v>
      </c>
      <c r="DZ35" s="184" t="s">
        <v>2772</v>
      </c>
      <c r="EA35" s="184" t="s">
        <v>856</v>
      </c>
      <c r="EB35" s="184" t="s">
        <v>856</v>
      </c>
      <c r="EC35" s="184" t="s">
        <v>2772</v>
      </c>
      <c r="ED35" s="184" t="s">
        <v>856</v>
      </c>
      <c r="EE35" s="184" t="s">
        <v>856</v>
      </c>
      <c r="EF35" s="184" t="s">
        <v>2772</v>
      </c>
      <c r="EG35" s="184" t="s">
        <v>856</v>
      </c>
      <c r="EH35" s="184" t="s">
        <v>856</v>
      </c>
      <c r="EI35" s="184" t="s">
        <v>2772</v>
      </c>
      <c r="EJ35" s="184" t="s">
        <v>856</v>
      </c>
      <c r="EK35" s="184" t="s">
        <v>856</v>
      </c>
      <c r="EL35" s="184" t="s">
        <v>2772</v>
      </c>
      <c r="EM35" s="184" t="s">
        <v>856</v>
      </c>
      <c r="EN35" s="184" t="s">
        <v>856</v>
      </c>
      <c r="EO35" s="184" t="s">
        <v>2772</v>
      </c>
      <c r="EP35" s="184" t="s">
        <v>856</v>
      </c>
      <c r="EQ35" s="184" t="s">
        <v>856</v>
      </c>
      <c r="ER35" s="184" t="s">
        <v>2772</v>
      </c>
      <c r="ES35" s="184" t="s">
        <v>856</v>
      </c>
      <c r="ET35" s="184" t="s">
        <v>856</v>
      </c>
    </row>
    <row r="36" spans="1:150" x14ac:dyDescent="0.25">
      <c r="A36" s="1"/>
      <c r="B36" s="183" t="s">
        <v>2876</v>
      </c>
      <c r="C36" s="183" t="s">
        <v>113</v>
      </c>
      <c r="D36" s="183" t="s">
        <v>2864</v>
      </c>
      <c r="E36" s="183" t="s">
        <v>2877</v>
      </c>
      <c r="F36" s="183" t="s">
        <v>2878</v>
      </c>
      <c r="G36" s="184" t="s">
        <v>2772</v>
      </c>
      <c r="H36" s="184" t="s">
        <v>856</v>
      </c>
      <c r="I36" s="184" t="s">
        <v>856</v>
      </c>
      <c r="J36" s="184" t="s">
        <v>2772</v>
      </c>
      <c r="K36" s="184" t="s">
        <v>856</v>
      </c>
      <c r="L36" s="184" t="s">
        <v>856</v>
      </c>
      <c r="M36" s="184" t="s">
        <v>2772</v>
      </c>
      <c r="N36" s="184" t="s">
        <v>856</v>
      </c>
      <c r="O36" s="184" t="s">
        <v>856</v>
      </c>
      <c r="P36" s="184" t="s">
        <v>2772</v>
      </c>
      <c r="Q36" s="184" t="s">
        <v>856</v>
      </c>
      <c r="R36" s="184" t="s">
        <v>856</v>
      </c>
      <c r="S36" s="184" t="s">
        <v>2772</v>
      </c>
      <c r="T36" s="184" t="s">
        <v>856</v>
      </c>
      <c r="U36" s="184" t="s">
        <v>856</v>
      </c>
      <c r="V36" s="184" t="s">
        <v>2772</v>
      </c>
      <c r="W36" s="184" t="s">
        <v>856</v>
      </c>
      <c r="X36" s="184" t="s">
        <v>856</v>
      </c>
      <c r="Y36" s="184" t="s">
        <v>2772</v>
      </c>
      <c r="Z36" s="184" t="s">
        <v>856</v>
      </c>
      <c r="AA36" s="184" t="s">
        <v>856</v>
      </c>
      <c r="AB36" s="184" t="s">
        <v>2772</v>
      </c>
      <c r="AC36" s="184" t="s">
        <v>856</v>
      </c>
      <c r="AD36" s="184" t="s">
        <v>856</v>
      </c>
      <c r="AE36" s="184" t="s">
        <v>2772</v>
      </c>
      <c r="AF36" s="184" t="s">
        <v>856</v>
      </c>
      <c r="AG36" s="184" t="s">
        <v>856</v>
      </c>
      <c r="AH36" s="184" t="s">
        <v>2772</v>
      </c>
      <c r="AI36" s="184" t="s">
        <v>856</v>
      </c>
      <c r="AJ36" s="184" t="s">
        <v>856</v>
      </c>
      <c r="AK36" s="184" t="s">
        <v>2772</v>
      </c>
      <c r="AL36" s="184" t="s">
        <v>856</v>
      </c>
      <c r="AM36" s="184" t="s">
        <v>856</v>
      </c>
      <c r="AN36" s="184" t="s">
        <v>2772</v>
      </c>
      <c r="AO36" s="184" t="s">
        <v>856</v>
      </c>
      <c r="AP36" s="184" t="s">
        <v>856</v>
      </c>
      <c r="AQ36" s="184" t="s">
        <v>2772</v>
      </c>
      <c r="AR36" s="184" t="s">
        <v>856</v>
      </c>
      <c r="AS36" s="184" t="s">
        <v>856</v>
      </c>
      <c r="AT36" s="184" t="s">
        <v>2772</v>
      </c>
      <c r="AU36" s="184" t="s">
        <v>856</v>
      </c>
      <c r="AV36" s="184" t="s">
        <v>856</v>
      </c>
      <c r="AW36" s="184" t="s">
        <v>2772</v>
      </c>
      <c r="AX36" s="184" t="s">
        <v>856</v>
      </c>
      <c r="AY36" s="184" t="s">
        <v>856</v>
      </c>
      <c r="AZ36" s="184" t="s">
        <v>2772</v>
      </c>
      <c r="BA36" s="184" t="s">
        <v>856</v>
      </c>
      <c r="BB36" s="184" t="s">
        <v>856</v>
      </c>
      <c r="BC36" s="184" t="s">
        <v>2772</v>
      </c>
      <c r="BD36" s="184" t="s">
        <v>856</v>
      </c>
      <c r="BE36" s="184" t="s">
        <v>856</v>
      </c>
      <c r="BF36" s="184" t="s">
        <v>2772</v>
      </c>
      <c r="BG36" s="184" t="s">
        <v>856</v>
      </c>
      <c r="BH36" s="184" t="s">
        <v>856</v>
      </c>
      <c r="BI36" s="184" t="s">
        <v>2772</v>
      </c>
      <c r="BJ36" s="184" t="s">
        <v>856</v>
      </c>
      <c r="BK36" s="184" t="s">
        <v>856</v>
      </c>
      <c r="BL36" s="184" t="s">
        <v>2772</v>
      </c>
      <c r="BM36" s="184" t="s">
        <v>856</v>
      </c>
      <c r="BN36" s="184" t="s">
        <v>856</v>
      </c>
      <c r="BO36" s="184" t="s">
        <v>2772</v>
      </c>
      <c r="BP36" s="184" t="s">
        <v>856</v>
      </c>
      <c r="BQ36" s="184" t="s">
        <v>856</v>
      </c>
      <c r="BR36" s="184" t="s">
        <v>2772</v>
      </c>
      <c r="BS36" s="184" t="s">
        <v>856</v>
      </c>
      <c r="BT36" s="184" t="s">
        <v>856</v>
      </c>
      <c r="BU36" s="184" t="s">
        <v>2772</v>
      </c>
      <c r="BV36" s="184" t="s">
        <v>856</v>
      </c>
      <c r="BW36" s="184" t="s">
        <v>856</v>
      </c>
      <c r="BX36" s="184" t="s">
        <v>2772</v>
      </c>
      <c r="BY36" s="184" t="s">
        <v>856</v>
      </c>
      <c r="BZ36" s="184" t="s">
        <v>856</v>
      </c>
      <c r="CA36" s="184" t="s">
        <v>2772</v>
      </c>
      <c r="CB36" s="184" t="s">
        <v>856</v>
      </c>
      <c r="CC36" s="184" t="s">
        <v>856</v>
      </c>
      <c r="CD36" s="184" t="s">
        <v>2772</v>
      </c>
      <c r="CE36" s="184" t="s">
        <v>856</v>
      </c>
      <c r="CF36" s="184" t="s">
        <v>856</v>
      </c>
      <c r="CG36" s="184" t="s">
        <v>2772</v>
      </c>
      <c r="CH36" s="184" t="s">
        <v>856</v>
      </c>
      <c r="CI36" s="184" t="s">
        <v>856</v>
      </c>
      <c r="CJ36" s="184" t="s">
        <v>2772</v>
      </c>
      <c r="CK36" s="184" t="s">
        <v>856</v>
      </c>
      <c r="CL36" s="184" t="s">
        <v>856</v>
      </c>
      <c r="CM36" s="184" t="s">
        <v>2772</v>
      </c>
      <c r="CN36" s="184" t="s">
        <v>856</v>
      </c>
      <c r="CO36" s="184" t="s">
        <v>856</v>
      </c>
      <c r="CP36" s="184" t="s">
        <v>2772</v>
      </c>
      <c r="CQ36" s="184" t="s">
        <v>856</v>
      </c>
      <c r="CR36" s="184" t="s">
        <v>856</v>
      </c>
      <c r="CS36" s="184" t="s">
        <v>2772</v>
      </c>
      <c r="CT36" s="184" t="s">
        <v>856</v>
      </c>
      <c r="CU36" s="184" t="s">
        <v>856</v>
      </c>
      <c r="CV36" s="184" t="s">
        <v>2772</v>
      </c>
      <c r="CW36" s="184" t="s">
        <v>856</v>
      </c>
      <c r="CX36" s="184" t="s">
        <v>856</v>
      </c>
      <c r="CY36" s="184" t="s">
        <v>2772</v>
      </c>
      <c r="CZ36" s="184" t="s">
        <v>856</v>
      </c>
      <c r="DA36" s="184" t="s">
        <v>856</v>
      </c>
      <c r="DB36" s="184" t="s">
        <v>2772</v>
      </c>
      <c r="DC36" s="184" t="s">
        <v>856</v>
      </c>
      <c r="DD36" s="184" t="s">
        <v>856</v>
      </c>
      <c r="DE36" s="184" t="s">
        <v>2772</v>
      </c>
      <c r="DF36" s="184" t="s">
        <v>856</v>
      </c>
      <c r="DG36" s="184" t="s">
        <v>856</v>
      </c>
      <c r="DH36" s="184" t="s">
        <v>2772</v>
      </c>
      <c r="DI36" s="184" t="s">
        <v>856</v>
      </c>
      <c r="DJ36" s="184" t="s">
        <v>856</v>
      </c>
      <c r="DK36" s="184" t="s">
        <v>2772</v>
      </c>
      <c r="DL36" s="184" t="s">
        <v>856</v>
      </c>
      <c r="DM36" s="184" t="s">
        <v>856</v>
      </c>
      <c r="DN36" s="184" t="s">
        <v>2772</v>
      </c>
      <c r="DO36" s="184" t="s">
        <v>856</v>
      </c>
      <c r="DP36" s="184" t="s">
        <v>856</v>
      </c>
      <c r="DQ36" s="184" t="s">
        <v>2772</v>
      </c>
      <c r="DR36" s="184" t="s">
        <v>856</v>
      </c>
      <c r="DS36" s="184" t="s">
        <v>856</v>
      </c>
      <c r="DT36" s="184" t="s">
        <v>2772</v>
      </c>
      <c r="DU36" s="184" t="s">
        <v>856</v>
      </c>
      <c r="DV36" s="184" t="s">
        <v>856</v>
      </c>
      <c r="DW36" s="184" t="s">
        <v>2772</v>
      </c>
      <c r="DX36" s="184" t="s">
        <v>856</v>
      </c>
      <c r="DY36" s="184" t="s">
        <v>856</v>
      </c>
      <c r="DZ36" s="184" t="s">
        <v>2772</v>
      </c>
      <c r="EA36" s="184" t="s">
        <v>856</v>
      </c>
      <c r="EB36" s="184" t="s">
        <v>856</v>
      </c>
      <c r="EC36" s="184" t="s">
        <v>2772</v>
      </c>
      <c r="ED36" s="184" t="s">
        <v>856</v>
      </c>
      <c r="EE36" s="184" t="s">
        <v>856</v>
      </c>
      <c r="EF36" s="184" t="s">
        <v>2772</v>
      </c>
      <c r="EG36" s="184" t="s">
        <v>856</v>
      </c>
      <c r="EH36" s="184" t="s">
        <v>856</v>
      </c>
      <c r="EI36" s="184" t="s">
        <v>2772</v>
      </c>
      <c r="EJ36" s="184" t="s">
        <v>856</v>
      </c>
      <c r="EK36" s="184" t="s">
        <v>856</v>
      </c>
      <c r="EL36" s="184" t="s">
        <v>2772</v>
      </c>
      <c r="EM36" s="184" t="s">
        <v>856</v>
      </c>
      <c r="EN36" s="184" t="s">
        <v>856</v>
      </c>
      <c r="EO36" s="184" t="s">
        <v>2772</v>
      </c>
      <c r="EP36" s="184" t="s">
        <v>856</v>
      </c>
      <c r="EQ36" s="184" t="s">
        <v>856</v>
      </c>
      <c r="ER36" s="184" t="s">
        <v>2772</v>
      </c>
      <c r="ES36" s="184" t="s">
        <v>856</v>
      </c>
      <c r="ET36" s="184" t="s">
        <v>856</v>
      </c>
    </row>
    <row r="37" spans="1:150" x14ac:dyDescent="0.25">
      <c r="A37" s="1"/>
      <c r="B37" s="183" t="s">
        <v>2879</v>
      </c>
      <c r="C37" s="183" t="s">
        <v>113</v>
      </c>
      <c r="D37" s="183" t="s">
        <v>2864</v>
      </c>
      <c r="E37" s="183" t="s">
        <v>2880</v>
      </c>
      <c r="F37" s="183" t="s">
        <v>2881</v>
      </c>
      <c r="G37" s="184" t="s">
        <v>2772</v>
      </c>
      <c r="H37" s="184" t="s">
        <v>856</v>
      </c>
      <c r="I37" s="184" t="s">
        <v>856</v>
      </c>
      <c r="J37" s="184" t="s">
        <v>2772</v>
      </c>
      <c r="K37" s="184" t="s">
        <v>856</v>
      </c>
      <c r="L37" s="184" t="s">
        <v>856</v>
      </c>
      <c r="M37" s="184" t="s">
        <v>2772</v>
      </c>
      <c r="N37" s="184" t="s">
        <v>856</v>
      </c>
      <c r="O37" s="184" t="s">
        <v>856</v>
      </c>
      <c r="P37" s="184" t="s">
        <v>2772</v>
      </c>
      <c r="Q37" s="184" t="s">
        <v>856</v>
      </c>
      <c r="R37" s="184" t="s">
        <v>856</v>
      </c>
      <c r="S37" s="184" t="s">
        <v>2772</v>
      </c>
      <c r="T37" s="184" t="s">
        <v>856</v>
      </c>
      <c r="U37" s="184" t="s">
        <v>856</v>
      </c>
      <c r="V37" s="184" t="s">
        <v>2772</v>
      </c>
      <c r="W37" s="184" t="s">
        <v>856</v>
      </c>
      <c r="X37" s="184" t="s">
        <v>856</v>
      </c>
      <c r="Y37" s="184" t="s">
        <v>2772</v>
      </c>
      <c r="Z37" s="184" t="s">
        <v>856</v>
      </c>
      <c r="AA37" s="184" t="s">
        <v>856</v>
      </c>
      <c r="AB37" s="184" t="s">
        <v>2772</v>
      </c>
      <c r="AC37" s="184" t="s">
        <v>856</v>
      </c>
      <c r="AD37" s="184" t="s">
        <v>856</v>
      </c>
      <c r="AE37" s="184" t="s">
        <v>2772</v>
      </c>
      <c r="AF37" s="184" t="s">
        <v>856</v>
      </c>
      <c r="AG37" s="184" t="s">
        <v>856</v>
      </c>
      <c r="AH37" s="184" t="s">
        <v>2772</v>
      </c>
      <c r="AI37" s="184" t="s">
        <v>856</v>
      </c>
      <c r="AJ37" s="184" t="s">
        <v>856</v>
      </c>
      <c r="AK37" s="184" t="s">
        <v>2772</v>
      </c>
      <c r="AL37" s="184" t="s">
        <v>856</v>
      </c>
      <c r="AM37" s="184" t="s">
        <v>856</v>
      </c>
      <c r="AN37" s="184" t="s">
        <v>2772</v>
      </c>
      <c r="AO37" s="184" t="s">
        <v>856</v>
      </c>
      <c r="AP37" s="184" t="s">
        <v>856</v>
      </c>
      <c r="AQ37" s="184" t="s">
        <v>2772</v>
      </c>
      <c r="AR37" s="184" t="s">
        <v>856</v>
      </c>
      <c r="AS37" s="184" t="s">
        <v>856</v>
      </c>
      <c r="AT37" s="184" t="s">
        <v>2772</v>
      </c>
      <c r="AU37" s="184" t="s">
        <v>856</v>
      </c>
      <c r="AV37" s="184" t="s">
        <v>856</v>
      </c>
      <c r="AW37" s="184" t="s">
        <v>2772</v>
      </c>
      <c r="AX37" s="184" t="s">
        <v>856</v>
      </c>
      <c r="AY37" s="184" t="s">
        <v>856</v>
      </c>
      <c r="AZ37" s="184" t="s">
        <v>2772</v>
      </c>
      <c r="BA37" s="184" t="s">
        <v>856</v>
      </c>
      <c r="BB37" s="184" t="s">
        <v>856</v>
      </c>
      <c r="BC37" s="184" t="s">
        <v>2772</v>
      </c>
      <c r="BD37" s="184" t="s">
        <v>856</v>
      </c>
      <c r="BE37" s="184" t="s">
        <v>856</v>
      </c>
      <c r="BF37" s="184" t="s">
        <v>2772</v>
      </c>
      <c r="BG37" s="184" t="s">
        <v>856</v>
      </c>
      <c r="BH37" s="184" t="s">
        <v>856</v>
      </c>
      <c r="BI37" s="184" t="s">
        <v>2772</v>
      </c>
      <c r="BJ37" s="184" t="s">
        <v>856</v>
      </c>
      <c r="BK37" s="184" t="s">
        <v>856</v>
      </c>
      <c r="BL37" s="184" t="s">
        <v>2772</v>
      </c>
      <c r="BM37" s="184" t="s">
        <v>856</v>
      </c>
      <c r="BN37" s="184" t="s">
        <v>856</v>
      </c>
      <c r="BO37" s="184" t="s">
        <v>2772</v>
      </c>
      <c r="BP37" s="184" t="s">
        <v>856</v>
      </c>
      <c r="BQ37" s="184" t="s">
        <v>856</v>
      </c>
      <c r="BR37" s="184" t="s">
        <v>2772</v>
      </c>
      <c r="BS37" s="184" t="s">
        <v>856</v>
      </c>
      <c r="BT37" s="184" t="s">
        <v>856</v>
      </c>
      <c r="BU37" s="184" t="s">
        <v>2772</v>
      </c>
      <c r="BV37" s="184" t="s">
        <v>856</v>
      </c>
      <c r="BW37" s="184" t="s">
        <v>856</v>
      </c>
      <c r="BX37" s="184" t="s">
        <v>2772</v>
      </c>
      <c r="BY37" s="184" t="s">
        <v>856</v>
      </c>
      <c r="BZ37" s="184" t="s">
        <v>856</v>
      </c>
      <c r="CA37" s="184" t="s">
        <v>2772</v>
      </c>
      <c r="CB37" s="184" t="s">
        <v>856</v>
      </c>
      <c r="CC37" s="184" t="s">
        <v>856</v>
      </c>
      <c r="CD37" s="184" t="s">
        <v>2772</v>
      </c>
      <c r="CE37" s="184" t="s">
        <v>856</v>
      </c>
      <c r="CF37" s="184" t="s">
        <v>856</v>
      </c>
      <c r="CG37" s="184" t="s">
        <v>2772</v>
      </c>
      <c r="CH37" s="184" t="s">
        <v>856</v>
      </c>
      <c r="CI37" s="184" t="s">
        <v>856</v>
      </c>
      <c r="CJ37" s="184" t="s">
        <v>2772</v>
      </c>
      <c r="CK37" s="184" t="s">
        <v>856</v>
      </c>
      <c r="CL37" s="184" t="s">
        <v>856</v>
      </c>
      <c r="CM37" s="184" t="s">
        <v>2772</v>
      </c>
      <c r="CN37" s="184" t="s">
        <v>856</v>
      </c>
      <c r="CO37" s="184" t="s">
        <v>856</v>
      </c>
      <c r="CP37" s="184" t="s">
        <v>2772</v>
      </c>
      <c r="CQ37" s="184" t="s">
        <v>856</v>
      </c>
      <c r="CR37" s="184" t="s">
        <v>856</v>
      </c>
      <c r="CS37" s="184" t="s">
        <v>2772</v>
      </c>
      <c r="CT37" s="184" t="s">
        <v>856</v>
      </c>
      <c r="CU37" s="184" t="s">
        <v>856</v>
      </c>
      <c r="CV37" s="184" t="s">
        <v>2772</v>
      </c>
      <c r="CW37" s="184" t="s">
        <v>856</v>
      </c>
      <c r="CX37" s="184" t="s">
        <v>856</v>
      </c>
      <c r="CY37" s="184" t="s">
        <v>2772</v>
      </c>
      <c r="CZ37" s="184" t="s">
        <v>856</v>
      </c>
      <c r="DA37" s="184" t="s">
        <v>856</v>
      </c>
      <c r="DB37" s="184" t="s">
        <v>2772</v>
      </c>
      <c r="DC37" s="184" t="s">
        <v>856</v>
      </c>
      <c r="DD37" s="184" t="s">
        <v>856</v>
      </c>
      <c r="DE37" s="184" t="s">
        <v>2772</v>
      </c>
      <c r="DF37" s="184" t="s">
        <v>856</v>
      </c>
      <c r="DG37" s="184" t="s">
        <v>856</v>
      </c>
      <c r="DH37" s="184" t="s">
        <v>2772</v>
      </c>
      <c r="DI37" s="184" t="s">
        <v>856</v>
      </c>
      <c r="DJ37" s="184" t="s">
        <v>856</v>
      </c>
      <c r="DK37" s="184" t="s">
        <v>2772</v>
      </c>
      <c r="DL37" s="184" t="s">
        <v>856</v>
      </c>
      <c r="DM37" s="184" t="s">
        <v>856</v>
      </c>
      <c r="DN37" s="184" t="s">
        <v>2772</v>
      </c>
      <c r="DO37" s="184" t="s">
        <v>856</v>
      </c>
      <c r="DP37" s="184" t="s">
        <v>856</v>
      </c>
      <c r="DQ37" s="184" t="s">
        <v>2772</v>
      </c>
      <c r="DR37" s="184" t="s">
        <v>856</v>
      </c>
      <c r="DS37" s="184" t="s">
        <v>856</v>
      </c>
      <c r="DT37" s="184" t="s">
        <v>2772</v>
      </c>
      <c r="DU37" s="184" t="s">
        <v>856</v>
      </c>
      <c r="DV37" s="184" t="s">
        <v>856</v>
      </c>
      <c r="DW37" s="184" t="s">
        <v>2772</v>
      </c>
      <c r="DX37" s="184" t="s">
        <v>856</v>
      </c>
      <c r="DY37" s="184" t="s">
        <v>856</v>
      </c>
      <c r="DZ37" s="184" t="s">
        <v>2772</v>
      </c>
      <c r="EA37" s="184" t="s">
        <v>856</v>
      </c>
      <c r="EB37" s="184" t="s">
        <v>856</v>
      </c>
      <c r="EC37" s="184" t="s">
        <v>2772</v>
      </c>
      <c r="ED37" s="184" t="s">
        <v>856</v>
      </c>
      <c r="EE37" s="184" t="s">
        <v>856</v>
      </c>
      <c r="EF37" s="184" t="s">
        <v>2772</v>
      </c>
      <c r="EG37" s="184" t="s">
        <v>856</v>
      </c>
      <c r="EH37" s="184" t="s">
        <v>856</v>
      </c>
      <c r="EI37" s="184" t="s">
        <v>2772</v>
      </c>
      <c r="EJ37" s="184" t="s">
        <v>856</v>
      </c>
      <c r="EK37" s="184" t="s">
        <v>856</v>
      </c>
      <c r="EL37" s="184" t="s">
        <v>2772</v>
      </c>
      <c r="EM37" s="184" t="s">
        <v>856</v>
      </c>
      <c r="EN37" s="184" t="s">
        <v>856</v>
      </c>
      <c r="EO37" s="184" t="s">
        <v>2772</v>
      </c>
      <c r="EP37" s="184" t="s">
        <v>856</v>
      </c>
      <c r="EQ37" s="184" t="s">
        <v>856</v>
      </c>
      <c r="ER37" s="184" t="s">
        <v>2772</v>
      </c>
      <c r="ES37" s="184" t="s">
        <v>856</v>
      </c>
      <c r="ET37" s="184" t="s">
        <v>856</v>
      </c>
    </row>
    <row r="38" spans="1:150" x14ac:dyDescent="0.25">
      <c r="A38" s="1"/>
      <c r="B38" s="183" t="s">
        <v>2882</v>
      </c>
      <c r="C38" s="183" t="s">
        <v>113</v>
      </c>
      <c r="D38" s="183" t="s">
        <v>2864</v>
      </c>
      <c r="E38" s="183" t="s">
        <v>2883</v>
      </c>
      <c r="F38" s="183" t="s">
        <v>2884</v>
      </c>
      <c r="G38" s="184" t="s">
        <v>2772</v>
      </c>
      <c r="H38" s="184" t="s">
        <v>856</v>
      </c>
      <c r="I38" s="184" t="s">
        <v>856</v>
      </c>
      <c r="J38" s="184" t="s">
        <v>2772</v>
      </c>
      <c r="K38" s="184" t="s">
        <v>856</v>
      </c>
      <c r="L38" s="184" t="s">
        <v>856</v>
      </c>
      <c r="M38" s="184" t="s">
        <v>2772</v>
      </c>
      <c r="N38" s="184" t="s">
        <v>856</v>
      </c>
      <c r="O38" s="184" t="s">
        <v>856</v>
      </c>
      <c r="P38" s="184" t="s">
        <v>2772</v>
      </c>
      <c r="Q38" s="184" t="s">
        <v>856</v>
      </c>
      <c r="R38" s="184" t="s">
        <v>856</v>
      </c>
      <c r="S38" s="184" t="s">
        <v>2772</v>
      </c>
      <c r="T38" s="184" t="s">
        <v>856</v>
      </c>
      <c r="U38" s="184" t="s">
        <v>856</v>
      </c>
      <c r="V38" s="184" t="s">
        <v>2772</v>
      </c>
      <c r="W38" s="184" t="s">
        <v>856</v>
      </c>
      <c r="X38" s="184" t="s">
        <v>856</v>
      </c>
      <c r="Y38" s="184" t="s">
        <v>2772</v>
      </c>
      <c r="Z38" s="184" t="s">
        <v>856</v>
      </c>
      <c r="AA38" s="184" t="s">
        <v>856</v>
      </c>
      <c r="AB38" s="184" t="s">
        <v>2772</v>
      </c>
      <c r="AC38" s="184" t="s">
        <v>856</v>
      </c>
      <c r="AD38" s="184" t="s">
        <v>856</v>
      </c>
      <c r="AE38" s="184" t="s">
        <v>2772</v>
      </c>
      <c r="AF38" s="184" t="s">
        <v>856</v>
      </c>
      <c r="AG38" s="184" t="s">
        <v>856</v>
      </c>
      <c r="AH38" s="184" t="s">
        <v>2772</v>
      </c>
      <c r="AI38" s="184" t="s">
        <v>856</v>
      </c>
      <c r="AJ38" s="184" t="s">
        <v>856</v>
      </c>
      <c r="AK38" s="184" t="s">
        <v>2772</v>
      </c>
      <c r="AL38" s="184" t="s">
        <v>856</v>
      </c>
      <c r="AM38" s="184" t="s">
        <v>856</v>
      </c>
      <c r="AN38" s="184" t="s">
        <v>2772</v>
      </c>
      <c r="AO38" s="184" t="s">
        <v>856</v>
      </c>
      <c r="AP38" s="184" t="s">
        <v>856</v>
      </c>
      <c r="AQ38" s="184" t="s">
        <v>2772</v>
      </c>
      <c r="AR38" s="184" t="s">
        <v>856</v>
      </c>
      <c r="AS38" s="184" t="s">
        <v>856</v>
      </c>
      <c r="AT38" s="184" t="s">
        <v>2772</v>
      </c>
      <c r="AU38" s="184" t="s">
        <v>856</v>
      </c>
      <c r="AV38" s="184" t="s">
        <v>856</v>
      </c>
      <c r="AW38" s="184" t="s">
        <v>2772</v>
      </c>
      <c r="AX38" s="184" t="s">
        <v>856</v>
      </c>
      <c r="AY38" s="184" t="s">
        <v>856</v>
      </c>
      <c r="AZ38" s="184" t="s">
        <v>2772</v>
      </c>
      <c r="BA38" s="184" t="s">
        <v>856</v>
      </c>
      <c r="BB38" s="184" t="s">
        <v>856</v>
      </c>
      <c r="BC38" s="184" t="s">
        <v>2772</v>
      </c>
      <c r="BD38" s="184" t="s">
        <v>856</v>
      </c>
      <c r="BE38" s="184" t="s">
        <v>856</v>
      </c>
      <c r="BF38" s="184" t="s">
        <v>2772</v>
      </c>
      <c r="BG38" s="184" t="s">
        <v>856</v>
      </c>
      <c r="BH38" s="184" t="s">
        <v>856</v>
      </c>
      <c r="BI38" s="184" t="s">
        <v>2772</v>
      </c>
      <c r="BJ38" s="184" t="s">
        <v>856</v>
      </c>
      <c r="BK38" s="184" t="s">
        <v>856</v>
      </c>
      <c r="BL38" s="184" t="s">
        <v>2772</v>
      </c>
      <c r="BM38" s="184" t="s">
        <v>856</v>
      </c>
      <c r="BN38" s="184" t="s">
        <v>856</v>
      </c>
      <c r="BO38" s="184" t="s">
        <v>2772</v>
      </c>
      <c r="BP38" s="184" t="s">
        <v>856</v>
      </c>
      <c r="BQ38" s="184" t="s">
        <v>856</v>
      </c>
      <c r="BR38" s="184" t="s">
        <v>2772</v>
      </c>
      <c r="BS38" s="184" t="s">
        <v>856</v>
      </c>
      <c r="BT38" s="184" t="s">
        <v>856</v>
      </c>
      <c r="BU38" s="184" t="s">
        <v>2772</v>
      </c>
      <c r="BV38" s="184" t="s">
        <v>856</v>
      </c>
      <c r="BW38" s="184" t="s">
        <v>856</v>
      </c>
      <c r="BX38" s="184" t="s">
        <v>2772</v>
      </c>
      <c r="BY38" s="184" t="s">
        <v>856</v>
      </c>
      <c r="BZ38" s="184" t="s">
        <v>856</v>
      </c>
      <c r="CA38" s="184" t="s">
        <v>2772</v>
      </c>
      <c r="CB38" s="184" t="s">
        <v>856</v>
      </c>
      <c r="CC38" s="184" t="s">
        <v>856</v>
      </c>
      <c r="CD38" s="184" t="s">
        <v>2772</v>
      </c>
      <c r="CE38" s="184" t="s">
        <v>856</v>
      </c>
      <c r="CF38" s="184" t="s">
        <v>856</v>
      </c>
      <c r="CG38" s="184" t="s">
        <v>2772</v>
      </c>
      <c r="CH38" s="184" t="s">
        <v>856</v>
      </c>
      <c r="CI38" s="184" t="s">
        <v>856</v>
      </c>
      <c r="CJ38" s="184" t="s">
        <v>2772</v>
      </c>
      <c r="CK38" s="184" t="s">
        <v>856</v>
      </c>
      <c r="CL38" s="184" t="s">
        <v>856</v>
      </c>
      <c r="CM38" s="184" t="s">
        <v>2772</v>
      </c>
      <c r="CN38" s="184" t="s">
        <v>856</v>
      </c>
      <c r="CO38" s="184" t="s">
        <v>856</v>
      </c>
      <c r="CP38" s="184" t="s">
        <v>2772</v>
      </c>
      <c r="CQ38" s="184" t="s">
        <v>856</v>
      </c>
      <c r="CR38" s="184" t="s">
        <v>856</v>
      </c>
      <c r="CS38" s="184" t="s">
        <v>2772</v>
      </c>
      <c r="CT38" s="184" t="s">
        <v>856</v>
      </c>
      <c r="CU38" s="184" t="s">
        <v>856</v>
      </c>
      <c r="CV38" s="184" t="s">
        <v>2772</v>
      </c>
      <c r="CW38" s="184" t="s">
        <v>856</v>
      </c>
      <c r="CX38" s="184" t="s">
        <v>856</v>
      </c>
      <c r="CY38" s="184" t="s">
        <v>2772</v>
      </c>
      <c r="CZ38" s="184" t="s">
        <v>856</v>
      </c>
      <c r="DA38" s="184" t="s">
        <v>856</v>
      </c>
      <c r="DB38" s="184" t="s">
        <v>2772</v>
      </c>
      <c r="DC38" s="184" t="s">
        <v>856</v>
      </c>
      <c r="DD38" s="184" t="s">
        <v>856</v>
      </c>
      <c r="DE38" s="184" t="s">
        <v>2772</v>
      </c>
      <c r="DF38" s="184" t="s">
        <v>856</v>
      </c>
      <c r="DG38" s="184" t="s">
        <v>856</v>
      </c>
      <c r="DH38" s="184" t="s">
        <v>2772</v>
      </c>
      <c r="DI38" s="184" t="s">
        <v>856</v>
      </c>
      <c r="DJ38" s="184" t="s">
        <v>856</v>
      </c>
      <c r="DK38" s="184" t="s">
        <v>2772</v>
      </c>
      <c r="DL38" s="184" t="s">
        <v>856</v>
      </c>
      <c r="DM38" s="184" t="s">
        <v>856</v>
      </c>
      <c r="DN38" s="184" t="s">
        <v>2772</v>
      </c>
      <c r="DO38" s="184" t="s">
        <v>856</v>
      </c>
      <c r="DP38" s="184" t="s">
        <v>856</v>
      </c>
      <c r="DQ38" s="184" t="s">
        <v>2772</v>
      </c>
      <c r="DR38" s="184" t="s">
        <v>856</v>
      </c>
      <c r="DS38" s="184" t="s">
        <v>856</v>
      </c>
      <c r="DT38" s="184" t="s">
        <v>2772</v>
      </c>
      <c r="DU38" s="184" t="s">
        <v>856</v>
      </c>
      <c r="DV38" s="184" t="s">
        <v>856</v>
      </c>
      <c r="DW38" s="184" t="s">
        <v>2772</v>
      </c>
      <c r="DX38" s="184" t="s">
        <v>856</v>
      </c>
      <c r="DY38" s="184" t="s">
        <v>856</v>
      </c>
      <c r="DZ38" s="184" t="s">
        <v>2772</v>
      </c>
      <c r="EA38" s="184" t="s">
        <v>856</v>
      </c>
      <c r="EB38" s="184" t="s">
        <v>856</v>
      </c>
      <c r="EC38" s="184" t="s">
        <v>2772</v>
      </c>
      <c r="ED38" s="184" t="s">
        <v>856</v>
      </c>
      <c r="EE38" s="184" t="s">
        <v>856</v>
      </c>
      <c r="EF38" s="184" t="s">
        <v>2772</v>
      </c>
      <c r="EG38" s="184" t="s">
        <v>856</v>
      </c>
      <c r="EH38" s="184" t="s">
        <v>856</v>
      </c>
      <c r="EI38" s="184" t="s">
        <v>2772</v>
      </c>
      <c r="EJ38" s="184" t="s">
        <v>856</v>
      </c>
      <c r="EK38" s="184" t="s">
        <v>856</v>
      </c>
      <c r="EL38" s="184" t="s">
        <v>2772</v>
      </c>
      <c r="EM38" s="184" t="s">
        <v>856</v>
      </c>
      <c r="EN38" s="184" t="s">
        <v>856</v>
      </c>
      <c r="EO38" s="184" t="s">
        <v>2772</v>
      </c>
      <c r="EP38" s="184" t="s">
        <v>856</v>
      </c>
      <c r="EQ38" s="184" t="s">
        <v>856</v>
      </c>
      <c r="ER38" s="184" t="s">
        <v>2772</v>
      </c>
      <c r="ES38" s="184" t="s">
        <v>856</v>
      </c>
      <c r="ET38" s="184" t="s">
        <v>856</v>
      </c>
    </row>
    <row r="39" spans="1:150" x14ac:dyDescent="0.25">
      <c r="A39" s="1"/>
      <c r="B39" s="182" t="s">
        <v>2885</v>
      </c>
      <c r="C39" s="182" t="s">
        <v>113</v>
      </c>
      <c r="D39" s="182" t="s">
        <v>118</v>
      </c>
      <c r="E39" s="182" t="s">
        <v>2886</v>
      </c>
      <c r="F39" s="182" t="s">
        <v>2887</v>
      </c>
      <c r="G39" s="182" t="s">
        <v>2772</v>
      </c>
      <c r="H39" s="182" t="s">
        <v>2661</v>
      </c>
      <c r="I39" s="182" t="s">
        <v>2661</v>
      </c>
      <c r="J39" s="182" t="s">
        <v>2772</v>
      </c>
      <c r="K39" s="182" t="s">
        <v>2661</v>
      </c>
      <c r="L39" s="182" t="s">
        <v>2661</v>
      </c>
      <c r="M39" s="182" t="s">
        <v>2772</v>
      </c>
      <c r="N39" s="182" t="s">
        <v>2661</v>
      </c>
      <c r="O39" s="182" t="s">
        <v>2661</v>
      </c>
      <c r="P39" s="182" t="s">
        <v>2772</v>
      </c>
      <c r="Q39" s="182" t="s">
        <v>2661</v>
      </c>
      <c r="R39" s="182" t="s">
        <v>2661</v>
      </c>
      <c r="S39" s="182" t="s">
        <v>2772</v>
      </c>
      <c r="T39" s="182" t="s">
        <v>2661</v>
      </c>
      <c r="U39" s="182" t="s">
        <v>2661</v>
      </c>
      <c r="V39" s="182" t="s">
        <v>2772</v>
      </c>
      <c r="W39" s="182" t="s">
        <v>2661</v>
      </c>
      <c r="X39" s="182" t="s">
        <v>2661</v>
      </c>
      <c r="Y39" s="182" t="s">
        <v>2772</v>
      </c>
      <c r="Z39" s="182" t="s">
        <v>2661</v>
      </c>
      <c r="AA39" s="182" t="s">
        <v>2661</v>
      </c>
      <c r="AB39" s="182" t="s">
        <v>2772</v>
      </c>
      <c r="AC39" s="182" t="s">
        <v>2661</v>
      </c>
      <c r="AD39" s="182" t="s">
        <v>2661</v>
      </c>
      <c r="AE39" s="182" t="s">
        <v>2772</v>
      </c>
      <c r="AF39" s="182" t="s">
        <v>2661</v>
      </c>
      <c r="AG39" s="182" t="s">
        <v>2661</v>
      </c>
      <c r="AH39" s="182" t="s">
        <v>2772</v>
      </c>
      <c r="AI39" s="182" t="s">
        <v>2661</v>
      </c>
      <c r="AJ39" s="182" t="s">
        <v>2661</v>
      </c>
      <c r="AK39" s="182" t="s">
        <v>2772</v>
      </c>
      <c r="AL39" s="182" t="s">
        <v>2661</v>
      </c>
      <c r="AM39" s="182" t="s">
        <v>2661</v>
      </c>
      <c r="AN39" s="182" t="s">
        <v>2772</v>
      </c>
      <c r="AO39" s="182" t="s">
        <v>2661</v>
      </c>
      <c r="AP39" s="182" t="s">
        <v>2661</v>
      </c>
      <c r="AQ39" s="182" t="s">
        <v>2772</v>
      </c>
      <c r="AR39" s="182" t="s">
        <v>2661</v>
      </c>
      <c r="AS39" s="182" t="s">
        <v>2661</v>
      </c>
      <c r="AT39" s="182" t="s">
        <v>2772</v>
      </c>
      <c r="AU39" s="182" t="s">
        <v>2661</v>
      </c>
      <c r="AV39" s="182" t="s">
        <v>2661</v>
      </c>
      <c r="AW39" s="182" t="s">
        <v>2772</v>
      </c>
      <c r="AX39" s="182" t="s">
        <v>2661</v>
      </c>
      <c r="AY39" s="182" t="s">
        <v>2661</v>
      </c>
      <c r="AZ39" s="182" t="s">
        <v>2772</v>
      </c>
      <c r="BA39" s="182" t="s">
        <v>2661</v>
      </c>
      <c r="BB39" s="182" t="s">
        <v>2661</v>
      </c>
      <c r="BC39" s="182" t="s">
        <v>2772</v>
      </c>
      <c r="BD39" s="182" t="s">
        <v>2661</v>
      </c>
      <c r="BE39" s="182" t="s">
        <v>2661</v>
      </c>
      <c r="BF39" s="182" t="s">
        <v>2772</v>
      </c>
      <c r="BG39" s="182" t="s">
        <v>2661</v>
      </c>
      <c r="BH39" s="182" t="s">
        <v>2661</v>
      </c>
      <c r="BI39" s="182" t="s">
        <v>2772</v>
      </c>
      <c r="BJ39" s="182" t="s">
        <v>2661</v>
      </c>
      <c r="BK39" s="182" t="s">
        <v>2661</v>
      </c>
      <c r="BL39" s="182" t="s">
        <v>2772</v>
      </c>
      <c r="BM39" s="182" t="s">
        <v>2661</v>
      </c>
      <c r="BN39" s="182" t="s">
        <v>2661</v>
      </c>
      <c r="BO39" s="182" t="s">
        <v>2772</v>
      </c>
      <c r="BP39" s="182" t="s">
        <v>2661</v>
      </c>
      <c r="BQ39" s="182" t="s">
        <v>2661</v>
      </c>
      <c r="BR39" s="182" t="s">
        <v>2772</v>
      </c>
      <c r="BS39" s="182" t="s">
        <v>2661</v>
      </c>
      <c r="BT39" s="182" t="s">
        <v>2661</v>
      </c>
      <c r="BU39" s="182" t="s">
        <v>2772</v>
      </c>
      <c r="BV39" s="182" t="s">
        <v>2661</v>
      </c>
      <c r="BW39" s="182" t="s">
        <v>2661</v>
      </c>
      <c r="BX39" s="182" t="s">
        <v>2772</v>
      </c>
      <c r="BY39" s="182" t="s">
        <v>2661</v>
      </c>
      <c r="BZ39" s="182" t="s">
        <v>2661</v>
      </c>
      <c r="CA39" s="182" t="s">
        <v>2772</v>
      </c>
      <c r="CB39" s="182" t="s">
        <v>2661</v>
      </c>
      <c r="CC39" s="182" t="s">
        <v>2661</v>
      </c>
      <c r="CD39" s="182" t="s">
        <v>2772</v>
      </c>
      <c r="CE39" s="182" t="s">
        <v>2661</v>
      </c>
      <c r="CF39" s="182" t="s">
        <v>2661</v>
      </c>
      <c r="CG39" s="182" t="s">
        <v>2772</v>
      </c>
      <c r="CH39" s="182" t="s">
        <v>2661</v>
      </c>
      <c r="CI39" s="182" t="s">
        <v>2661</v>
      </c>
      <c r="CJ39" s="182" t="s">
        <v>2772</v>
      </c>
      <c r="CK39" s="182" t="s">
        <v>2661</v>
      </c>
      <c r="CL39" s="182" t="s">
        <v>2661</v>
      </c>
      <c r="CM39" s="182" t="s">
        <v>2772</v>
      </c>
      <c r="CN39" s="182" t="s">
        <v>2661</v>
      </c>
      <c r="CO39" s="182" t="s">
        <v>2661</v>
      </c>
      <c r="CP39" s="182" t="s">
        <v>2772</v>
      </c>
      <c r="CQ39" s="182" t="s">
        <v>2661</v>
      </c>
      <c r="CR39" s="182" t="s">
        <v>2661</v>
      </c>
      <c r="CS39" s="182" t="s">
        <v>2772</v>
      </c>
      <c r="CT39" s="182" t="s">
        <v>2661</v>
      </c>
      <c r="CU39" s="182" t="s">
        <v>2661</v>
      </c>
      <c r="CV39" s="182" t="s">
        <v>2772</v>
      </c>
      <c r="CW39" s="182" t="s">
        <v>2661</v>
      </c>
      <c r="CX39" s="182" t="s">
        <v>2661</v>
      </c>
      <c r="CY39" s="182" t="s">
        <v>2772</v>
      </c>
      <c r="CZ39" s="182" t="s">
        <v>2661</v>
      </c>
      <c r="DA39" s="182" t="s">
        <v>2661</v>
      </c>
      <c r="DB39" s="182" t="s">
        <v>2772</v>
      </c>
      <c r="DC39" s="182" t="s">
        <v>2661</v>
      </c>
      <c r="DD39" s="182" t="s">
        <v>2661</v>
      </c>
      <c r="DE39" s="182" t="s">
        <v>2772</v>
      </c>
      <c r="DF39" s="182" t="s">
        <v>2661</v>
      </c>
      <c r="DG39" s="182" t="s">
        <v>2661</v>
      </c>
      <c r="DH39" s="182" t="s">
        <v>2772</v>
      </c>
      <c r="DI39" s="182" t="s">
        <v>2661</v>
      </c>
      <c r="DJ39" s="182" t="s">
        <v>2661</v>
      </c>
      <c r="DK39" s="182" t="s">
        <v>2772</v>
      </c>
      <c r="DL39" s="182" t="s">
        <v>2661</v>
      </c>
      <c r="DM39" s="182" t="s">
        <v>2661</v>
      </c>
      <c r="DN39" s="182" t="s">
        <v>2772</v>
      </c>
      <c r="DO39" s="182" t="s">
        <v>2661</v>
      </c>
      <c r="DP39" s="182" t="s">
        <v>2661</v>
      </c>
      <c r="DQ39" s="182" t="s">
        <v>2772</v>
      </c>
      <c r="DR39" s="182" t="s">
        <v>2661</v>
      </c>
      <c r="DS39" s="182" t="s">
        <v>2661</v>
      </c>
      <c r="DT39" s="182" t="s">
        <v>2772</v>
      </c>
      <c r="DU39" s="182" t="s">
        <v>2661</v>
      </c>
      <c r="DV39" s="182" t="s">
        <v>2661</v>
      </c>
      <c r="DW39" s="182" t="s">
        <v>2772</v>
      </c>
      <c r="DX39" s="182" t="s">
        <v>2661</v>
      </c>
      <c r="DY39" s="182" t="s">
        <v>2661</v>
      </c>
      <c r="DZ39" s="182" t="s">
        <v>2772</v>
      </c>
      <c r="EA39" s="182" t="s">
        <v>2661</v>
      </c>
      <c r="EB39" s="182" t="s">
        <v>2661</v>
      </c>
      <c r="EC39" s="182" t="s">
        <v>2772</v>
      </c>
      <c r="ED39" s="182" t="s">
        <v>2661</v>
      </c>
      <c r="EE39" s="182" t="s">
        <v>2661</v>
      </c>
      <c r="EF39" s="182" t="s">
        <v>2772</v>
      </c>
      <c r="EG39" s="182" t="s">
        <v>2661</v>
      </c>
      <c r="EH39" s="182" t="s">
        <v>2661</v>
      </c>
      <c r="EI39" s="182" t="s">
        <v>2772</v>
      </c>
      <c r="EJ39" s="182" t="s">
        <v>2661</v>
      </c>
      <c r="EK39" s="182" t="s">
        <v>2661</v>
      </c>
      <c r="EL39" s="182" t="s">
        <v>2772</v>
      </c>
      <c r="EM39" s="182" t="s">
        <v>2661</v>
      </c>
      <c r="EN39" s="182" t="s">
        <v>2661</v>
      </c>
      <c r="EO39" s="182" t="s">
        <v>2772</v>
      </c>
      <c r="EP39" s="182" t="s">
        <v>2661</v>
      </c>
      <c r="EQ39" s="182" t="s">
        <v>2661</v>
      </c>
      <c r="ER39" s="182" t="s">
        <v>2772</v>
      </c>
      <c r="ES39" s="182" t="s">
        <v>2661</v>
      </c>
      <c r="ET39" s="182" t="s">
        <v>2661</v>
      </c>
    </row>
    <row r="40" spans="1:150" x14ac:dyDescent="0.25">
      <c r="A40" s="1"/>
      <c r="B40" s="183" t="s">
        <v>2888</v>
      </c>
      <c r="C40" s="183" t="s">
        <v>113</v>
      </c>
      <c r="D40" s="183" t="s">
        <v>118</v>
      </c>
      <c r="E40" s="183" t="s">
        <v>2889</v>
      </c>
      <c r="F40" s="183" t="s">
        <v>2890</v>
      </c>
      <c r="G40" s="184" t="s">
        <v>2772</v>
      </c>
      <c r="H40" s="184" t="s">
        <v>2661</v>
      </c>
      <c r="I40" s="184" t="s">
        <v>2661</v>
      </c>
      <c r="J40" s="184" t="s">
        <v>2772</v>
      </c>
      <c r="K40" s="184" t="s">
        <v>2661</v>
      </c>
      <c r="L40" s="184" t="s">
        <v>2661</v>
      </c>
      <c r="M40" s="184" t="s">
        <v>2772</v>
      </c>
      <c r="N40" s="184" t="s">
        <v>2661</v>
      </c>
      <c r="O40" s="184" t="s">
        <v>2661</v>
      </c>
      <c r="P40" s="184" t="s">
        <v>2772</v>
      </c>
      <c r="Q40" s="184" t="s">
        <v>2661</v>
      </c>
      <c r="R40" s="184" t="s">
        <v>2661</v>
      </c>
      <c r="S40" s="184" t="s">
        <v>2772</v>
      </c>
      <c r="T40" s="184" t="s">
        <v>2661</v>
      </c>
      <c r="U40" s="184" t="s">
        <v>2661</v>
      </c>
      <c r="V40" s="184" t="s">
        <v>2772</v>
      </c>
      <c r="W40" s="184" t="s">
        <v>2661</v>
      </c>
      <c r="X40" s="184" t="s">
        <v>2661</v>
      </c>
      <c r="Y40" s="184" t="s">
        <v>2772</v>
      </c>
      <c r="Z40" s="184" t="s">
        <v>2661</v>
      </c>
      <c r="AA40" s="184" t="s">
        <v>2661</v>
      </c>
      <c r="AB40" s="184" t="s">
        <v>2772</v>
      </c>
      <c r="AC40" s="184" t="s">
        <v>2661</v>
      </c>
      <c r="AD40" s="184" t="s">
        <v>2661</v>
      </c>
      <c r="AE40" s="184" t="s">
        <v>2772</v>
      </c>
      <c r="AF40" s="184" t="s">
        <v>2661</v>
      </c>
      <c r="AG40" s="184" t="s">
        <v>2661</v>
      </c>
      <c r="AH40" s="184" t="s">
        <v>2772</v>
      </c>
      <c r="AI40" s="184" t="s">
        <v>2661</v>
      </c>
      <c r="AJ40" s="184" t="s">
        <v>2661</v>
      </c>
      <c r="AK40" s="184" t="s">
        <v>2772</v>
      </c>
      <c r="AL40" s="184" t="s">
        <v>2661</v>
      </c>
      <c r="AM40" s="184" t="s">
        <v>2661</v>
      </c>
      <c r="AN40" s="184" t="s">
        <v>2772</v>
      </c>
      <c r="AO40" s="184" t="s">
        <v>2661</v>
      </c>
      <c r="AP40" s="184" t="s">
        <v>2661</v>
      </c>
      <c r="AQ40" s="184" t="s">
        <v>2772</v>
      </c>
      <c r="AR40" s="184" t="s">
        <v>2661</v>
      </c>
      <c r="AS40" s="184" t="s">
        <v>2661</v>
      </c>
      <c r="AT40" s="184" t="s">
        <v>2772</v>
      </c>
      <c r="AU40" s="184" t="s">
        <v>2661</v>
      </c>
      <c r="AV40" s="184" t="s">
        <v>2661</v>
      </c>
      <c r="AW40" s="184" t="s">
        <v>2772</v>
      </c>
      <c r="AX40" s="184" t="s">
        <v>2661</v>
      </c>
      <c r="AY40" s="184" t="s">
        <v>2661</v>
      </c>
      <c r="AZ40" s="184" t="s">
        <v>2772</v>
      </c>
      <c r="BA40" s="184" t="s">
        <v>2661</v>
      </c>
      <c r="BB40" s="184" t="s">
        <v>2661</v>
      </c>
      <c r="BC40" s="184" t="s">
        <v>2772</v>
      </c>
      <c r="BD40" s="184" t="s">
        <v>2661</v>
      </c>
      <c r="BE40" s="184" t="s">
        <v>2661</v>
      </c>
      <c r="BF40" s="184" t="s">
        <v>2772</v>
      </c>
      <c r="BG40" s="184" t="s">
        <v>2661</v>
      </c>
      <c r="BH40" s="184" t="s">
        <v>2661</v>
      </c>
      <c r="BI40" s="184" t="s">
        <v>2772</v>
      </c>
      <c r="BJ40" s="184" t="s">
        <v>2661</v>
      </c>
      <c r="BK40" s="184" t="s">
        <v>2661</v>
      </c>
      <c r="BL40" s="184" t="s">
        <v>2772</v>
      </c>
      <c r="BM40" s="184" t="s">
        <v>2661</v>
      </c>
      <c r="BN40" s="184" t="s">
        <v>2661</v>
      </c>
      <c r="BO40" s="184" t="s">
        <v>2772</v>
      </c>
      <c r="BP40" s="184" t="s">
        <v>2661</v>
      </c>
      <c r="BQ40" s="184" t="s">
        <v>2661</v>
      </c>
      <c r="BR40" s="184" t="s">
        <v>2772</v>
      </c>
      <c r="BS40" s="184" t="s">
        <v>2661</v>
      </c>
      <c r="BT40" s="184" t="s">
        <v>2661</v>
      </c>
      <c r="BU40" s="184" t="s">
        <v>2772</v>
      </c>
      <c r="BV40" s="184" t="s">
        <v>2661</v>
      </c>
      <c r="BW40" s="184" t="s">
        <v>2661</v>
      </c>
      <c r="BX40" s="184" t="s">
        <v>2772</v>
      </c>
      <c r="BY40" s="184" t="s">
        <v>2661</v>
      </c>
      <c r="BZ40" s="184" t="s">
        <v>2661</v>
      </c>
      <c r="CA40" s="184" t="s">
        <v>2772</v>
      </c>
      <c r="CB40" s="184" t="s">
        <v>2661</v>
      </c>
      <c r="CC40" s="184" t="s">
        <v>2661</v>
      </c>
      <c r="CD40" s="184" t="s">
        <v>2772</v>
      </c>
      <c r="CE40" s="184" t="s">
        <v>2661</v>
      </c>
      <c r="CF40" s="184" t="s">
        <v>2661</v>
      </c>
      <c r="CG40" s="184" t="s">
        <v>2772</v>
      </c>
      <c r="CH40" s="184" t="s">
        <v>2661</v>
      </c>
      <c r="CI40" s="184" t="s">
        <v>2661</v>
      </c>
      <c r="CJ40" s="184" t="s">
        <v>2772</v>
      </c>
      <c r="CK40" s="184" t="s">
        <v>2661</v>
      </c>
      <c r="CL40" s="184" t="s">
        <v>2661</v>
      </c>
      <c r="CM40" s="184" t="s">
        <v>2772</v>
      </c>
      <c r="CN40" s="184" t="s">
        <v>2661</v>
      </c>
      <c r="CO40" s="184" t="s">
        <v>2661</v>
      </c>
      <c r="CP40" s="184" t="s">
        <v>2772</v>
      </c>
      <c r="CQ40" s="184" t="s">
        <v>2661</v>
      </c>
      <c r="CR40" s="184" t="s">
        <v>2661</v>
      </c>
      <c r="CS40" s="184" t="s">
        <v>2772</v>
      </c>
      <c r="CT40" s="184" t="s">
        <v>2661</v>
      </c>
      <c r="CU40" s="184" t="s">
        <v>2661</v>
      </c>
      <c r="CV40" s="184" t="s">
        <v>2772</v>
      </c>
      <c r="CW40" s="184" t="s">
        <v>2661</v>
      </c>
      <c r="CX40" s="184" t="s">
        <v>2661</v>
      </c>
      <c r="CY40" s="184" t="s">
        <v>2772</v>
      </c>
      <c r="CZ40" s="184" t="s">
        <v>2661</v>
      </c>
      <c r="DA40" s="184" t="s">
        <v>2661</v>
      </c>
      <c r="DB40" s="184" t="s">
        <v>2772</v>
      </c>
      <c r="DC40" s="184" t="s">
        <v>2661</v>
      </c>
      <c r="DD40" s="184" t="s">
        <v>2661</v>
      </c>
      <c r="DE40" s="184" t="s">
        <v>2772</v>
      </c>
      <c r="DF40" s="184" t="s">
        <v>2661</v>
      </c>
      <c r="DG40" s="184" t="s">
        <v>2661</v>
      </c>
      <c r="DH40" s="184" t="s">
        <v>2772</v>
      </c>
      <c r="DI40" s="184" t="s">
        <v>2661</v>
      </c>
      <c r="DJ40" s="184" t="s">
        <v>2661</v>
      </c>
      <c r="DK40" s="184" t="s">
        <v>2772</v>
      </c>
      <c r="DL40" s="184" t="s">
        <v>2661</v>
      </c>
      <c r="DM40" s="184" t="s">
        <v>2661</v>
      </c>
      <c r="DN40" s="184" t="s">
        <v>2772</v>
      </c>
      <c r="DO40" s="184" t="s">
        <v>2661</v>
      </c>
      <c r="DP40" s="184" t="s">
        <v>2661</v>
      </c>
      <c r="DQ40" s="184" t="s">
        <v>2772</v>
      </c>
      <c r="DR40" s="184" t="s">
        <v>2661</v>
      </c>
      <c r="DS40" s="184" t="s">
        <v>2661</v>
      </c>
      <c r="DT40" s="184" t="s">
        <v>2772</v>
      </c>
      <c r="DU40" s="184" t="s">
        <v>2661</v>
      </c>
      <c r="DV40" s="184" t="s">
        <v>2661</v>
      </c>
      <c r="DW40" s="184" t="s">
        <v>2772</v>
      </c>
      <c r="DX40" s="184" t="s">
        <v>2661</v>
      </c>
      <c r="DY40" s="184" t="s">
        <v>2661</v>
      </c>
      <c r="DZ40" s="184" t="s">
        <v>2772</v>
      </c>
      <c r="EA40" s="184" t="s">
        <v>2661</v>
      </c>
      <c r="EB40" s="184" t="s">
        <v>2661</v>
      </c>
      <c r="EC40" s="184" t="s">
        <v>2772</v>
      </c>
      <c r="ED40" s="184" t="s">
        <v>2661</v>
      </c>
      <c r="EE40" s="184" t="s">
        <v>2661</v>
      </c>
      <c r="EF40" s="184" t="s">
        <v>2772</v>
      </c>
      <c r="EG40" s="184" t="s">
        <v>2661</v>
      </c>
      <c r="EH40" s="184" t="s">
        <v>2661</v>
      </c>
      <c r="EI40" s="184" t="s">
        <v>2772</v>
      </c>
      <c r="EJ40" s="184" t="s">
        <v>2661</v>
      </c>
      <c r="EK40" s="184" t="s">
        <v>2661</v>
      </c>
      <c r="EL40" s="184" t="s">
        <v>2772</v>
      </c>
      <c r="EM40" s="184" t="s">
        <v>2661</v>
      </c>
      <c r="EN40" s="184" t="s">
        <v>2661</v>
      </c>
      <c r="EO40" s="184" t="s">
        <v>2772</v>
      </c>
      <c r="EP40" s="184" t="s">
        <v>2661</v>
      </c>
      <c r="EQ40" s="184" t="s">
        <v>2661</v>
      </c>
      <c r="ER40" s="184" t="s">
        <v>2772</v>
      </c>
      <c r="ES40" s="184" t="s">
        <v>2661</v>
      </c>
      <c r="ET40" s="184" t="s">
        <v>2661</v>
      </c>
    </row>
    <row r="41" spans="1:150" x14ac:dyDescent="0.25">
      <c r="A41" s="1"/>
      <c r="B41" s="183" t="s">
        <v>2891</v>
      </c>
      <c r="C41" s="183" t="s">
        <v>113</v>
      </c>
      <c r="D41" s="183" t="s">
        <v>118</v>
      </c>
      <c r="E41" s="183" t="s">
        <v>2892</v>
      </c>
      <c r="F41" s="183" t="s">
        <v>2893</v>
      </c>
      <c r="G41" s="184" t="s">
        <v>2772</v>
      </c>
      <c r="H41" s="184" t="s">
        <v>2661</v>
      </c>
      <c r="I41" s="184" t="s">
        <v>2661</v>
      </c>
      <c r="J41" s="184" t="s">
        <v>2772</v>
      </c>
      <c r="K41" s="184" t="s">
        <v>2661</v>
      </c>
      <c r="L41" s="184" t="s">
        <v>2661</v>
      </c>
      <c r="M41" s="184" t="s">
        <v>2772</v>
      </c>
      <c r="N41" s="184" t="s">
        <v>2661</v>
      </c>
      <c r="O41" s="184" t="s">
        <v>2661</v>
      </c>
      <c r="P41" s="184" t="s">
        <v>2772</v>
      </c>
      <c r="Q41" s="184" t="s">
        <v>2661</v>
      </c>
      <c r="R41" s="184" t="s">
        <v>2661</v>
      </c>
      <c r="S41" s="184" t="s">
        <v>2772</v>
      </c>
      <c r="T41" s="184" t="s">
        <v>2661</v>
      </c>
      <c r="U41" s="184" t="s">
        <v>2661</v>
      </c>
      <c r="V41" s="184" t="s">
        <v>2772</v>
      </c>
      <c r="W41" s="184" t="s">
        <v>2661</v>
      </c>
      <c r="X41" s="184" t="s">
        <v>2661</v>
      </c>
      <c r="Y41" s="184" t="s">
        <v>2772</v>
      </c>
      <c r="Z41" s="184" t="s">
        <v>2661</v>
      </c>
      <c r="AA41" s="184" t="s">
        <v>2661</v>
      </c>
      <c r="AB41" s="184" t="s">
        <v>2772</v>
      </c>
      <c r="AC41" s="184" t="s">
        <v>2661</v>
      </c>
      <c r="AD41" s="184" t="s">
        <v>2661</v>
      </c>
      <c r="AE41" s="184" t="s">
        <v>2772</v>
      </c>
      <c r="AF41" s="184" t="s">
        <v>2661</v>
      </c>
      <c r="AG41" s="184" t="s">
        <v>2661</v>
      </c>
      <c r="AH41" s="184" t="s">
        <v>2772</v>
      </c>
      <c r="AI41" s="184" t="s">
        <v>2661</v>
      </c>
      <c r="AJ41" s="184" t="s">
        <v>2661</v>
      </c>
      <c r="AK41" s="184" t="s">
        <v>2772</v>
      </c>
      <c r="AL41" s="184" t="s">
        <v>2661</v>
      </c>
      <c r="AM41" s="184" t="s">
        <v>2661</v>
      </c>
      <c r="AN41" s="184" t="s">
        <v>2772</v>
      </c>
      <c r="AO41" s="184" t="s">
        <v>2661</v>
      </c>
      <c r="AP41" s="184" t="s">
        <v>2661</v>
      </c>
      <c r="AQ41" s="184" t="s">
        <v>2772</v>
      </c>
      <c r="AR41" s="184" t="s">
        <v>2661</v>
      </c>
      <c r="AS41" s="184" t="s">
        <v>2661</v>
      </c>
      <c r="AT41" s="184" t="s">
        <v>2772</v>
      </c>
      <c r="AU41" s="184" t="s">
        <v>2661</v>
      </c>
      <c r="AV41" s="184" t="s">
        <v>2661</v>
      </c>
      <c r="AW41" s="184" t="s">
        <v>2772</v>
      </c>
      <c r="AX41" s="184" t="s">
        <v>2661</v>
      </c>
      <c r="AY41" s="184" t="s">
        <v>2661</v>
      </c>
      <c r="AZ41" s="184" t="s">
        <v>2772</v>
      </c>
      <c r="BA41" s="184" t="s">
        <v>2661</v>
      </c>
      <c r="BB41" s="184" t="s">
        <v>2661</v>
      </c>
      <c r="BC41" s="184" t="s">
        <v>2772</v>
      </c>
      <c r="BD41" s="184" t="s">
        <v>2661</v>
      </c>
      <c r="BE41" s="184" t="s">
        <v>2661</v>
      </c>
      <c r="BF41" s="184" t="s">
        <v>2772</v>
      </c>
      <c r="BG41" s="184" t="s">
        <v>2661</v>
      </c>
      <c r="BH41" s="184" t="s">
        <v>2661</v>
      </c>
      <c r="BI41" s="184" t="s">
        <v>2772</v>
      </c>
      <c r="BJ41" s="184" t="s">
        <v>2661</v>
      </c>
      <c r="BK41" s="184" t="s">
        <v>2661</v>
      </c>
      <c r="BL41" s="184" t="s">
        <v>2772</v>
      </c>
      <c r="BM41" s="184" t="s">
        <v>2661</v>
      </c>
      <c r="BN41" s="184" t="s">
        <v>2661</v>
      </c>
      <c r="BO41" s="184" t="s">
        <v>2772</v>
      </c>
      <c r="BP41" s="184" t="s">
        <v>2661</v>
      </c>
      <c r="BQ41" s="184" t="s">
        <v>2661</v>
      </c>
      <c r="BR41" s="184" t="s">
        <v>2772</v>
      </c>
      <c r="BS41" s="184" t="s">
        <v>2661</v>
      </c>
      <c r="BT41" s="184" t="s">
        <v>2661</v>
      </c>
      <c r="BU41" s="184" t="s">
        <v>2772</v>
      </c>
      <c r="BV41" s="184" t="s">
        <v>2661</v>
      </c>
      <c r="BW41" s="184" t="s">
        <v>2661</v>
      </c>
      <c r="BX41" s="184" t="s">
        <v>2772</v>
      </c>
      <c r="BY41" s="184" t="s">
        <v>2661</v>
      </c>
      <c r="BZ41" s="184" t="s">
        <v>2661</v>
      </c>
      <c r="CA41" s="184" t="s">
        <v>2772</v>
      </c>
      <c r="CB41" s="184" t="s">
        <v>2661</v>
      </c>
      <c r="CC41" s="184" t="s">
        <v>2661</v>
      </c>
      <c r="CD41" s="184" t="s">
        <v>2772</v>
      </c>
      <c r="CE41" s="184" t="s">
        <v>2661</v>
      </c>
      <c r="CF41" s="184" t="s">
        <v>2661</v>
      </c>
      <c r="CG41" s="184" t="s">
        <v>2772</v>
      </c>
      <c r="CH41" s="184" t="s">
        <v>2661</v>
      </c>
      <c r="CI41" s="184" t="s">
        <v>2661</v>
      </c>
      <c r="CJ41" s="184" t="s">
        <v>2772</v>
      </c>
      <c r="CK41" s="184" t="s">
        <v>2661</v>
      </c>
      <c r="CL41" s="184" t="s">
        <v>2661</v>
      </c>
      <c r="CM41" s="184" t="s">
        <v>2772</v>
      </c>
      <c r="CN41" s="184" t="s">
        <v>2661</v>
      </c>
      <c r="CO41" s="184" t="s">
        <v>2661</v>
      </c>
      <c r="CP41" s="184" t="s">
        <v>2772</v>
      </c>
      <c r="CQ41" s="184" t="s">
        <v>2661</v>
      </c>
      <c r="CR41" s="184" t="s">
        <v>2661</v>
      </c>
      <c r="CS41" s="184" t="s">
        <v>2772</v>
      </c>
      <c r="CT41" s="184" t="s">
        <v>2661</v>
      </c>
      <c r="CU41" s="184" t="s">
        <v>2661</v>
      </c>
      <c r="CV41" s="184" t="s">
        <v>2772</v>
      </c>
      <c r="CW41" s="184" t="s">
        <v>2661</v>
      </c>
      <c r="CX41" s="184" t="s">
        <v>2661</v>
      </c>
      <c r="CY41" s="184" t="s">
        <v>2772</v>
      </c>
      <c r="CZ41" s="184" t="s">
        <v>2661</v>
      </c>
      <c r="DA41" s="184" t="s">
        <v>2661</v>
      </c>
      <c r="DB41" s="184" t="s">
        <v>2772</v>
      </c>
      <c r="DC41" s="184" t="s">
        <v>2661</v>
      </c>
      <c r="DD41" s="184" t="s">
        <v>2661</v>
      </c>
      <c r="DE41" s="184" t="s">
        <v>2772</v>
      </c>
      <c r="DF41" s="184" t="s">
        <v>2661</v>
      </c>
      <c r="DG41" s="184" t="s">
        <v>2661</v>
      </c>
      <c r="DH41" s="184" t="s">
        <v>2772</v>
      </c>
      <c r="DI41" s="184" t="s">
        <v>2661</v>
      </c>
      <c r="DJ41" s="184" t="s">
        <v>2661</v>
      </c>
      <c r="DK41" s="184" t="s">
        <v>2772</v>
      </c>
      <c r="DL41" s="184" t="s">
        <v>2661</v>
      </c>
      <c r="DM41" s="184" t="s">
        <v>2661</v>
      </c>
      <c r="DN41" s="184" t="s">
        <v>2772</v>
      </c>
      <c r="DO41" s="184" t="s">
        <v>2661</v>
      </c>
      <c r="DP41" s="184" t="s">
        <v>2661</v>
      </c>
      <c r="DQ41" s="184" t="s">
        <v>2772</v>
      </c>
      <c r="DR41" s="184" t="s">
        <v>2661</v>
      </c>
      <c r="DS41" s="184" t="s">
        <v>2661</v>
      </c>
      <c r="DT41" s="184" t="s">
        <v>2772</v>
      </c>
      <c r="DU41" s="184" t="s">
        <v>2661</v>
      </c>
      <c r="DV41" s="184" t="s">
        <v>2661</v>
      </c>
      <c r="DW41" s="184" t="s">
        <v>2772</v>
      </c>
      <c r="DX41" s="184" t="s">
        <v>2661</v>
      </c>
      <c r="DY41" s="184" t="s">
        <v>2661</v>
      </c>
      <c r="DZ41" s="184" t="s">
        <v>2772</v>
      </c>
      <c r="EA41" s="184" t="s">
        <v>2661</v>
      </c>
      <c r="EB41" s="184" t="s">
        <v>2661</v>
      </c>
      <c r="EC41" s="184" t="s">
        <v>2772</v>
      </c>
      <c r="ED41" s="184" t="s">
        <v>2661</v>
      </c>
      <c r="EE41" s="184" t="s">
        <v>2661</v>
      </c>
      <c r="EF41" s="184" t="s">
        <v>2772</v>
      </c>
      <c r="EG41" s="184" t="s">
        <v>2661</v>
      </c>
      <c r="EH41" s="184" t="s">
        <v>2661</v>
      </c>
      <c r="EI41" s="184" t="s">
        <v>2772</v>
      </c>
      <c r="EJ41" s="184" t="s">
        <v>2661</v>
      </c>
      <c r="EK41" s="184" t="s">
        <v>2661</v>
      </c>
      <c r="EL41" s="184" t="s">
        <v>2772</v>
      </c>
      <c r="EM41" s="184" t="s">
        <v>2661</v>
      </c>
      <c r="EN41" s="184" t="s">
        <v>2661</v>
      </c>
      <c r="EO41" s="184" t="s">
        <v>2772</v>
      </c>
      <c r="EP41" s="184" t="s">
        <v>2661</v>
      </c>
      <c r="EQ41" s="184" t="s">
        <v>2661</v>
      </c>
      <c r="ER41" s="184" t="s">
        <v>2772</v>
      </c>
      <c r="ES41" s="184" t="s">
        <v>2661</v>
      </c>
      <c r="ET41" s="184" t="s">
        <v>2661</v>
      </c>
    </row>
    <row r="42" spans="1:150" x14ac:dyDescent="0.25">
      <c r="A42" s="1"/>
      <c r="B42" s="183" t="s">
        <v>2894</v>
      </c>
      <c r="C42" s="183" t="s">
        <v>113</v>
      </c>
      <c r="D42" s="183" t="s">
        <v>118</v>
      </c>
      <c r="E42" s="183" t="s">
        <v>2895</v>
      </c>
      <c r="F42" s="183" t="s">
        <v>2896</v>
      </c>
      <c r="G42" s="184" t="s">
        <v>2772</v>
      </c>
      <c r="H42" s="184" t="s">
        <v>2661</v>
      </c>
      <c r="I42" s="184" t="s">
        <v>2661</v>
      </c>
      <c r="J42" s="184" t="s">
        <v>2772</v>
      </c>
      <c r="K42" s="184" t="s">
        <v>2661</v>
      </c>
      <c r="L42" s="184" t="s">
        <v>2661</v>
      </c>
      <c r="M42" s="184" t="s">
        <v>2772</v>
      </c>
      <c r="N42" s="184" t="s">
        <v>2661</v>
      </c>
      <c r="O42" s="184" t="s">
        <v>2661</v>
      </c>
      <c r="P42" s="184" t="s">
        <v>2772</v>
      </c>
      <c r="Q42" s="184" t="s">
        <v>2661</v>
      </c>
      <c r="R42" s="184" t="s">
        <v>2661</v>
      </c>
      <c r="S42" s="184" t="s">
        <v>2772</v>
      </c>
      <c r="T42" s="184" t="s">
        <v>2661</v>
      </c>
      <c r="U42" s="184" t="s">
        <v>2661</v>
      </c>
      <c r="V42" s="184" t="s">
        <v>2772</v>
      </c>
      <c r="W42" s="184" t="s">
        <v>2661</v>
      </c>
      <c r="X42" s="184" t="s">
        <v>2661</v>
      </c>
      <c r="Y42" s="184" t="s">
        <v>2772</v>
      </c>
      <c r="Z42" s="184" t="s">
        <v>2661</v>
      </c>
      <c r="AA42" s="184" t="s">
        <v>2661</v>
      </c>
      <c r="AB42" s="184" t="s">
        <v>2772</v>
      </c>
      <c r="AC42" s="184" t="s">
        <v>2661</v>
      </c>
      <c r="AD42" s="184" t="s">
        <v>2661</v>
      </c>
      <c r="AE42" s="184" t="s">
        <v>2772</v>
      </c>
      <c r="AF42" s="184" t="s">
        <v>2661</v>
      </c>
      <c r="AG42" s="184" t="s">
        <v>2661</v>
      </c>
      <c r="AH42" s="184" t="s">
        <v>2772</v>
      </c>
      <c r="AI42" s="184" t="s">
        <v>2661</v>
      </c>
      <c r="AJ42" s="184" t="s">
        <v>2661</v>
      </c>
      <c r="AK42" s="184" t="s">
        <v>2772</v>
      </c>
      <c r="AL42" s="184" t="s">
        <v>2661</v>
      </c>
      <c r="AM42" s="184" t="s">
        <v>2661</v>
      </c>
      <c r="AN42" s="184" t="s">
        <v>2772</v>
      </c>
      <c r="AO42" s="184" t="s">
        <v>2661</v>
      </c>
      <c r="AP42" s="184" t="s">
        <v>2661</v>
      </c>
      <c r="AQ42" s="184" t="s">
        <v>2772</v>
      </c>
      <c r="AR42" s="184" t="s">
        <v>2661</v>
      </c>
      <c r="AS42" s="184" t="s">
        <v>2661</v>
      </c>
      <c r="AT42" s="184" t="s">
        <v>2772</v>
      </c>
      <c r="AU42" s="184" t="s">
        <v>2661</v>
      </c>
      <c r="AV42" s="184" t="s">
        <v>2661</v>
      </c>
      <c r="AW42" s="184" t="s">
        <v>2772</v>
      </c>
      <c r="AX42" s="184" t="s">
        <v>2661</v>
      </c>
      <c r="AY42" s="184" t="s">
        <v>2661</v>
      </c>
      <c r="AZ42" s="184" t="s">
        <v>2772</v>
      </c>
      <c r="BA42" s="184" t="s">
        <v>2661</v>
      </c>
      <c r="BB42" s="184" t="s">
        <v>2661</v>
      </c>
      <c r="BC42" s="184" t="s">
        <v>2772</v>
      </c>
      <c r="BD42" s="184" t="s">
        <v>2661</v>
      </c>
      <c r="BE42" s="184" t="s">
        <v>2661</v>
      </c>
      <c r="BF42" s="184" t="s">
        <v>2772</v>
      </c>
      <c r="BG42" s="184" t="s">
        <v>2661</v>
      </c>
      <c r="BH42" s="184" t="s">
        <v>2661</v>
      </c>
      <c r="BI42" s="184" t="s">
        <v>2772</v>
      </c>
      <c r="BJ42" s="184" t="s">
        <v>2661</v>
      </c>
      <c r="BK42" s="184" t="s">
        <v>2661</v>
      </c>
      <c r="BL42" s="184" t="s">
        <v>2772</v>
      </c>
      <c r="BM42" s="184" t="s">
        <v>2661</v>
      </c>
      <c r="BN42" s="184" t="s">
        <v>2661</v>
      </c>
      <c r="BO42" s="184" t="s">
        <v>2772</v>
      </c>
      <c r="BP42" s="184" t="s">
        <v>2661</v>
      </c>
      <c r="BQ42" s="184" t="s">
        <v>2661</v>
      </c>
      <c r="BR42" s="184" t="s">
        <v>2772</v>
      </c>
      <c r="BS42" s="184" t="s">
        <v>2661</v>
      </c>
      <c r="BT42" s="184" t="s">
        <v>2661</v>
      </c>
      <c r="BU42" s="184" t="s">
        <v>2772</v>
      </c>
      <c r="BV42" s="184" t="s">
        <v>2661</v>
      </c>
      <c r="BW42" s="184" t="s">
        <v>2661</v>
      </c>
      <c r="BX42" s="184" t="s">
        <v>2772</v>
      </c>
      <c r="BY42" s="184" t="s">
        <v>2661</v>
      </c>
      <c r="BZ42" s="184" t="s">
        <v>2661</v>
      </c>
      <c r="CA42" s="184" t="s">
        <v>2772</v>
      </c>
      <c r="CB42" s="184" t="s">
        <v>2661</v>
      </c>
      <c r="CC42" s="184" t="s">
        <v>2661</v>
      </c>
      <c r="CD42" s="184" t="s">
        <v>2772</v>
      </c>
      <c r="CE42" s="184" t="s">
        <v>2661</v>
      </c>
      <c r="CF42" s="184" t="s">
        <v>2661</v>
      </c>
      <c r="CG42" s="184" t="s">
        <v>2772</v>
      </c>
      <c r="CH42" s="184" t="s">
        <v>2661</v>
      </c>
      <c r="CI42" s="184" t="s">
        <v>2661</v>
      </c>
      <c r="CJ42" s="184" t="s">
        <v>2772</v>
      </c>
      <c r="CK42" s="184" t="s">
        <v>2661</v>
      </c>
      <c r="CL42" s="184" t="s">
        <v>2661</v>
      </c>
      <c r="CM42" s="184" t="s">
        <v>2772</v>
      </c>
      <c r="CN42" s="184" t="s">
        <v>2661</v>
      </c>
      <c r="CO42" s="184" t="s">
        <v>2661</v>
      </c>
      <c r="CP42" s="184" t="s">
        <v>2772</v>
      </c>
      <c r="CQ42" s="184" t="s">
        <v>2661</v>
      </c>
      <c r="CR42" s="184" t="s">
        <v>2661</v>
      </c>
      <c r="CS42" s="184" t="s">
        <v>2772</v>
      </c>
      <c r="CT42" s="184" t="s">
        <v>2661</v>
      </c>
      <c r="CU42" s="184" t="s">
        <v>2661</v>
      </c>
      <c r="CV42" s="184" t="s">
        <v>2772</v>
      </c>
      <c r="CW42" s="184" t="s">
        <v>2661</v>
      </c>
      <c r="CX42" s="184" t="s">
        <v>2661</v>
      </c>
      <c r="CY42" s="184" t="s">
        <v>2772</v>
      </c>
      <c r="CZ42" s="184" t="s">
        <v>2661</v>
      </c>
      <c r="DA42" s="184" t="s">
        <v>2661</v>
      </c>
      <c r="DB42" s="184" t="s">
        <v>2772</v>
      </c>
      <c r="DC42" s="184" t="s">
        <v>2661</v>
      </c>
      <c r="DD42" s="184" t="s">
        <v>2661</v>
      </c>
      <c r="DE42" s="184" t="s">
        <v>2772</v>
      </c>
      <c r="DF42" s="184" t="s">
        <v>2661</v>
      </c>
      <c r="DG42" s="184" t="s">
        <v>2661</v>
      </c>
      <c r="DH42" s="184" t="s">
        <v>2772</v>
      </c>
      <c r="DI42" s="184" t="s">
        <v>2661</v>
      </c>
      <c r="DJ42" s="184" t="s">
        <v>2661</v>
      </c>
      <c r="DK42" s="184" t="s">
        <v>2772</v>
      </c>
      <c r="DL42" s="184" t="s">
        <v>2661</v>
      </c>
      <c r="DM42" s="184" t="s">
        <v>2661</v>
      </c>
      <c r="DN42" s="184" t="s">
        <v>2772</v>
      </c>
      <c r="DO42" s="184" t="s">
        <v>2661</v>
      </c>
      <c r="DP42" s="184" t="s">
        <v>2661</v>
      </c>
      <c r="DQ42" s="184" t="s">
        <v>2772</v>
      </c>
      <c r="DR42" s="184" t="s">
        <v>2661</v>
      </c>
      <c r="DS42" s="184" t="s">
        <v>2661</v>
      </c>
      <c r="DT42" s="184" t="s">
        <v>2772</v>
      </c>
      <c r="DU42" s="184" t="s">
        <v>2661</v>
      </c>
      <c r="DV42" s="184" t="s">
        <v>2661</v>
      </c>
      <c r="DW42" s="184" t="s">
        <v>2772</v>
      </c>
      <c r="DX42" s="184" t="s">
        <v>2661</v>
      </c>
      <c r="DY42" s="184" t="s">
        <v>2661</v>
      </c>
      <c r="DZ42" s="184" t="s">
        <v>2772</v>
      </c>
      <c r="EA42" s="184" t="s">
        <v>2661</v>
      </c>
      <c r="EB42" s="184" t="s">
        <v>2661</v>
      </c>
      <c r="EC42" s="184" t="s">
        <v>2772</v>
      </c>
      <c r="ED42" s="184" t="s">
        <v>2661</v>
      </c>
      <c r="EE42" s="184" t="s">
        <v>2661</v>
      </c>
      <c r="EF42" s="184" t="s">
        <v>2772</v>
      </c>
      <c r="EG42" s="184" t="s">
        <v>2661</v>
      </c>
      <c r="EH42" s="184" t="s">
        <v>2661</v>
      </c>
      <c r="EI42" s="184" t="s">
        <v>2772</v>
      </c>
      <c r="EJ42" s="184" t="s">
        <v>2661</v>
      </c>
      <c r="EK42" s="184" t="s">
        <v>2661</v>
      </c>
      <c r="EL42" s="184" t="s">
        <v>2772</v>
      </c>
      <c r="EM42" s="184" t="s">
        <v>2661</v>
      </c>
      <c r="EN42" s="184" t="s">
        <v>2661</v>
      </c>
      <c r="EO42" s="184" t="s">
        <v>2772</v>
      </c>
      <c r="EP42" s="184" t="s">
        <v>2661</v>
      </c>
      <c r="EQ42" s="184" t="s">
        <v>2661</v>
      </c>
      <c r="ER42" s="184" t="s">
        <v>2772</v>
      </c>
      <c r="ES42" s="184" t="s">
        <v>2661</v>
      </c>
      <c r="ET42" s="184" t="s">
        <v>2661</v>
      </c>
    </row>
    <row r="43" spans="1:150" x14ac:dyDescent="0.25">
      <c r="A43" s="1"/>
      <c r="B43" s="182" t="s">
        <v>2897</v>
      </c>
      <c r="C43" s="182" t="s">
        <v>145</v>
      </c>
      <c r="D43" s="182" t="s">
        <v>146</v>
      </c>
      <c r="E43" s="182" t="s">
        <v>2898</v>
      </c>
      <c r="F43" s="182" t="s">
        <v>2899</v>
      </c>
      <c r="G43" s="182" t="s">
        <v>2772</v>
      </c>
      <c r="H43" s="182" t="s">
        <v>2661</v>
      </c>
      <c r="I43" s="182" t="s">
        <v>2661</v>
      </c>
      <c r="J43" s="182" t="s">
        <v>2772</v>
      </c>
      <c r="K43" s="182" t="s">
        <v>2661</v>
      </c>
      <c r="L43" s="182" t="s">
        <v>2661</v>
      </c>
      <c r="M43" s="182" t="s">
        <v>2772</v>
      </c>
      <c r="N43" s="182" t="s">
        <v>2661</v>
      </c>
      <c r="O43" s="182" t="s">
        <v>2661</v>
      </c>
      <c r="P43" s="182" t="s">
        <v>2772</v>
      </c>
      <c r="Q43" s="182" t="s">
        <v>2661</v>
      </c>
      <c r="R43" s="182" t="s">
        <v>2661</v>
      </c>
      <c r="S43" s="182" t="s">
        <v>2772</v>
      </c>
      <c r="T43" s="182" t="s">
        <v>2661</v>
      </c>
      <c r="U43" s="182" t="s">
        <v>2661</v>
      </c>
      <c r="V43" s="182" t="s">
        <v>2772</v>
      </c>
      <c r="W43" s="182" t="s">
        <v>2661</v>
      </c>
      <c r="X43" s="182" t="s">
        <v>2661</v>
      </c>
      <c r="Y43" s="182" t="s">
        <v>2772</v>
      </c>
      <c r="Z43" s="182" t="s">
        <v>2661</v>
      </c>
      <c r="AA43" s="182" t="s">
        <v>2661</v>
      </c>
      <c r="AB43" s="182" t="s">
        <v>2772</v>
      </c>
      <c r="AC43" s="182" t="s">
        <v>2661</v>
      </c>
      <c r="AD43" s="182" t="s">
        <v>2661</v>
      </c>
      <c r="AE43" s="182" t="s">
        <v>2772</v>
      </c>
      <c r="AF43" s="182" t="s">
        <v>2661</v>
      </c>
      <c r="AG43" s="182" t="s">
        <v>2661</v>
      </c>
      <c r="AH43" s="182" t="s">
        <v>2772</v>
      </c>
      <c r="AI43" s="182" t="s">
        <v>2661</v>
      </c>
      <c r="AJ43" s="182" t="s">
        <v>2661</v>
      </c>
      <c r="AK43" s="182" t="s">
        <v>2772</v>
      </c>
      <c r="AL43" s="182" t="s">
        <v>2661</v>
      </c>
      <c r="AM43" s="182" t="s">
        <v>2661</v>
      </c>
      <c r="AN43" s="182" t="s">
        <v>2772</v>
      </c>
      <c r="AO43" s="182" t="s">
        <v>2661</v>
      </c>
      <c r="AP43" s="182" t="s">
        <v>2661</v>
      </c>
      <c r="AQ43" s="182" t="s">
        <v>2772</v>
      </c>
      <c r="AR43" s="182" t="s">
        <v>2661</v>
      </c>
      <c r="AS43" s="182" t="s">
        <v>2661</v>
      </c>
      <c r="AT43" s="182" t="s">
        <v>2772</v>
      </c>
      <c r="AU43" s="182" t="s">
        <v>2661</v>
      </c>
      <c r="AV43" s="182" t="s">
        <v>2661</v>
      </c>
      <c r="AW43" s="182" t="s">
        <v>2772</v>
      </c>
      <c r="AX43" s="182" t="s">
        <v>2661</v>
      </c>
      <c r="AY43" s="182" t="s">
        <v>2661</v>
      </c>
      <c r="AZ43" s="182" t="s">
        <v>2772</v>
      </c>
      <c r="BA43" s="182" t="s">
        <v>2661</v>
      </c>
      <c r="BB43" s="182" t="s">
        <v>2661</v>
      </c>
      <c r="BC43" s="182" t="s">
        <v>2772</v>
      </c>
      <c r="BD43" s="182" t="s">
        <v>2661</v>
      </c>
      <c r="BE43" s="182" t="s">
        <v>2661</v>
      </c>
      <c r="BF43" s="182" t="s">
        <v>2772</v>
      </c>
      <c r="BG43" s="182" t="s">
        <v>2661</v>
      </c>
      <c r="BH43" s="182" t="s">
        <v>2661</v>
      </c>
      <c r="BI43" s="182" t="s">
        <v>2772</v>
      </c>
      <c r="BJ43" s="182" t="s">
        <v>2661</v>
      </c>
      <c r="BK43" s="182" t="s">
        <v>2661</v>
      </c>
      <c r="BL43" s="182" t="s">
        <v>2772</v>
      </c>
      <c r="BM43" s="182" t="s">
        <v>2661</v>
      </c>
      <c r="BN43" s="182" t="s">
        <v>2661</v>
      </c>
      <c r="BO43" s="182" t="s">
        <v>2772</v>
      </c>
      <c r="BP43" s="182" t="s">
        <v>2661</v>
      </c>
      <c r="BQ43" s="182" t="s">
        <v>2661</v>
      </c>
      <c r="BR43" s="182" t="s">
        <v>2772</v>
      </c>
      <c r="BS43" s="182" t="s">
        <v>2661</v>
      </c>
      <c r="BT43" s="182" t="s">
        <v>2661</v>
      </c>
      <c r="BU43" s="182" t="s">
        <v>2772</v>
      </c>
      <c r="BV43" s="182" t="s">
        <v>2661</v>
      </c>
      <c r="BW43" s="182" t="s">
        <v>2661</v>
      </c>
      <c r="BX43" s="182" t="s">
        <v>2772</v>
      </c>
      <c r="BY43" s="182" t="s">
        <v>2661</v>
      </c>
      <c r="BZ43" s="182" t="s">
        <v>2661</v>
      </c>
      <c r="CA43" s="182" t="s">
        <v>2772</v>
      </c>
      <c r="CB43" s="182" t="s">
        <v>2661</v>
      </c>
      <c r="CC43" s="182" t="s">
        <v>2661</v>
      </c>
      <c r="CD43" s="182" t="s">
        <v>2772</v>
      </c>
      <c r="CE43" s="182" t="s">
        <v>2661</v>
      </c>
      <c r="CF43" s="182" t="s">
        <v>2661</v>
      </c>
      <c r="CG43" s="182" t="s">
        <v>2772</v>
      </c>
      <c r="CH43" s="182" t="s">
        <v>2661</v>
      </c>
      <c r="CI43" s="182" t="s">
        <v>2661</v>
      </c>
      <c r="CJ43" s="182" t="s">
        <v>2772</v>
      </c>
      <c r="CK43" s="182" t="s">
        <v>2661</v>
      </c>
      <c r="CL43" s="182" t="s">
        <v>2661</v>
      </c>
      <c r="CM43" s="182" t="s">
        <v>2772</v>
      </c>
      <c r="CN43" s="182" t="s">
        <v>2661</v>
      </c>
      <c r="CO43" s="182" t="s">
        <v>2661</v>
      </c>
      <c r="CP43" s="182" t="s">
        <v>2772</v>
      </c>
      <c r="CQ43" s="182" t="s">
        <v>2661</v>
      </c>
      <c r="CR43" s="182" t="s">
        <v>2661</v>
      </c>
      <c r="CS43" s="182" t="s">
        <v>2772</v>
      </c>
      <c r="CT43" s="182" t="s">
        <v>2661</v>
      </c>
      <c r="CU43" s="182" t="s">
        <v>2661</v>
      </c>
      <c r="CV43" s="182" t="s">
        <v>2772</v>
      </c>
      <c r="CW43" s="182" t="s">
        <v>2661</v>
      </c>
      <c r="CX43" s="182" t="s">
        <v>2661</v>
      </c>
      <c r="CY43" s="182" t="s">
        <v>2772</v>
      </c>
      <c r="CZ43" s="182" t="s">
        <v>2661</v>
      </c>
      <c r="DA43" s="182" t="s">
        <v>2661</v>
      </c>
      <c r="DB43" s="182" t="s">
        <v>2772</v>
      </c>
      <c r="DC43" s="182" t="s">
        <v>2661</v>
      </c>
      <c r="DD43" s="182" t="s">
        <v>2661</v>
      </c>
      <c r="DE43" s="182" t="s">
        <v>2772</v>
      </c>
      <c r="DF43" s="182" t="s">
        <v>2661</v>
      </c>
      <c r="DG43" s="182" t="s">
        <v>2661</v>
      </c>
      <c r="DH43" s="182" t="s">
        <v>2772</v>
      </c>
      <c r="DI43" s="182" t="s">
        <v>2661</v>
      </c>
      <c r="DJ43" s="182" t="s">
        <v>2661</v>
      </c>
      <c r="DK43" s="182" t="s">
        <v>2772</v>
      </c>
      <c r="DL43" s="182" t="s">
        <v>2661</v>
      </c>
      <c r="DM43" s="182" t="s">
        <v>2661</v>
      </c>
      <c r="DN43" s="182" t="s">
        <v>2772</v>
      </c>
      <c r="DO43" s="182" t="s">
        <v>2661</v>
      </c>
      <c r="DP43" s="182" t="s">
        <v>2661</v>
      </c>
      <c r="DQ43" s="182" t="s">
        <v>2772</v>
      </c>
      <c r="DR43" s="182" t="s">
        <v>2661</v>
      </c>
      <c r="DS43" s="182" t="s">
        <v>2661</v>
      </c>
      <c r="DT43" s="182" t="s">
        <v>2772</v>
      </c>
      <c r="DU43" s="182" t="s">
        <v>2661</v>
      </c>
      <c r="DV43" s="182" t="s">
        <v>2661</v>
      </c>
      <c r="DW43" s="182" t="s">
        <v>2772</v>
      </c>
      <c r="DX43" s="182" t="s">
        <v>2661</v>
      </c>
      <c r="DY43" s="182" t="s">
        <v>2661</v>
      </c>
      <c r="DZ43" s="182" t="s">
        <v>2772</v>
      </c>
      <c r="EA43" s="182" t="s">
        <v>2661</v>
      </c>
      <c r="EB43" s="182" t="s">
        <v>2661</v>
      </c>
      <c r="EC43" s="182" t="s">
        <v>2772</v>
      </c>
      <c r="ED43" s="182" t="s">
        <v>2661</v>
      </c>
      <c r="EE43" s="182" t="s">
        <v>2661</v>
      </c>
      <c r="EF43" s="182" t="s">
        <v>2772</v>
      </c>
      <c r="EG43" s="182" t="s">
        <v>2661</v>
      </c>
      <c r="EH43" s="182" t="s">
        <v>2661</v>
      </c>
      <c r="EI43" s="182" t="s">
        <v>2772</v>
      </c>
      <c r="EJ43" s="182" t="s">
        <v>2661</v>
      </c>
      <c r="EK43" s="182" t="s">
        <v>2661</v>
      </c>
      <c r="EL43" s="182" t="s">
        <v>2772</v>
      </c>
      <c r="EM43" s="182" t="s">
        <v>2661</v>
      </c>
      <c r="EN43" s="182" t="s">
        <v>2661</v>
      </c>
      <c r="EO43" s="182" t="s">
        <v>2772</v>
      </c>
      <c r="EP43" s="182" t="s">
        <v>2661</v>
      </c>
      <c r="EQ43" s="182" t="s">
        <v>2661</v>
      </c>
      <c r="ER43" s="182" t="s">
        <v>2772</v>
      </c>
      <c r="ES43" s="182" t="s">
        <v>2661</v>
      </c>
      <c r="ET43" s="182" t="s">
        <v>2661</v>
      </c>
    </row>
    <row r="44" spans="1:150" x14ac:dyDescent="0.25">
      <c r="A44" s="1"/>
      <c r="B44" s="183" t="s">
        <v>2900</v>
      </c>
      <c r="C44" s="183" t="s">
        <v>145</v>
      </c>
      <c r="D44" s="183" t="s">
        <v>146</v>
      </c>
      <c r="E44" s="183" t="s">
        <v>2901</v>
      </c>
      <c r="F44" s="183" t="s">
        <v>2902</v>
      </c>
      <c r="G44" s="184" t="s">
        <v>2772</v>
      </c>
      <c r="H44" s="184" t="s">
        <v>2661</v>
      </c>
      <c r="I44" s="184" t="s">
        <v>2661</v>
      </c>
      <c r="J44" s="184" t="s">
        <v>2772</v>
      </c>
      <c r="K44" s="184" t="s">
        <v>2661</v>
      </c>
      <c r="L44" s="184" t="s">
        <v>2661</v>
      </c>
      <c r="M44" s="184" t="s">
        <v>2772</v>
      </c>
      <c r="N44" s="184" t="s">
        <v>2661</v>
      </c>
      <c r="O44" s="184" t="s">
        <v>2661</v>
      </c>
      <c r="P44" s="184" t="s">
        <v>2772</v>
      </c>
      <c r="Q44" s="184" t="s">
        <v>2661</v>
      </c>
      <c r="R44" s="184" t="s">
        <v>2661</v>
      </c>
      <c r="S44" s="184" t="s">
        <v>2772</v>
      </c>
      <c r="T44" s="184" t="s">
        <v>2661</v>
      </c>
      <c r="U44" s="184" t="s">
        <v>2661</v>
      </c>
      <c r="V44" s="184" t="s">
        <v>2772</v>
      </c>
      <c r="W44" s="184" t="s">
        <v>2661</v>
      </c>
      <c r="X44" s="184" t="s">
        <v>2661</v>
      </c>
      <c r="Y44" s="184" t="s">
        <v>2772</v>
      </c>
      <c r="Z44" s="184" t="s">
        <v>2661</v>
      </c>
      <c r="AA44" s="184" t="s">
        <v>2661</v>
      </c>
      <c r="AB44" s="184" t="s">
        <v>2772</v>
      </c>
      <c r="AC44" s="184" t="s">
        <v>2661</v>
      </c>
      <c r="AD44" s="184" t="s">
        <v>2661</v>
      </c>
      <c r="AE44" s="184" t="s">
        <v>2772</v>
      </c>
      <c r="AF44" s="184" t="s">
        <v>2661</v>
      </c>
      <c r="AG44" s="184" t="s">
        <v>2661</v>
      </c>
      <c r="AH44" s="184" t="s">
        <v>2772</v>
      </c>
      <c r="AI44" s="184" t="s">
        <v>2661</v>
      </c>
      <c r="AJ44" s="184" t="s">
        <v>2661</v>
      </c>
      <c r="AK44" s="184" t="s">
        <v>2772</v>
      </c>
      <c r="AL44" s="184" t="s">
        <v>2661</v>
      </c>
      <c r="AM44" s="184" t="s">
        <v>2661</v>
      </c>
      <c r="AN44" s="184" t="s">
        <v>2772</v>
      </c>
      <c r="AO44" s="184" t="s">
        <v>2661</v>
      </c>
      <c r="AP44" s="184" t="s">
        <v>2661</v>
      </c>
      <c r="AQ44" s="184" t="s">
        <v>2772</v>
      </c>
      <c r="AR44" s="184" t="s">
        <v>2661</v>
      </c>
      <c r="AS44" s="184" t="s">
        <v>2661</v>
      </c>
      <c r="AT44" s="184" t="s">
        <v>2772</v>
      </c>
      <c r="AU44" s="184" t="s">
        <v>2661</v>
      </c>
      <c r="AV44" s="184" t="s">
        <v>2661</v>
      </c>
      <c r="AW44" s="184" t="s">
        <v>2772</v>
      </c>
      <c r="AX44" s="184" t="s">
        <v>2661</v>
      </c>
      <c r="AY44" s="184" t="s">
        <v>2661</v>
      </c>
      <c r="AZ44" s="184" t="s">
        <v>2772</v>
      </c>
      <c r="BA44" s="184" t="s">
        <v>2661</v>
      </c>
      <c r="BB44" s="184" t="s">
        <v>2661</v>
      </c>
      <c r="BC44" s="184" t="s">
        <v>2772</v>
      </c>
      <c r="BD44" s="184" t="s">
        <v>2661</v>
      </c>
      <c r="BE44" s="184" t="s">
        <v>2661</v>
      </c>
      <c r="BF44" s="184" t="s">
        <v>2772</v>
      </c>
      <c r="BG44" s="184" t="s">
        <v>2661</v>
      </c>
      <c r="BH44" s="184" t="s">
        <v>2661</v>
      </c>
      <c r="BI44" s="184" t="s">
        <v>2772</v>
      </c>
      <c r="BJ44" s="184" t="s">
        <v>2661</v>
      </c>
      <c r="BK44" s="184" t="s">
        <v>2661</v>
      </c>
      <c r="BL44" s="184" t="s">
        <v>2772</v>
      </c>
      <c r="BM44" s="184" t="s">
        <v>2661</v>
      </c>
      <c r="BN44" s="184" t="s">
        <v>2661</v>
      </c>
      <c r="BO44" s="184" t="s">
        <v>2772</v>
      </c>
      <c r="BP44" s="184" t="s">
        <v>2661</v>
      </c>
      <c r="BQ44" s="184" t="s">
        <v>2661</v>
      </c>
      <c r="BR44" s="184" t="s">
        <v>2772</v>
      </c>
      <c r="BS44" s="184" t="s">
        <v>2661</v>
      </c>
      <c r="BT44" s="184" t="s">
        <v>2661</v>
      </c>
      <c r="BU44" s="184" t="s">
        <v>2772</v>
      </c>
      <c r="BV44" s="184" t="s">
        <v>2661</v>
      </c>
      <c r="BW44" s="184" t="s">
        <v>2661</v>
      </c>
      <c r="BX44" s="184" t="s">
        <v>2772</v>
      </c>
      <c r="BY44" s="184" t="s">
        <v>2661</v>
      </c>
      <c r="BZ44" s="184" t="s">
        <v>2661</v>
      </c>
      <c r="CA44" s="184" t="s">
        <v>2772</v>
      </c>
      <c r="CB44" s="184" t="s">
        <v>2661</v>
      </c>
      <c r="CC44" s="184" t="s">
        <v>2661</v>
      </c>
      <c r="CD44" s="184" t="s">
        <v>2772</v>
      </c>
      <c r="CE44" s="184" t="s">
        <v>2661</v>
      </c>
      <c r="CF44" s="184" t="s">
        <v>2661</v>
      </c>
      <c r="CG44" s="184" t="s">
        <v>2772</v>
      </c>
      <c r="CH44" s="184" t="s">
        <v>2661</v>
      </c>
      <c r="CI44" s="184" t="s">
        <v>2661</v>
      </c>
      <c r="CJ44" s="184" t="s">
        <v>2772</v>
      </c>
      <c r="CK44" s="184" t="s">
        <v>2661</v>
      </c>
      <c r="CL44" s="184" t="s">
        <v>2661</v>
      </c>
      <c r="CM44" s="184" t="s">
        <v>2772</v>
      </c>
      <c r="CN44" s="184" t="s">
        <v>2661</v>
      </c>
      <c r="CO44" s="184" t="s">
        <v>2661</v>
      </c>
      <c r="CP44" s="184" t="s">
        <v>2772</v>
      </c>
      <c r="CQ44" s="184" t="s">
        <v>2661</v>
      </c>
      <c r="CR44" s="184" t="s">
        <v>2661</v>
      </c>
      <c r="CS44" s="184" t="s">
        <v>2772</v>
      </c>
      <c r="CT44" s="184" t="s">
        <v>2661</v>
      </c>
      <c r="CU44" s="184" t="s">
        <v>2661</v>
      </c>
      <c r="CV44" s="184" t="s">
        <v>2772</v>
      </c>
      <c r="CW44" s="184" t="s">
        <v>2661</v>
      </c>
      <c r="CX44" s="184" t="s">
        <v>2661</v>
      </c>
      <c r="CY44" s="184" t="s">
        <v>2772</v>
      </c>
      <c r="CZ44" s="184" t="s">
        <v>2661</v>
      </c>
      <c r="DA44" s="184" t="s">
        <v>2661</v>
      </c>
      <c r="DB44" s="184" t="s">
        <v>2772</v>
      </c>
      <c r="DC44" s="184" t="s">
        <v>2661</v>
      </c>
      <c r="DD44" s="184" t="s">
        <v>2661</v>
      </c>
      <c r="DE44" s="184" t="s">
        <v>2772</v>
      </c>
      <c r="DF44" s="184" t="s">
        <v>2661</v>
      </c>
      <c r="DG44" s="184" t="s">
        <v>2661</v>
      </c>
      <c r="DH44" s="184" t="s">
        <v>2772</v>
      </c>
      <c r="DI44" s="184" t="s">
        <v>2661</v>
      </c>
      <c r="DJ44" s="184" t="s">
        <v>2661</v>
      </c>
      <c r="DK44" s="184" t="s">
        <v>2772</v>
      </c>
      <c r="DL44" s="184" t="s">
        <v>2661</v>
      </c>
      <c r="DM44" s="184" t="s">
        <v>2661</v>
      </c>
      <c r="DN44" s="184" t="s">
        <v>2772</v>
      </c>
      <c r="DO44" s="184" t="s">
        <v>2661</v>
      </c>
      <c r="DP44" s="184" t="s">
        <v>2661</v>
      </c>
      <c r="DQ44" s="184" t="s">
        <v>2772</v>
      </c>
      <c r="DR44" s="184" t="s">
        <v>2661</v>
      </c>
      <c r="DS44" s="184" t="s">
        <v>2661</v>
      </c>
      <c r="DT44" s="184" t="s">
        <v>2772</v>
      </c>
      <c r="DU44" s="184" t="s">
        <v>2661</v>
      </c>
      <c r="DV44" s="184" t="s">
        <v>2661</v>
      </c>
      <c r="DW44" s="184" t="s">
        <v>2772</v>
      </c>
      <c r="DX44" s="184" t="s">
        <v>2661</v>
      </c>
      <c r="DY44" s="184" t="s">
        <v>2661</v>
      </c>
      <c r="DZ44" s="184" t="s">
        <v>2772</v>
      </c>
      <c r="EA44" s="184" t="s">
        <v>2661</v>
      </c>
      <c r="EB44" s="184" t="s">
        <v>2661</v>
      </c>
      <c r="EC44" s="184" t="s">
        <v>2772</v>
      </c>
      <c r="ED44" s="184" t="s">
        <v>2661</v>
      </c>
      <c r="EE44" s="184" t="s">
        <v>2661</v>
      </c>
      <c r="EF44" s="184" t="s">
        <v>2772</v>
      </c>
      <c r="EG44" s="184" t="s">
        <v>2661</v>
      </c>
      <c r="EH44" s="184" t="s">
        <v>2661</v>
      </c>
      <c r="EI44" s="184" t="s">
        <v>2772</v>
      </c>
      <c r="EJ44" s="184" t="s">
        <v>2661</v>
      </c>
      <c r="EK44" s="184" t="s">
        <v>2661</v>
      </c>
      <c r="EL44" s="184" t="s">
        <v>2772</v>
      </c>
      <c r="EM44" s="184" t="s">
        <v>2661</v>
      </c>
      <c r="EN44" s="184" t="s">
        <v>2661</v>
      </c>
      <c r="EO44" s="184" t="s">
        <v>2772</v>
      </c>
      <c r="EP44" s="184" t="s">
        <v>2661</v>
      </c>
      <c r="EQ44" s="184" t="s">
        <v>2661</v>
      </c>
      <c r="ER44" s="184" t="s">
        <v>2772</v>
      </c>
      <c r="ES44" s="184" t="s">
        <v>2661</v>
      </c>
      <c r="ET44" s="184" t="s">
        <v>2661</v>
      </c>
    </row>
    <row r="45" spans="1:150" x14ac:dyDescent="0.25">
      <c r="A45" s="1"/>
      <c r="B45" s="183" t="s">
        <v>2903</v>
      </c>
      <c r="C45" s="183" t="s">
        <v>145</v>
      </c>
      <c r="D45" s="183" t="s">
        <v>146</v>
      </c>
      <c r="E45" s="183" t="s">
        <v>2904</v>
      </c>
      <c r="F45" s="183" t="s">
        <v>2905</v>
      </c>
      <c r="G45" s="184" t="s">
        <v>2772</v>
      </c>
      <c r="H45" s="184" t="s">
        <v>2661</v>
      </c>
      <c r="I45" s="184" t="s">
        <v>2661</v>
      </c>
      <c r="J45" s="184" t="s">
        <v>2772</v>
      </c>
      <c r="K45" s="184" t="s">
        <v>2661</v>
      </c>
      <c r="L45" s="184" t="s">
        <v>2661</v>
      </c>
      <c r="M45" s="184" t="s">
        <v>2772</v>
      </c>
      <c r="N45" s="184" t="s">
        <v>2661</v>
      </c>
      <c r="O45" s="184" t="s">
        <v>2661</v>
      </c>
      <c r="P45" s="184" t="s">
        <v>2772</v>
      </c>
      <c r="Q45" s="184" t="s">
        <v>2661</v>
      </c>
      <c r="R45" s="184" t="s">
        <v>2661</v>
      </c>
      <c r="S45" s="184" t="s">
        <v>2772</v>
      </c>
      <c r="T45" s="184" t="s">
        <v>2661</v>
      </c>
      <c r="U45" s="184" t="s">
        <v>2661</v>
      </c>
      <c r="V45" s="184" t="s">
        <v>2772</v>
      </c>
      <c r="W45" s="184" t="s">
        <v>2661</v>
      </c>
      <c r="X45" s="184" t="s">
        <v>2661</v>
      </c>
      <c r="Y45" s="184" t="s">
        <v>2772</v>
      </c>
      <c r="Z45" s="184" t="s">
        <v>2661</v>
      </c>
      <c r="AA45" s="184" t="s">
        <v>2661</v>
      </c>
      <c r="AB45" s="184" t="s">
        <v>2772</v>
      </c>
      <c r="AC45" s="184" t="s">
        <v>2661</v>
      </c>
      <c r="AD45" s="184" t="s">
        <v>2661</v>
      </c>
      <c r="AE45" s="184" t="s">
        <v>2772</v>
      </c>
      <c r="AF45" s="184" t="s">
        <v>2661</v>
      </c>
      <c r="AG45" s="184" t="s">
        <v>2661</v>
      </c>
      <c r="AH45" s="184" t="s">
        <v>2772</v>
      </c>
      <c r="AI45" s="184" t="s">
        <v>2661</v>
      </c>
      <c r="AJ45" s="184" t="s">
        <v>2661</v>
      </c>
      <c r="AK45" s="184" t="s">
        <v>2772</v>
      </c>
      <c r="AL45" s="184" t="s">
        <v>2661</v>
      </c>
      <c r="AM45" s="184" t="s">
        <v>2661</v>
      </c>
      <c r="AN45" s="184" t="s">
        <v>2772</v>
      </c>
      <c r="AO45" s="184" t="s">
        <v>2661</v>
      </c>
      <c r="AP45" s="184" t="s">
        <v>2661</v>
      </c>
      <c r="AQ45" s="184" t="s">
        <v>2772</v>
      </c>
      <c r="AR45" s="184" t="s">
        <v>2661</v>
      </c>
      <c r="AS45" s="184" t="s">
        <v>2661</v>
      </c>
      <c r="AT45" s="184" t="s">
        <v>2772</v>
      </c>
      <c r="AU45" s="184" t="s">
        <v>2661</v>
      </c>
      <c r="AV45" s="184" t="s">
        <v>2661</v>
      </c>
      <c r="AW45" s="184" t="s">
        <v>2772</v>
      </c>
      <c r="AX45" s="184" t="s">
        <v>2661</v>
      </c>
      <c r="AY45" s="184" t="s">
        <v>2661</v>
      </c>
      <c r="AZ45" s="184" t="s">
        <v>2772</v>
      </c>
      <c r="BA45" s="184" t="s">
        <v>2661</v>
      </c>
      <c r="BB45" s="184" t="s">
        <v>2661</v>
      </c>
      <c r="BC45" s="184" t="s">
        <v>2772</v>
      </c>
      <c r="BD45" s="184" t="s">
        <v>2661</v>
      </c>
      <c r="BE45" s="184" t="s">
        <v>2661</v>
      </c>
      <c r="BF45" s="184" t="s">
        <v>2772</v>
      </c>
      <c r="BG45" s="184" t="s">
        <v>2661</v>
      </c>
      <c r="BH45" s="184" t="s">
        <v>2661</v>
      </c>
      <c r="BI45" s="184" t="s">
        <v>2772</v>
      </c>
      <c r="BJ45" s="184" t="s">
        <v>2661</v>
      </c>
      <c r="BK45" s="184" t="s">
        <v>2661</v>
      </c>
      <c r="BL45" s="184" t="s">
        <v>2772</v>
      </c>
      <c r="BM45" s="184" t="s">
        <v>2661</v>
      </c>
      <c r="BN45" s="184" t="s">
        <v>2661</v>
      </c>
      <c r="BO45" s="184" t="s">
        <v>2772</v>
      </c>
      <c r="BP45" s="184" t="s">
        <v>2661</v>
      </c>
      <c r="BQ45" s="184" t="s">
        <v>2661</v>
      </c>
      <c r="BR45" s="184" t="s">
        <v>2772</v>
      </c>
      <c r="BS45" s="184" t="s">
        <v>2661</v>
      </c>
      <c r="BT45" s="184" t="s">
        <v>2661</v>
      </c>
      <c r="BU45" s="184" t="s">
        <v>2772</v>
      </c>
      <c r="BV45" s="184" t="s">
        <v>2661</v>
      </c>
      <c r="BW45" s="184" t="s">
        <v>2661</v>
      </c>
      <c r="BX45" s="184" t="s">
        <v>2772</v>
      </c>
      <c r="BY45" s="184" t="s">
        <v>2661</v>
      </c>
      <c r="BZ45" s="184" t="s">
        <v>2661</v>
      </c>
      <c r="CA45" s="184" t="s">
        <v>2772</v>
      </c>
      <c r="CB45" s="184" t="s">
        <v>2661</v>
      </c>
      <c r="CC45" s="184" t="s">
        <v>2661</v>
      </c>
      <c r="CD45" s="184" t="s">
        <v>2772</v>
      </c>
      <c r="CE45" s="184" t="s">
        <v>2661</v>
      </c>
      <c r="CF45" s="184" t="s">
        <v>2661</v>
      </c>
      <c r="CG45" s="184" t="s">
        <v>2772</v>
      </c>
      <c r="CH45" s="184" t="s">
        <v>2661</v>
      </c>
      <c r="CI45" s="184" t="s">
        <v>2661</v>
      </c>
      <c r="CJ45" s="184" t="s">
        <v>2772</v>
      </c>
      <c r="CK45" s="184" t="s">
        <v>2661</v>
      </c>
      <c r="CL45" s="184" t="s">
        <v>2661</v>
      </c>
      <c r="CM45" s="184" t="s">
        <v>2772</v>
      </c>
      <c r="CN45" s="184" t="s">
        <v>2661</v>
      </c>
      <c r="CO45" s="184" t="s">
        <v>2661</v>
      </c>
      <c r="CP45" s="184" t="s">
        <v>2772</v>
      </c>
      <c r="CQ45" s="184" t="s">
        <v>2661</v>
      </c>
      <c r="CR45" s="184" t="s">
        <v>2661</v>
      </c>
      <c r="CS45" s="184" t="s">
        <v>2772</v>
      </c>
      <c r="CT45" s="184" t="s">
        <v>2661</v>
      </c>
      <c r="CU45" s="184" t="s">
        <v>2661</v>
      </c>
      <c r="CV45" s="184" t="s">
        <v>2772</v>
      </c>
      <c r="CW45" s="184" t="s">
        <v>2661</v>
      </c>
      <c r="CX45" s="184" t="s">
        <v>2661</v>
      </c>
      <c r="CY45" s="184" t="s">
        <v>2772</v>
      </c>
      <c r="CZ45" s="184" t="s">
        <v>2661</v>
      </c>
      <c r="DA45" s="184" t="s">
        <v>2661</v>
      </c>
      <c r="DB45" s="184" t="s">
        <v>2772</v>
      </c>
      <c r="DC45" s="184" t="s">
        <v>2661</v>
      </c>
      <c r="DD45" s="184" t="s">
        <v>2661</v>
      </c>
      <c r="DE45" s="184" t="s">
        <v>2772</v>
      </c>
      <c r="DF45" s="184" t="s">
        <v>2661</v>
      </c>
      <c r="DG45" s="184" t="s">
        <v>2661</v>
      </c>
      <c r="DH45" s="184" t="s">
        <v>2772</v>
      </c>
      <c r="DI45" s="184" t="s">
        <v>2661</v>
      </c>
      <c r="DJ45" s="184" t="s">
        <v>2661</v>
      </c>
      <c r="DK45" s="184" t="s">
        <v>2772</v>
      </c>
      <c r="DL45" s="184" t="s">
        <v>2661</v>
      </c>
      <c r="DM45" s="184" t="s">
        <v>2661</v>
      </c>
      <c r="DN45" s="184" t="s">
        <v>2772</v>
      </c>
      <c r="DO45" s="184" t="s">
        <v>2661</v>
      </c>
      <c r="DP45" s="184" t="s">
        <v>2661</v>
      </c>
      <c r="DQ45" s="184" t="s">
        <v>2772</v>
      </c>
      <c r="DR45" s="184" t="s">
        <v>2661</v>
      </c>
      <c r="DS45" s="184" t="s">
        <v>2661</v>
      </c>
      <c r="DT45" s="184" t="s">
        <v>2772</v>
      </c>
      <c r="DU45" s="184" t="s">
        <v>2661</v>
      </c>
      <c r="DV45" s="184" t="s">
        <v>2661</v>
      </c>
      <c r="DW45" s="184" t="s">
        <v>2772</v>
      </c>
      <c r="DX45" s="184" t="s">
        <v>2661</v>
      </c>
      <c r="DY45" s="184" t="s">
        <v>2661</v>
      </c>
      <c r="DZ45" s="184" t="s">
        <v>2772</v>
      </c>
      <c r="EA45" s="184" t="s">
        <v>2661</v>
      </c>
      <c r="EB45" s="184" t="s">
        <v>2661</v>
      </c>
      <c r="EC45" s="184" t="s">
        <v>2772</v>
      </c>
      <c r="ED45" s="184" t="s">
        <v>2661</v>
      </c>
      <c r="EE45" s="184" t="s">
        <v>2661</v>
      </c>
      <c r="EF45" s="184" t="s">
        <v>2772</v>
      </c>
      <c r="EG45" s="184" t="s">
        <v>2661</v>
      </c>
      <c r="EH45" s="184" t="s">
        <v>2661</v>
      </c>
      <c r="EI45" s="184" t="s">
        <v>2772</v>
      </c>
      <c r="EJ45" s="184" t="s">
        <v>2661</v>
      </c>
      <c r="EK45" s="184" t="s">
        <v>2661</v>
      </c>
      <c r="EL45" s="184" t="s">
        <v>2772</v>
      </c>
      <c r="EM45" s="184" t="s">
        <v>2661</v>
      </c>
      <c r="EN45" s="184" t="s">
        <v>2661</v>
      </c>
      <c r="EO45" s="184" t="s">
        <v>2772</v>
      </c>
      <c r="EP45" s="184" t="s">
        <v>2661</v>
      </c>
      <c r="EQ45" s="184" t="s">
        <v>2661</v>
      </c>
      <c r="ER45" s="184" t="s">
        <v>2772</v>
      </c>
      <c r="ES45" s="184" t="s">
        <v>2661</v>
      </c>
      <c r="ET45" s="184" t="s">
        <v>2661</v>
      </c>
    </row>
    <row r="46" spans="1:150" x14ac:dyDescent="0.25">
      <c r="A46" s="1"/>
      <c r="B46" s="182" t="s">
        <v>2906</v>
      </c>
      <c r="C46" s="182" t="s">
        <v>149</v>
      </c>
      <c r="D46" s="182" t="s">
        <v>1063</v>
      </c>
      <c r="E46" s="182" t="s">
        <v>2907</v>
      </c>
      <c r="F46" s="182" t="s">
        <v>2908</v>
      </c>
      <c r="G46" s="182" t="s">
        <v>2772</v>
      </c>
      <c r="H46" s="182" t="s">
        <v>2661</v>
      </c>
      <c r="I46" s="182" t="s">
        <v>2661</v>
      </c>
      <c r="J46" s="182" t="s">
        <v>2772</v>
      </c>
      <c r="K46" s="182" t="s">
        <v>2661</v>
      </c>
      <c r="L46" s="182" t="s">
        <v>2661</v>
      </c>
      <c r="M46" s="182" t="s">
        <v>2772</v>
      </c>
      <c r="N46" s="182" t="s">
        <v>2661</v>
      </c>
      <c r="O46" s="182" t="s">
        <v>2661</v>
      </c>
      <c r="P46" s="182" t="s">
        <v>2772</v>
      </c>
      <c r="Q46" s="182" t="s">
        <v>2661</v>
      </c>
      <c r="R46" s="182" t="s">
        <v>2661</v>
      </c>
      <c r="S46" s="182" t="s">
        <v>2772</v>
      </c>
      <c r="T46" s="182" t="s">
        <v>2661</v>
      </c>
      <c r="U46" s="182" t="s">
        <v>2661</v>
      </c>
      <c r="V46" s="182" t="s">
        <v>2772</v>
      </c>
      <c r="W46" s="182" t="s">
        <v>2661</v>
      </c>
      <c r="X46" s="182" t="s">
        <v>2661</v>
      </c>
      <c r="Y46" s="182" t="s">
        <v>2772</v>
      </c>
      <c r="Z46" s="182" t="s">
        <v>2661</v>
      </c>
      <c r="AA46" s="182" t="s">
        <v>2661</v>
      </c>
      <c r="AB46" s="182" t="s">
        <v>2772</v>
      </c>
      <c r="AC46" s="182" t="s">
        <v>2661</v>
      </c>
      <c r="AD46" s="182" t="s">
        <v>2661</v>
      </c>
      <c r="AE46" s="182" t="s">
        <v>2772</v>
      </c>
      <c r="AF46" s="182" t="s">
        <v>2661</v>
      </c>
      <c r="AG46" s="182" t="s">
        <v>2661</v>
      </c>
      <c r="AH46" s="182" t="s">
        <v>2772</v>
      </c>
      <c r="AI46" s="182" t="s">
        <v>2661</v>
      </c>
      <c r="AJ46" s="182" t="s">
        <v>2661</v>
      </c>
      <c r="AK46" s="182" t="s">
        <v>2772</v>
      </c>
      <c r="AL46" s="182" t="s">
        <v>2661</v>
      </c>
      <c r="AM46" s="182" t="s">
        <v>2661</v>
      </c>
      <c r="AN46" s="182" t="s">
        <v>2772</v>
      </c>
      <c r="AO46" s="182" t="s">
        <v>2661</v>
      </c>
      <c r="AP46" s="182" t="s">
        <v>2661</v>
      </c>
      <c r="AQ46" s="182" t="s">
        <v>2772</v>
      </c>
      <c r="AR46" s="182" t="s">
        <v>2661</v>
      </c>
      <c r="AS46" s="182" t="s">
        <v>2661</v>
      </c>
      <c r="AT46" s="182" t="s">
        <v>2772</v>
      </c>
      <c r="AU46" s="182" t="s">
        <v>2661</v>
      </c>
      <c r="AV46" s="182" t="s">
        <v>2661</v>
      </c>
      <c r="AW46" s="182" t="s">
        <v>2772</v>
      </c>
      <c r="AX46" s="182" t="s">
        <v>2661</v>
      </c>
      <c r="AY46" s="182" t="s">
        <v>2661</v>
      </c>
      <c r="AZ46" s="182" t="s">
        <v>2772</v>
      </c>
      <c r="BA46" s="182" t="s">
        <v>2661</v>
      </c>
      <c r="BB46" s="182" t="s">
        <v>2661</v>
      </c>
      <c r="BC46" s="182" t="s">
        <v>2772</v>
      </c>
      <c r="BD46" s="182" t="s">
        <v>2661</v>
      </c>
      <c r="BE46" s="182" t="s">
        <v>2661</v>
      </c>
      <c r="BF46" s="182" t="s">
        <v>2772</v>
      </c>
      <c r="BG46" s="182" t="s">
        <v>2661</v>
      </c>
      <c r="BH46" s="182" t="s">
        <v>2661</v>
      </c>
      <c r="BI46" s="182" t="s">
        <v>2772</v>
      </c>
      <c r="BJ46" s="182" t="s">
        <v>2661</v>
      </c>
      <c r="BK46" s="182" t="s">
        <v>2661</v>
      </c>
      <c r="BL46" s="182" t="s">
        <v>2772</v>
      </c>
      <c r="BM46" s="182" t="s">
        <v>2661</v>
      </c>
      <c r="BN46" s="182" t="s">
        <v>2661</v>
      </c>
      <c r="BO46" s="182" t="s">
        <v>2772</v>
      </c>
      <c r="BP46" s="182" t="s">
        <v>2661</v>
      </c>
      <c r="BQ46" s="182" t="s">
        <v>2661</v>
      </c>
      <c r="BR46" s="182" t="s">
        <v>2772</v>
      </c>
      <c r="BS46" s="182" t="s">
        <v>2661</v>
      </c>
      <c r="BT46" s="182" t="s">
        <v>2661</v>
      </c>
      <c r="BU46" s="182" t="s">
        <v>2772</v>
      </c>
      <c r="BV46" s="182" t="s">
        <v>2661</v>
      </c>
      <c r="BW46" s="182" t="s">
        <v>2661</v>
      </c>
      <c r="BX46" s="182" t="s">
        <v>2772</v>
      </c>
      <c r="BY46" s="182" t="s">
        <v>2661</v>
      </c>
      <c r="BZ46" s="182" t="s">
        <v>2661</v>
      </c>
      <c r="CA46" s="182" t="s">
        <v>2772</v>
      </c>
      <c r="CB46" s="182" t="s">
        <v>2661</v>
      </c>
      <c r="CC46" s="182" t="s">
        <v>2661</v>
      </c>
      <c r="CD46" s="182" t="s">
        <v>2772</v>
      </c>
      <c r="CE46" s="182" t="s">
        <v>2661</v>
      </c>
      <c r="CF46" s="182" t="s">
        <v>2661</v>
      </c>
      <c r="CG46" s="182" t="s">
        <v>2772</v>
      </c>
      <c r="CH46" s="182" t="s">
        <v>2661</v>
      </c>
      <c r="CI46" s="182" t="s">
        <v>2661</v>
      </c>
      <c r="CJ46" s="182" t="s">
        <v>2772</v>
      </c>
      <c r="CK46" s="182" t="s">
        <v>2661</v>
      </c>
      <c r="CL46" s="182" t="s">
        <v>2661</v>
      </c>
      <c r="CM46" s="182" t="s">
        <v>2772</v>
      </c>
      <c r="CN46" s="182" t="s">
        <v>2661</v>
      </c>
      <c r="CO46" s="182" t="s">
        <v>2661</v>
      </c>
      <c r="CP46" s="182" t="s">
        <v>2772</v>
      </c>
      <c r="CQ46" s="182" t="s">
        <v>2661</v>
      </c>
      <c r="CR46" s="182" t="s">
        <v>2661</v>
      </c>
      <c r="CS46" s="182" t="s">
        <v>2772</v>
      </c>
      <c r="CT46" s="182" t="s">
        <v>2661</v>
      </c>
      <c r="CU46" s="182" t="s">
        <v>2661</v>
      </c>
      <c r="CV46" s="182" t="s">
        <v>2772</v>
      </c>
      <c r="CW46" s="182" t="s">
        <v>2661</v>
      </c>
      <c r="CX46" s="182" t="s">
        <v>2661</v>
      </c>
      <c r="CY46" s="182" t="s">
        <v>2772</v>
      </c>
      <c r="CZ46" s="182" t="s">
        <v>2661</v>
      </c>
      <c r="DA46" s="182" t="s">
        <v>2661</v>
      </c>
      <c r="DB46" s="182" t="s">
        <v>2772</v>
      </c>
      <c r="DC46" s="182" t="s">
        <v>2661</v>
      </c>
      <c r="DD46" s="182" t="s">
        <v>2661</v>
      </c>
      <c r="DE46" s="182" t="s">
        <v>2772</v>
      </c>
      <c r="DF46" s="182" t="s">
        <v>2661</v>
      </c>
      <c r="DG46" s="182" t="s">
        <v>2661</v>
      </c>
      <c r="DH46" s="182" t="s">
        <v>2772</v>
      </c>
      <c r="DI46" s="182" t="s">
        <v>2661</v>
      </c>
      <c r="DJ46" s="182" t="s">
        <v>2661</v>
      </c>
      <c r="DK46" s="182" t="s">
        <v>2772</v>
      </c>
      <c r="DL46" s="182" t="s">
        <v>2661</v>
      </c>
      <c r="DM46" s="182" t="s">
        <v>2661</v>
      </c>
      <c r="DN46" s="182" t="s">
        <v>2772</v>
      </c>
      <c r="DO46" s="182" t="s">
        <v>2661</v>
      </c>
      <c r="DP46" s="182" t="s">
        <v>2661</v>
      </c>
      <c r="DQ46" s="182" t="s">
        <v>2772</v>
      </c>
      <c r="DR46" s="182" t="s">
        <v>2661</v>
      </c>
      <c r="DS46" s="182" t="s">
        <v>2661</v>
      </c>
      <c r="DT46" s="182" t="s">
        <v>2772</v>
      </c>
      <c r="DU46" s="182" t="s">
        <v>2661</v>
      </c>
      <c r="DV46" s="182" t="s">
        <v>2661</v>
      </c>
      <c r="DW46" s="182" t="s">
        <v>2772</v>
      </c>
      <c r="DX46" s="182" t="s">
        <v>2661</v>
      </c>
      <c r="DY46" s="182" t="s">
        <v>2661</v>
      </c>
      <c r="DZ46" s="182" t="s">
        <v>2772</v>
      </c>
      <c r="EA46" s="182" t="s">
        <v>2661</v>
      </c>
      <c r="EB46" s="182" t="s">
        <v>2661</v>
      </c>
      <c r="EC46" s="182" t="s">
        <v>2772</v>
      </c>
      <c r="ED46" s="182" t="s">
        <v>2661</v>
      </c>
      <c r="EE46" s="182" t="s">
        <v>2661</v>
      </c>
      <c r="EF46" s="182" t="s">
        <v>2772</v>
      </c>
      <c r="EG46" s="182" t="s">
        <v>2661</v>
      </c>
      <c r="EH46" s="182" t="s">
        <v>2661</v>
      </c>
      <c r="EI46" s="182" t="s">
        <v>2772</v>
      </c>
      <c r="EJ46" s="182" t="s">
        <v>2661</v>
      </c>
      <c r="EK46" s="182" t="s">
        <v>2661</v>
      </c>
      <c r="EL46" s="182" t="s">
        <v>2772</v>
      </c>
      <c r="EM46" s="182" t="s">
        <v>2661</v>
      </c>
      <c r="EN46" s="182" t="s">
        <v>2661</v>
      </c>
      <c r="EO46" s="182" t="s">
        <v>2772</v>
      </c>
      <c r="EP46" s="182" t="s">
        <v>2661</v>
      </c>
      <c r="EQ46" s="182" t="s">
        <v>2661</v>
      </c>
      <c r="ER46" s="182" t="s">
        <v>2772</v>
      </c>
      <c r="ES46" s="182" t="s">
        <v>2661</v>
      </c>
      <c r="ET46" s="182" t="s">
        <v>2661</v>
      </c>
    </row>
    <row r="47" spans="1:150" x14ac:dyDescent="0.25">
      <c r="A47" s="1"/>
      <c r="B47" s="183" t="s">
        <v>2909</v>
      </c>
      <c r="C47" s="183" t="s">
        <v>149</v>
      </c>
      <c r="D47" s="183" t="s">
        <v>1063</v>
      </c>
      <c r="E47" s="183" t="s">
        <v>2910</v>
      </c>
      <c r="F47" s="183" t="s">
        <v>2911</v>
      </c>
      <c r="G47" s="184" t="s">
        <v>2772</v>
      </c>
      <c r="H47" s="184" t="s">
        <v>2661</v>
      </c>
      <c r="I47" s="184" t="s">
        <v>2661</v>
      </c>
      <c r="J47" s="184" t="s">
        <v>2772</v>
      </c>
      <c r="K47" s="184" t="s">
        <v>2661</v>
      </c>
      <c r="L47" s="184" t="s">
        <v>2661</v>
      </c>
      <c r="M47" s="184" t="s">
        <v>2772</v>
      </c>
      <c r="N47" s="184" t="s">
        <v>2661</v>
      </c>
      <c r="O47" s="184" t="s">
        <v>2661</v>
      </c>
      <c r="P47" s="184" t="s">
        <v>2772</v>
      </c>
      <c r="Q47" s="184" t="s">
        <v>2661</v>
      </c>
      <c r="R47" s="184" t="s">
        <v>2661</v>
      </c>
      <c r="S47" s="184" t="s">
        <v>2772</v>
      </c>
      <c r="T47" s="184" t="s">
        <v>2661</v>
      </c>
      <c r="U47" s="184" t="s">
        <v>2661</v>
      </c>
      <c r="V47" s="184" t="s">
        <v>2772</v>
      </c>
      <c r="W47" s="184" t="s">
        <v>2661</v>
      </c>
      <c r="X47" s="184" t="s">
        <v>2661</v>
      </c>
      <c r="Y47" s="184" t="s">
        <v>2772</v>
      </c>
      <c r="Z47" s="184" t="s">
        <v>2661</v>
      </c>
      <c r="AA47" s="184" t="s">
        <v>2661</v>
      </c>
      <c r="AB47" s="184" t="s">
        <v>2772</v>
      </c>
      <c r="AC47" s="184" t="s">
        <v>2661</v>
      </c>
      <c r="AD47" s="184" t="s">
        <v>2661</v>
      </c>
      <c r="AE47" s="184" t="s">
        <v>2772</v>
      </c>
      <c r="AF47" s="184" t="s">
        <v>2661</v>
      </c>
      <c r="AG47" s="184" t="s">
        <v>2661</v>
      </c>
      <c r="AH47" s="184" t="s">
        <v>2772</v>
      </c>
      <c r="AI47" s="184" t="s">
        <v>2661</v>
      </c>
      <c r="AJ47" s="184" t="s">
        <v>2661</v>
      </c>
      <c r="AK47" s="184" t="s">
        <v>2772</v>
      </c>
      <c r="AL47" s="184" t="s">
        <v>2661</v>
      </c>
      <c r="AM47" s="184" t="s">
        <v>2661</v>
      </c>
      <c r="AN47" s="184" t="s">
        <v>2772</v>
      </c>
      <c r="AO47" s="184" t="s">
        <v>2661</v>
      </c>
      <c r="AP47" s="184" t="s">
        <v>2661</v>
      </c>
      <c r="AQ47" s="184" t="s">
        <v>2772</v>
      </c>
      <c r="AR47" s="184" t="s">
        <v>2661</v>
      </c>
      <c r="AS47" s="184" t="s">
        <v>2661</v>
      </c>
      <c r="AT47" s="184" t="s">
        <v>2772</v>
      </c>
      <c r="AU47" s="184" t="s">
        <v>2661</v>
      </c>
      <c r="AV47" s="184" t="s">
        <v>2661</v>
      </c>
      <c r="AW47" s="184" t="s">
        <v>2772</v>
      </c>
      <c r="AX47" s="184" t="s">
        <v>2661</v>
      </c>
      <c r="AY47" s="184" t="s">
        <v>2661</v>
      </c>
      <c r="AZ47" s="184" t="s">
        <v>2772</v>
      </c>
      <c r="BA47" s="184" t="s">
        <v>2661</v>
      </c>
      <c r="BB47" s="184" t="s">
        <v>2661</v>
      </c>
      <c r="BC47" s="184" t="s">
        <v>2772</v>
      </c>
      <c r="BD47" s="184" t="s">
        <v>2661</v>
      </c>
      <c r="BE47" s="184" t="s">
        <v>2661</v>
      </c>
      <c r="BF47" s="184" t="s">
        <v>2772</v>
      </c>
      <c r="BG47" s="184" t="s">
        <v>2661</v>
      </c>
      <c r="BH47" s="184" t="s">
        <v>2661</v>
      </c>
      <c r="BI47" s="184" t="s">
        <v>2772</v>
      </c>
      <c r="BJ47" s="184" t="s">
        <v>2661</v>
      </c>
      <c r="BK47" s="184" t="s">
        <v>2661</v>
      </c>
      <c r="BL47" s="184" t="s">
        <v>2772</v>
      </c>
      <c r="BM47" s="184" t="s">
        <v>2661</v>
      </c>
      <c r="BN47" s="184" t="s">
        <v>2661</v>
      </c>
      <c r="BO47" s="184" t="s">
        <v>2772</v>
      </c>
      <c r="BP47" s="184" t="s">
        <v>2661</v>
      </c>
      <c r="BQ47" s="184" t="s">
        <v>2661</v>
      </c>
      <c r="BR47" s="184" t="s">
        <v>2772</v>
      </c>
      <c r="BS47" s="184" t="s">
        <v>2661</v>
      </c>
      <c r="BT47" s="184" t="s">
        <v>2661</v>
      </c>
      <c r="BU47" s="184" t="s">
        <v>2772</v>
      </c>
      <c r="BV47" s="184" t="s">
        <v>2661</v>
      </c>
      <c r="BW47" s="184" t="s">
        <v>2661</v>
      </c>
      <c r="BX47" s="184" t="s">
        <v>2772</v>
      </c>
      <c r="BY47" s="184" t="s">
        <v>2661</v>
      </c>
      <c r="BZ47" s="184" t="s">
        <v>2661</v>
      </c>
      <c r="CA47" s="184" t="s">
        <v>2772</v>
      </c>
      <c r="CB47" s="184" t="s">
        <v>2661</v>
      </c>
      <c r="CC47" s="184" t="s">
        <v>2661</v>
      </c>
      <c r="CD47" s="184" t="s">
        <v>2772</v>
      </c>
      <c r="CE47" s="184" t="s">
        <v>2661</v>
      </c>
      <c r="CF47" s="184" t="s">
        <v>2661</v>
      </c>
      <c r="CG47" s="184" t="s">
        <v>2772</v>
      </c>
      <c r="CH47" s="184" t="s">
        <v>2661</v>
      </c>
      <c r="CI47" s="184" t="s">
        <v>2661</v>
      </c>
      <c r="CJ47" s="184" t="s">
        <v>2772</v>
      </c>
      <c r="CK47" s="184" t="s">
        <v>2661</v>
      </c>
      <c r="CL47" s="184" t="s">
        <v>2661</v>
      </c>
      <c r="CM47" s="184" t="s">
        <v>2772</v>
      </c>
      <c r="CN47" s="184" t="s">
        <v>2661</v>
      </c>
      <c r="CO47" s="184" t="s">
        <v>2661</v>
      </c>
      <c r="CP47" s="184" t="s">
        <v>2772</v>
      </c>
      <c r="CQ47" s="184" t="s">
        <v>2661</v>
      </c>
      <c r="CR47" s="184" t="s">
        <v>2661</v>
      </c>
      <c r="CS47" s="184" t="s">
        <v>2772</v>
      </c>
      <c r="CT47" s="184" t="s">
        <v>2661</v>
      </c>
      <c r="CU47" s="184" t="s">
        <v>2661</v>
      </c>
      <c r="CV47" s="184" t="s">
        <v>2772</v>
      </c>
      <c r="CW47" s="184" t="s">
        <v>2661</v>
      </c>
      <c r="CX47" s="184" t="s">
        <v>2661</v>
      </c>
      <c r="CY47" s="184" t="s">
        <v>2772</v>
      </c>
      <c r="CZ47" s="184" t="s">
        <v>2661</v>
      </c>
      <c r="DA47" s="184" t="s">
        <v>2661</v>
      </c>
      <c r="DB47" s="184" t="s">
        <v>2772</v>
      </c>
      <c r="DC47" s="184" t="s">
        <v>2661</v>
      </c>
      <c r="DD47" s="184" t="s">
        <v>2661</v>
      </c>
      <c r="DE47" s="184" t="s">
        <v>2772</v>
      </c>
      <c r="DF47" s="184" t="s">
        <v>2661</v>
      </c>
      <c r="DG47" s="184" t="s">
        <v>2661</v>
      </c>
      <c r="DH47" s="184" t="s">
        <v>2772</v>
      </c>
      <c r="DI47" s="184" t="s">
        <v>2661</v>
      </c>
      <c r="DJ47" s="184" t="s">
        <v>2661</v>
      </c>
      <c r="DK47" s="184" t="s">
        <v>2772</v>
      </c>
      <c r="DL47" s="184" t="s">
        <v>2661</v>
      </c>
      <c r="DM47" s="184" t="s">
        <v>2661</v>
      </c>
      <c r="DN47" s="184" t="s">
        <v>2772</v>
      </c>
      <c r="DO47" s="184" t="s">
        <v>2661</v>
      </c>
      <c r="DP47" s="184" t="s">
        <v>2661</v>
      </c>
      <c r="DQ47" s="184" t="s">
        <v>2772</v>
      </c>
      <c r="DR47" s="184" t="s">
        <v>2661</v>
      </c>
      <c r="DS47" s="184" t="s">
        <v>2661</v>
      </c>
      <c r="DT47" s="184" t="s">
        <v>2772</v>
      </c>
      <c r="DU47" s="184" t="s">
        <v>2661</v>
      </c>
      <c r="DV47" s="184" t="s">
        <v>2661</v>
      </c>
      <c r="DW47" s="184" t="s">
        <v>2772</v>
      </c>
      <c r="DX47" s="184" t="s">
        <v>2661</v>
      </c>
      <c r="DY47" s="184" t="s">
        <v>2661</v>
      </c>
      <c r="DZ47" s="184" t="s">
        <v>2772</v>
      </c>
      <c r="EA47" s="184" t="s">
        <v>2661</v>
      </c>
      <c r="EB47" s="184" t="s">
        <v>2661</v>
      </c>
      <c r="EC47" s="184" t="s">
        <v>2772</v>
      </c>
      <c r="ED47" s="184" t="s">
        <v>2661</v>
      </c>
      <c r="EE47" s="184" t="s">
        <v>2661</v>
      </c>
      <c r="EF47" s="184" t="s">
        <v>2772</v>
      </c>
      <c r="EG47" s="184" t="s">
        <v>2661</v>
      </c>
      <c r="EH47" s="184" t="s">
        <v>2661</v>
      </c>
      <c r="EI47" s="184" t="s">
        <v>2772</v>
      </c>
      <c r="EJ47" s="184" t="s">
        <v>2661</v>
      </c>
      <c r="EK47" s="184" t="s">
        <v>2661</v>
      </c>
      <c r="EL47" s="184" t="s">
        <v>2772</v>
      </c>
      <c r="EM47" s="184" t="s">
        <v>2661</v>
      </c>
      <c r="EN47" s="184" t="s">
        <v>2661</v>
      </c>
      <c r="EO47" s="184" t="s">
        <v>2772</v>
      </c>
      <c r="EP47" s="184" t="s">
        <v>2661</v>
      </c>
      <c r="EQ47" s="184" t="s">
        <v>2661</v>
      </c>
      <c r="ER47" s="184" t="s">
        <v>2772</v>
      </c>
      <c r="ES47" s="184" t="s">
        <v>2661</v>
      </c>
      <c r="ET47" s="184" t="s">
        <v>2661</v>
      </c>
    </row>
    <row r="48" spans="1:150" x14ac:dyDescent="0.25">
      <c r="A48" s="1"/>
      <c r="B48" s="183" t="s">
        <v>2912</v>
      </c>
      <c r="C48" s="183" t="s">
        <v>149</v>
      </c>
      <c r="D48" s="183" t="s">
        <v>1063</v>
      </c>
      <c r="E48" s="183" t="s">
        <v>2913</v>
      </c>
      <c r="F48" s="183" t="s">
        <v>2914</v>
      </c>
      <c r="G48" s="184" t="s">
        <v>2772</v>
      </c>
      <c r="H48" s="184" t="s">
        <v>856</v>
      </c>
      <c r="I48" s="184" t="s">
        <v>856</v>
      </c>
      <c r="J48" s="184" t="s">
        <v>2772</v>
      </c>
      <c r="K48" s="184" t="s">
        <v>856</v>
      </c>
      <c r="L48" s="184" t="s">
        <v>856</v>
      </c>
      <c r="M48" s="184" t="s">
        <v>2772</v>
      </c>
      <c r="N48" s="184" t="s">
        <v>856</v>
      </c>
      <c r="O48" s="184" t="s">
        <v>856</v>
      </c>
      <c r="P48" s="184" t="s">
        <v>2772</v>
      </c>
      <c r="Q48" s="184" t="s">
        <v>856</v>
      </c>
      <c r="R48" s="184" t="s">
        <v>856</v>
      </c>
      <c r="S48" s="184" t="s">
        <v>2772</v>
      </c>
      <c r="T48" s="184" t="s">
        <v>856</v>
      </c>
      <c r="U48" s="184" t="s">
        <v>856</v>
      </c>
      <c r="V48" s="184" t="s">
        <v>2772</v>
      </c>
      <c r="W48" s="184" t="s">
        <v>856</v>
      </c>
      <c r="X48" s="184" t="s">
        <v>856</v>
      </c>
      <c r="Y48" s="184" t="s">
        <v>2772</v>
      </c>
      <c r="Z48" s="184" t="s">
        <v>856</v>
      </c>
      <c r="AA48" s="184" t="s">
        <v>856</v>
      </c>
      <c r="AB48" s="184" t="s">
        <v>2772</v>
      </c>
      <c r="AC48" s="184" t="s">
        <v>856</v>
      </c>
      <c r="AD48" s="184" t="s">
        <v>856</v>
      </c>
      <c r="AE48" s="184" t="s">
        <v>2772</v>
      </c>
      <c r="AF48" s="184" t="s">
        <v>856</v>
      </c>
      <c r="AG48" s="184" t="s">
        <v>856</v>
      </c>
      <c r="AH48" s="184" t="s">
        <v>2772</v>
      </c>
      <c r="AI48" s="184" t="s">
        <v>856</v>
      </c>
      <c r="AJ48" s="184" t="s">
        <v>856</v>
      </c>
      <c r="AK48" s="184" t="s">
        <v>2772</v>
      </c>
      <c r="AL48" s="184" t="s">
        <v>856</v>
      </c>
      <c r="AM48" s="184" t="s">
        <v>856</v>
      </c>
      <c r="AN48" s="184" t="s">
        <v>2772</v>
      </c>
      <c r="AO48" s="184" t="s">
        <v>856</v>
      </c>
      <c r="AP48" s="184" t="s">
        <v>856</v>
      </c>
      <c r="AQ48" s="184" t="s">
        <v>2772</v>
      </c>
      <c r="AR48" s="184" t="s">
        <v>856</v>
      </c>
      <c r="AS48" s="184" t="s">
        <v>856</v>
      </c>
      <c r="AT48" s="184" t="s">
        <v>2772</v>
      </c>
      <c r="AU48" s="184" t="s">
        <v>856</v>
      </c>
      <c r="AV48" s="184" t="s">
        <v>856</v>
      </c>
      <c r="AW48" s="184" t="s">
        <v>2772</v>
      </c>
      <c r="AX48" s="184" t="s">
        <v>856</v>
      </c>
      <c r="AY48" s="184" t="s">
        <v>856</v>
      </c>
      <c r="AZ48" s="184" t="s">
        <v>2772</v>
      </c>
      <c r="BA48" s="184" t="s">
        <v>856</v>
      </c>
      <c r="BB48" s="184" t="s">
        <v>856</v>
      </c>
      <c r="BC48" s="184" t="s">
        <v>2772</v>
      </c>
      <c r="BD48" s="184" t="s">
        <v>856</v>
      </c>
      <c r="BE48" s="184" t="s">
        <v>856</v>
      </c>
      <c r="BF48" s="184" t="s">
        <v>2772</v>
      </c>
      <c r="BG48" s="184" t="s">
        <v>856</v>
      </c>
      <c r="BH48" s="184" t="s">
        <v>856</v>
      </c>
      <c r="BI48" s="184" t="s">
        <v>2772</v>
      </c>
      <c r="BJ48" s="184" t="s">
        <v>856</v>
      </c>
      <c r="BK48" s="184" t="s">
        <v>856</v>
      </c>
      <c r="BL48" s="184" t="s">
        <v>2772</v>
      </c>
      <c r="BM48" s="184" t="s">
        <v>856</v>
      </c>
      <c r="BN48" s="184" t="s">
        <v>856</v>
      </c>
      <c r="BO48" s="184" t="s">
        <v>2772</v>
      </c>
      <c r="BP48" s="184" t="s">
        <v>856</v>
      </c>
      <c r="BQ48" s="184" t="s">
        <v>856</v>
      </c>
      <c r="BR48" s="184" t="s">
        <v>2772</v>
      </c>
      <c r="BS48" s="184" t="s">
        <v>856</v>
      </c>
      <c r="BT48" s="184" t="s">
        <v>856</v>
      </c>
      <c r="BU48" s="184" t="s">
        <v>2772</v>
      </c>
      <c r="BV48" s="184" t="s">
        <v>856</v>
      </c>
      <c r="BW48" s="184" t="s">
        <v>856</v>
      </c>
      <c r="BX48" s="184" t="s">
        <v>2772</v>
      </c>
      <c r="BY48" s="184" t="s">
        <v>856</v>
      </c>
      <c r="BZ48" s="184" t="s">
        <v>856</v>
      </c>
      <c r="CA48" s="184" t="s">
        <v>2772</v>
      </c>
      <c r="CB48" s="184" t="s">
        <v>856</v>
      </c>
      <c r="CC48" s="184" t="s">
        <v>856</v>
      </c>
      <c r="CD48" s="184" t="s">
        <v>2772</v>
      </c>
      <c r="CE48" s="184" t="s">
        <v>856</v>
      </c>
      <c r="CF48" s="184" t="s">
        <v>856</v>
      </c>
      <c r="CG48" s="184" t="s">
        <v>2772</v>
      </c>
      <c r="CH48" s="184" t="s">
        <v>856</v>
      </c>
      <c r="CI48" s="184" t="s">
        <v>856</v>
      </c>
      <c r="CJ48" s="184" t="s">
        <v>2772</v>
      </c>
      <c r="CK48" s="184" t="s">
        <v>856</v>
      </c>
      <c r="CL48" s="184" t="s">
        <v>856</v>
      </c>
      <c r="CM48" s="184" t="s">
        <v>2772</v>
      </c>
      <c r="CN48" s="184" t="s">
        <v>856</v>
      </c>
      <c r="CO48" s="184" t="s">
        <v>856</v>
      </c>
      <c r="CP48" s="184" t="s">
        <v>2772</v>
      </c>
      <c r="CQ48" s="184" t="s">
        <v>856</v>
      </c>
      <c r="CR48" s="184" t="s">
        <v>856</v>
      </c>
      <c r="CS48" s="184" t="s">
        <v>2772</v>
      </c>
      <c r="CT48" s="184" t="s">
        <v>856</v>
      </c>
      <c r="CU48" s="184" t="s">
        <v>856</v>
      </c>
      <c r="CV48" s="184" t="s">
        <v>2772</v>
      </c>
      <c r="CW48" s="184" t="s">
        <v>856</v>
      </c>
      <c r="CX48" s="184" t="s">
        <v>856</v>
      </c>
      <c r="CY48" s="184" t="s">
        <v>2772</v>
      </c>
      <c r="CZ48" s="184" t="s">
        <v>856</v>
      </c>
      <c r="DA48" s="184" t="s">
        <v>856</v>
      </c>
      <c r="DB48" s="184" t="s">
        <v>2772</v>
      </c>
      <c r="DC48" s="184" t="s">
        <v>856</v>
      </c>
      <c r="DD48" s="184" t="s">
        <v>856</v>
      </c>
      <c r="DE48" s="184" t="s">
        <v>2772</v>
      </c>
      <c r="DF48" s="184" t="s">
        <v>856</v>
      </c>
      <c r="DG48" s="184" t="s">
        <v>856</v>
      </c>
      <c r="DH48" s="184" t="s">
        <v>2772</v>
      </c>
      <c r="DI48" s="184" t="s">
        <v>856</v>
      </c>
      <c r="DJ48" s="184" t="s">
        <v>856</v>
      </c>
      <c r="DK48" s="184" t="s">
        <v>2772</v>
      </c>
      <c r="DL48" s="184" t="s">
        <v>856</v>
      </c>
      <c r="DM48" s="184" t="s">
        <v>856</v>
      </c>
      <c r="DN48" s="184" t="s">
        <v>2772</v>
      </c>
      <c r="DO48" s="184" t="s">
        <v>856</v>
      </c>
      <c r="DP48" s="184" t="s">
        <v>856</v>
      </c>
      <c r="DQ48" s="184" t="s">
        <v>2772</v>
      </c>
      <c r="DR48" s="184" t="s">
        <v>856</v>
      </c>
      <c r="DS48" s="184" t="s">
        <v>856</v>
      </c>
      <c r="DT48" s="184" t="s">
        <v>2772</v>
      </c>
      <c r="DU48" s="184" t="s">
        <v>856</v>
      </c>
      <c r="DV48" s="184" t="s">
        <v>856</v>
      </c>
      <c r="DW48" s="184" t="s">
        <v>2772</v>
      </c>
      <c r="DX48" s="184" t="s">
        <v>856</v>
      </c>
      <c r="DY48" s="184" t="s">
        <v>856</v>
      </c>
      <c r="DZ48" s="184" t="s">
        <v>2772</v>
      </c>
      <c r="EA48" s="184" t="s">
        <v>856</v>
      </c>
      <c r="EB48" s="184" t="s">
        <v>856</v>
      </c>
      <c r="EC48" s="184" t="s">
        <v>2772</v>
      </c>
      <c r="ED48" s="184" t="s">
        <v>856</v>
      </c>
      <c r="EE48" s="184" t="s">
        <v>856</v>
      </c>
      <c r="EF48" s="184" t="s">
        <v>2772</v>
      </c>
      <c r="EG48" s="184" t="s">
        <v>856</v>
      </c>
      <c r="EH48" s="184" t="s">
        <v>856</v>
      </c>
      <c r="EI48" s="184" t="s">
        <v>2772</v>
      </c>
      <c r="EJ48" s="184" t="s">
        <v>856</v>
      </c>
      <c r="EK48" s="184" t="s">
        <v>856</v>
      </c>
      <c r="EL48" s="184" t="s">
        <v>2772</v>
      </c>
      <c r="EM48" s="184" t="s">
        <v>856</v>
      </c>
      <c r="EN48" s="184" t="s">
        <v>856</v>
      </c>
      <c r="EO48" s="184" t="s">
        <v>2772</v>
      </c>
      <c r="EP48" s="184" t="s">
        <v>856</v>
      </c>
      <c r="EQ48" s="184" t="s">
        <v>856</v>
      </c>
      <c r="ER48" s="184" t="s">
        <v>2772</v>
      </c>
      <c r="ES48" s="184" t="s">
        <v>856</v>
      </c>
      <c r="ET48" s="184" t="s">
        <v>856</v>
      </c>
    </row>
    <row r="49" spans="1:150" x14ac:dyDescent="0.25">
      <c r="A49" s="1"/>
      <c r="B49" s="182" t="s">
        <v>2915</v>
      </c>
      <c r="C49" s="182" t="s">
        <v>120</v>
      </c>
      <c r="D49" s="182" t="s">
        <v>910</v>
      </c>
      <c r="E49" s="182" t="s">
        <v>2916</v>
      </c>
      <c r="F49" s="182" t="s">
        <v>2917</v>
      </c>
      <c r="G49" s="182" t="s">
        <v>2772</v>
      </c>
      <c r="H49" s="182" t="s">
        <v>2661</v>
      </c>
      <c r="I49" s="182" t="s">
        <v>2661</v>
      </c>
      <c r="J49" s="182" t="s">
        <v>2772</v>
      </c>
      <c r="K49" s="182" t="s">
        <v>2661</v>
      </c>
      <c r="L49" s="182" t="s">
        <v>2918</v>
      </c>
      <c r="M49" s="182" t="s">
        <v>2772</v>
      </c>
      <c r="N49" s="182" t="s">
        <v>2919</v>
      </c>
      <c r="O49" s="182" t="s">
        <v>2661</v>
      </c>
      <c r="P49" s="182" t="s">
        <v>2772</v>
      </c>
      <c r="Q49" s="182" t="s">
        <v>2920</v>
      </c>
      <c r="R49" s="182" t="s">
        <v>2921</v>
      </c>
      <c r="S49" s="182" t="s">
        <v>2772</v>
      </c>
      <c r="T49" s="182" t="s">
        <v>2661</v>
      </c>
      <c r="U49" s="182" t="s">
        <v>2922</v>
      </c>
      <c r="V49" s="182" t="s">
        <v>2772</v>
      </c>
      <c r="W49" s="182" t="s">
        <v>2661</v>
      </c>
      <c r="X49" s="182" t="s">
        <v>2923</v>
      </c>
      <c r="Y49" s="182" t="s">
        <v>2772</v>
      </c>
      <c r="Z49" s="182" t="s">
        <v>2924</v>
      </c>
      <c r="AA49" s="182" t="s">
        <v>2923</v>
      </c>
      <c r="AB49" s="182" t="s">
        <v>2772</v>
      </c>
      <c r="AC49" s="182" t="s">
        <v>2925</v>
      </c>
      <c r="AD49" s="182" t="s">
        <v>2923</v>
      </c>
      <c r="AE49" s="182" t="s">
        <v>2772</v>
      </c>
      <c r="AF49" s="182" t="s">
        <v>2926</v>
      </c>
      <c r="AG49" s="182" t="s">
        <v>2927</v>
      </c>
      <c r="AH49" s="182" t="s">
        <v>2772</v>
      </c>
      <c r="AI49" s="182" t="s">
        <v>2928</v>
      </c>
      <c r="AJ49" s="182" t="s">
        <v>2929</v>
      </c>
      <c r="AK49" s="182" t="s">
        <v>2772</v>
      </c>
      <c r="AL49" s="182" t="s">
        <v>2661</v>
      </c>
      <c r="AM49" s="182" t="s">
        <v>2661</v>
      </c>
      <c r="AN49" s="182" t="s">
        <v>2772</v>
      </c>
      <c r="AO49" s="182" t="s">
        <v>2661</v>
      </c>
      <c r="AP49" s="182" t="s">
        <v>2930</v>
      </c>
      <c r="AQ49" s="182" t="s">
        <v>2772</v>
      </c>
      <c r="AR49" s="182" t="s">
        <v>2661</v>
      </c>
      <c r="AS49" s="182" t="s">
        <v>2931</v>
      </c>
      <c r="AT49" s="182" t="s">
        <v>2772</v>
      </c>
      <c r="AU49" s="182" t="s">
        <v>2661</v>
      </c>
      <c r="AV49" s="182" t="s">
        <v>2932</v>
      </c>
      <c r="AW49" s="182" t="s">
        <v>2772</v>
      </c>
      <c r="AX49" s="182" t="s">
        <v>2661</v>
      </c>
      <c r="AY49" s="182" t="s">
        <v>2933</v>
      </c>
      <c r="AZ49" s="182" t="s">
        <v>2772</v>
      </c>
      <c r="BA49" s="182" t="s">
        <v>2661</v>
      </c>
      <c r="BB49" s="182" t="s">
        <v>2922</v>
      </c>
      <c r="BC49" s="182" t="s">
        <v>2772</v>
      </c>
      <c r="BD49" s="182" t="s">
        <v>2661</v>
      </c>
      <c r="BE49" s="182" t="s">
        <v>2934</v>
      </c>
      <c r="BF49" s="182" t="s">
        <v>2772</v>
      </c>
      <c r="BG49" s="182" t="s">
        <v>2661</v>
      </c>
      <c r="BH49" s="182" t="s">
        <v>2934</v>
      </c>
      <c r="BI49" s="182" t="s">
        <v>2772</v>
      </c>
      <c r="BJ49" s="182" t="s">
        <v>2661</v>
      </c>
      <c r="BK49" s="182" t="s">
        <v>2934</v>
      </c>
      <c r="BL49" s="182" t="s">
        <v>2772</v>
      </c>
      <c r="BM49" s="182" t="s">
        <v>2661</v>
      </c>
      <c r="BN49" s="182" t="s">
        <v>2934</v>
      </c>
      <c r="BO49" s="182" t="s">
        <v>2772</v>
      </c>
      <c r="BP49" s="182" t="s">
        <v>2661</v>
      </c>
      <c r="BQ49" s="182" t="s">
        <v>2934</v>
      </c>
      <c r="BR49" s="182" t="s">
        <v>2772</v>
      </c>
      <c r="BS49" s="182" t="s">
        <v>2661</v>
      </c>
      <c r="BT49" s="182" t="s">
        <v>2934</v>
      </c>
      <c r="BU49" s="182" t="s">
        <v>2772</v>
      </c>
      <c r="BV49" s="182" t="s">
        <v>2661</v>
      </c>
      <c r="BW49" s="182" t="s">
        <v>2935</v>
      </c>
      <c r="BX49" s="182" t="s">
        <v>2772</v>
      </c>
      <c r="BY49" s="182" t="s">
        <v>2661</v>
      </c>
      <c r="BZ49" s="182" t="s">
        <v>2936</v>
      </c>
      <c r="CA49" s="182" t="s">
        <v>2772</v>
      </c>
      <c r="CB49" s="182" t="s">
        <v>2661</v>
      </c>
      <c r="CC49" s="182" t="s">
        <v>2934</v>
      </c>
      <c r="CD49" s="182" t="s">
        <v>2772</v>
      </c>
      <c r="CE49" s="182" t="s">
        <v>2661</v>
      </c>
      <c r="CF49" s="182" t="s">
        <v>2934</v>
      </c>
      <c r="CG49" s="182" t="s">
        <v>2772</v>
      </c>
      <c r="CH49" s="182" t="s">
        <v>2661</v>
      </c>
      <c r="CI49" s="182" t="s">
        <v>2934</v>
      </c>
      <c r="CJ49" s="182" t="s">
        <v>2772</v>
      </c>
      <c r="CK49" s="182" t="s">
        <v>2661</v>
      </c>
      <c r="CL49" s="182" t="s">
        <v>2934</v>
      </c>
      <c r="CM49" s="182" t="s">
        <v>2772</v>
      </c>
      <c r="CN49" s="182" t="s">
        <v>2661</v>
      </c>
      <c r="CO49" s="182" t="s">
        <v>2934</v>
      </c>
      <c r="CP49" s="182" t="s">
        <v>2772</v>
      </c>
      <c r="CQ49" s="182" t="s">
        <v>2661</v>
      </c>
      <c r="CR49" s="182" t="s">
        <v>2661</v>
      </c>
      <c r="CS49" s="182" t="s">
        <v>2772</v>
      </c>
      <c r="CT49" s="182" t="s">
        <v>2661</v>
      </c>
      <c r="CU49" s="182" t="s">
        <v>2934</v>
      </c>
      <c r="CV49" s="182" t="s">
        <v>2772</v>
      </c>
      <c r="CW49" s="182" t="s">
        <v>2661</v>
      </c>
      <c r="CX49" s="182" t="s">
        <v>2934</v>
      </c>
      <c r="CY49" s="182" t="s">
        <v>2772</v>
      </c>
      <c r="CZ49" s="182" t="s">
        <v>2661</v>
      </c>
      <c r="DA49" s="182" t="s">
        <v>2934</v>
      </c>
      <c r="DB49" s="182" t="s">
        <v>2772</v>
      </c>
      <c r="DC49" s="182" t="s">
        <v>2661</v>
      </c>
      <c r="DD49" s="182" t="s">
        <v>2934</v>
      </c>
      <c r="DE49" s="182" t="s">
        <v>2772</v>
      </c>
      <c r="DF49" s="182" t="s">
        <v>2661</v>
      </c>
      <c r="DG49" s="182" t="s">
        <v>2934</v>
      </c>
      <c r="DH49" s="182" t="s">
        <v>2772</v>
      </c>
      <c r="DI49" s="182" t="s">
        <v>2661</v>
      </c>
      <c r="DJ49" s="182" t="s">
        <v>2934</v>
      </c>
      <c r="DK49" s="182" t="s">
        <v>2772</v>
      </c>
      <c r="DL49" s="182" t="s">
        <v>2661</v>
      </c>
      <c r="DM49" s="182" t="s">
        <v>2934</v>
      </c>
      <c r="DN49" s="182" t="s">
        <v>2772</v>
      </c>
      <c r="DO49" s="182" t="s">
        <v>2661</v>
      </c>
      <c r="DP49" s="182" t="s">
        <v>2934</v>
      </c>
      <c r="DQ49" s="182" t="s">
        <v>2772</v>
      </c>
      <c r="DR49" s="182" t="s">
        <v>2661</v>
      </c>
      <c r="DS49" s="182" t="s">
        <v>2934</v>
      </c>
      <c r="DT49" s="182" t="s">
        <v>2772</v>
      </c>
      <c r="DU49" s="182" t="s">
        <v>2661</v>
      </c>
      <c r="DV49" s="182" t="s">
        <v>2934</v>
      </c>
      <c r="DW49" s="182" t="s">
        <v>2772</v>
      </c>
      <c r="DX49" s="182" t="s">
        <v>2661</v>
      </c>
      <c r="DY49" s="182" t="s">
        <v>2934</v>
      </c>
      <c r="DZ49" s="182" t="s">
        <v>2772</v>
      </c>
      <c r="EA49" s="182" t="s">
        <v>2661</v>
      </c>
      <c r="EB49" s="182" t="s">
        <v>2934</v>
      </c>
      <c r="EC49" s="182" t="s">
        <v>2772</v>
      </c>
      <c r="ED49" s="182" t="s">
        <v>2661</v>
      </c>
      <c r="EE49" s="182" t="s">
        <v>2934</v>
      </c>
      <c r="EF49" s="182" t="s">
        <v>2772</v>
      </c>
      <c r="EG49" s="182" t="s">
        <v>2661</v>
      </c>
      <c r="EH49" s="182" t="s">
        <v>2934</v>
      </c>
      <c r="EI49" s="182" t="s">
        <v>2772</v>
      </c>
      <c r="EJ49" s="182" t="s">
        <v>2661</v>
      </c>
      <c r="EK49" s="182" t="s">
        <v>2934</v>
      </c>
      <c r="EL49" s="182" t="s">
        <v>2772</v>
      </c>
      <c r="EM49" s="182" t="s">
        <v>2661</v>
      </c>
      <c r="EN49" s="182" t="s">
        <v>2937</v>
      </c>
      <c r="EO49" s="182" t="s">
        <v>2772</v>
      </c>
      <c r="EP49" s="182" t="s">
        <v>2661</v>
      </c>
      <c r="EQ49" s="182" t="s">
        <v>2661</v>
      </c>
      <c r="ER49" s="182" t="s">
        <v>2772</v>
      </c>
      <c r="ES49" s="182" t="s">
        <v>2661</v>
      </c>
      <c r="ET49" s="182" t="s">
        <v>2934</v>
      </c>
    </row>
    <row r="50" spans="1:150" x14ac:dyDescent="0.25">
      <c r="A50" s="1"/>
      <c r="B50" s="183" t="s">
        <v>2938</v>
      </c>
      <c r="C50" s="183" t="s">
        <v>120</v>
      </c>
      <c r="D50" s="183" t="s">
        <v>910</v>
      </c>
      <c r="E50" s="183" t="s">
        <v>2939</v>
      </c>
      <c r="F50" s="183" t="s">
        <v>2940</v>
      </c>
      <c r="G50" s="184" t="s">
        <v>2772</v>
      </c>
      <c r="H50" s="184" t="s">
        <v>2661</v>
      </c>
      <c r="I50" s="184" t="s">
        <v>2661</v>
      </c>
      <c r="J50" s="184" t="s">
        <v>2772</v>
      </c>
      <c r="K50" s="184" t="s">
        <v>2661</v>
      </c>
      <c r="L50" s="184" t="s">
        <v>2661</v>
      </c>
      <c r="M50" s="184" t="s">
        <v>2772</v>
      </c>
      <c r="N50" s="184" t="s">
        <v>2661</v>
      </c>
      <c r="O50" s="184" t="s">
        <v>2661</v>
      </c>
      <c r="P50" s="184" t="s">
        <v>2772</v>
      </c>
      <c r="Q50" s="184" t="s">
        <v>2941</v>
      </c>
      <c r="R50" s="184" t="s">
        <v>2661</v>
      </c>
      <c r="S50" s="184" t="s">
        <v>2772</v>
      </c>
      <c r="T50" s="184" t="s">
        <v>2661</v>
      </c>
      <c r="U50" s="184" t="s">
        <v>2922</v>
      </c>
      <c r="V50" s="184" t="s">
        <v>2772</v>
      </c>
      <c r="W50" s="184" t="s">
        <v>2661</v>
      </c>
      <c r="X50" s="184" t="s">
        <v>2661</v>
      </c>
      <c r="Y50" s="184" t="s">
        <v>2772</v>
      </c>
      <c r="Z50" s="184" t="s">
        <v>2661</v>
      </c>
      <c r="AA50" s="184" t="s">
        <v>2923</v>
      </c>
      <c r="AB50" s="184" t="s">
        <v>2772</v>
      </c>
      <c r="AC50" s="184" t="s">
        <v>2942</v>
      </c>
      <c r="AD50" s="184" t="s">
        <v>2661</v>
      </c>
      <c r="AE50" s="184" t="s">
        <v>2772</v>
      </c>
      <c r="AF50" s="184" t="s">
        <v>2661</v>
      </c>
      <c r="AG50" s="184" t="s">
        <v>2661</v>
      </c>
      <c r="AH50" s="184" t="s">
        <v>2772</v>
      </c>
      <c r="AI50" s="184" t="s">
        <v>2943</v>
      </c>
      <c r="AJ50" s="184" t="s">
        <v>2661</v>
      </c>
      <c r="AK50" s="184" t="s">
        <v>2772</v>
      </c>
      <c r="AL50" s="184" t="s">
        <v>2661</v>
      </c>
      <c r="AM50" s="184" t="s">
        <v>2661</v>
      </c>
      <c r="AN50" s="184" t="s">
        <v>2772</v>
      </c>
      <c r="AO50" s="184" t="s">
        <v>2661</v>
      </c>
      <c r="AP50" s="184" t="s">
        <v>2661</v>
      </c>
      <c r="AQ50" s="184" t="s">
        <v>2772</v>
      </c>
      <c r="AR50" s="184" t="s">
        <v>2661</v>
      </c>
      <c r="AS50" s="184" t="s">
        <v>2661</v>
      </c>
      <c r="AT50" s="184" t="s">
        <v>2772</v>
      </c>
      <c r="AU50" s="184" t="s">
        <v>2661</v>
      </c>
      <c r="AV50" s="184" t="s">
        <v>2944</v>
      </c>
      <c r="AW50" s="184" t="s">
        <v>2772</v>
      </c>
      <c r="AX50" s="184" t="s">
        <v>2661</v>
      </c>
      <c r="AY50" s="184" t="s">
        <v>2661</v>
      </c>
      <c r="AZ50" s="184" t="s">
        <v>2772</v>
      </c>
      <c r="BA50" s="184" t="s">
        <v>2661</v>
      </c>
      <c r="BB50" s="184" t="s">
        <v>2661</v>
      </c>
      <c r="BC50" s="184" t="s">
        <v>2772</v>
      </c>
      <c r="BD50" s="184" t="s">
        <v>2661</v>
      </c>
      <c r="BE50" s="184" t="s">
        <v>2945</v>
      </c>
      <c r="BF50" s="184" t="s">
        <v>2772</v>
      </c>
      <c r="BG50" s="184" t="s">
        <v>2661</v>
      </c>
      <c r="BH50" s="184" t="s">
        <v>2946</v>
      </c>
      <c r="BI50" s="184" t="s">
        <v>2772</v>
      </c>
      <c r="BJ50" s="184" t="s">
        <v>2661</v>
      </c>
      <c r="BK50" s="184" t="s">
        <v>2947</v>
      </c>
      <c r="BL50" s="184" t="s">
        <v>2772</v>
      </c>
      <c r="BM50" s="184" t="s">
        <v>2661</v>
      </c>
      <c r="BN50" s="184" t="s">
        <v>2948</v>
      </c>
      <c r="BO50" s="184" t="s">
        <v>2772</v>
      </c>
      <c r="BP50" s="184" t="s">
        <v>2661</v>
      </c>
      <c r="BQ50" s="184" t="s">
        <v>2949</v>
      </c>
      <c r="BR50" s="184" t="s">
        <v>2772</v>
      </c>
      <c r="BS50" s="184" t="s">
        <v>2661</v>
      </c>
      <c r="BT50" s="184" t="s">
        <v>2661</v>
      </c>
      <c r="BU50" s="184" t="s">
        <v>2772</v>
      </c>
      <c r="BV50" s="184" t="s">
        <v>2661</v>
      </c>
      <c r="BW50" s="184" t="s">
        <v>2661</v>
      </c>
      <c r="BX50" s="184" t="s">
        <v>2772</v>
      </c>
      <c r="BY50" s="184" t="s">
        <v>2661</v>
      </c>
      <c r="BZ50" s="184" t="s">
        <v>2661</v>
      </c>
      <c r="CA50" s="184" t="s">
        <v>2772</v>
      </c>
      <c r="CB50" s="184" t="s">
        <v>2661</v>
      </c>
      <c r="CC50" s="184" t="s">
        <v>2950</v>
      </c>
      <c r="CD50" s="184" t="s">
        <v>2772</v>
      </c>
      <c r="CE50" s="184" t="s">
        <v>2661</v>
      </c>
      <c r="CF50" s="184" t="s">
        <v>2661</v>
      </c>
      <c r="CG50" s="184" t="s">
        <v>2772</v>
      </c>
      <c r="CH50" s="184" t="s">
        <v>2661</v>
      </c>
      <c r="CI50" s="184" t="s">
        <v>2951</v>
      </c>
      <c r="CJ50" s="184" t="s">
        <v>2772</v>
      </c>
      <c r="CK50" s="184" t="s">
        <v>2661</v>
      </c>
      <c r="CL50" s="184" t="s">
        <v>2948</v>
      </c>
      <c r="CM50" s="184" t="s">
        <v>2772</v>
      </c>
      <c r="CN50" s="184" t="s">
        <v>2661</v>
      </c>
      <c r="CO50" s="184" t="s">
        <v>2952</v>
      </c>
      <c r="CP50" s="184" t="s">
        <v>2772</v>
      </c>
      <c r="CQ50" s="184" t="s">
        <v>2661</v>
      </c>
      <c r="CR50" s="184" t="s">
        <v>2661</v>
      </c>
      <c r="CS50" s="184" t="s">
        <v>2772</v>
      </c>
      <c r="CT50" s="184" t="s">
        <v>2661</v>
      </c>
      <c r="CU50" s="184" t="s">
        <v>2953</v>
      </c>
      <c r="CV50" s="184" t="s">
        <v>2772</v>
      </c>
      <c r="CW50" s="184" t="s">
        <v>2661</v>
      </c>
      <c r="CX50" s="184" t="s">
        <v>2954</v>
      </c>
      <c r="CY50" s="184" t="s">
        <v>2772</v>
      </c>
      <c r="CZ50" s="184" t="s">
        <v>2661</v>
      </c>
      <c r="DA50" s="184" t="s">
        <v>2955</v>
      </c>
      <c r="DB50" s="184" t="s">
        <v>2772</v>
      </c>
      <c r="DC50" s="184" t="s">
        <v>2661</v>
      </c>
      <c r="DD50" s="184" t="s">
        <v>2951</v>
      </c>
      <c r="DE50" s="184" t="s">
        <v>2772</v>
      </c>
      <c r="DF50" s="184" t="s">
        <v>2661</v>
      </c>
      <c r="DG50" s="184" t="s">
        <v>2952</v>
      </c>
      <c r="DH50" s="184" t="s">
        <v>2772</v>
      </c>
      <c r="DI50" s="184" t="s">
        <v>2661</v>
      </c>
      <c r="DJ50" s="184" t="s">
        <v>2955</v>
      </c>
      <c r="DK50" s="184" t="s">
        <v>2772</v>
      </c>
      <c r="DL50" s="184" t="s">
        <v>2661</v>
      </c>
      <c r="DM50" s="184" t="s">
        <v>2956</v>
      </c>
      <c r="DN50" s="184" t="s">
        <v>2772</v>
      </c>
      <c r="DO50" s="184" t="s">
        <v>2661</v>
      </c>
      <c r="DP50" s="184" t="s">
        <v>2951</v>
      </c>
      <c r="DQ50" s="184" t="s">
        <v>2772</v>
      </c>
      <c r="DR50" s="184" t="s">
        <v>2661</v>
      </c>
      <c r="DS50" s="184" t="s">
        <v>2955</v>
      </c>
      <c r="DT50" s="184" t="s">
        <v>2772</v>
      </c>
      <c r="DU50" s="184" t="s">
        <v>2661</v>
      </c>
      <c r="DV50" s="184" t="s">
        <v>2957</v>
      </c>
      <c r="DW50" s="184" t="s">
        <v>2772</v>
      </c>
      <c r="DX50" s="184" t="s">
        <v>2661</v>
      </c>
      <c r="DY50" s="184" t="s">
        <v>2952</v>
      </c>
      <c r="DZ50" s="184" t="s">
        <v>2772</v>
      </c>
      <c r="EA50" s="184" t="s">
        <v>2661</v>
      </c>
      <c r="EB50" s="184" t="s">
        <v>2955</v>
      </c>
      <c r="EC50" s="184" t="s">
        <v>2772</v>
      </c>
      <c r="ED50" s="184" t="s">
        <v>2661</v>
      </c>
      <c r="EE50" s="184" t="s">
        <v>2952</v>
      </c>
      <c r="EF50" s="184" t="s">
        <v>2772</v>
      </c>
      <c r="EG50" s="184" t="s">
        <v>2661</v>
      </c>
      <c r="EH50" s="184" t="s">
        <v>2953</v>
      </c>
      <c r="EI50" s="184" t="s">
        <v>2772</v>
      </c>
      <c r="EJ50" s="184" t="s">
        <v>2661</v>
      </c>
      <c r="EK50" s="184" t="s">
        <v>2661</v>
      </c>
      <c r="EL50" s="184" t="s">
        <v>2772</v>
      </c>
      <c r="EM50" s="184" t="s">
        <v>2661</v>
      </c>
      <c r="EN50" s="184" t="s">
        <v>2661</v>
      </c>
      <c r="EO50" s="184" t="s">
        <v>2772</v>
      </c>
      <c r="EP50" s="184" t="s">
        <v>2661</v>
      </c>
      <c r="EQ50" s="184" t="s">
        <v>2661</v>
      </c>
      <c r="ER50" s="184" t="s">
        <v>2772</v>
      </c>
      <c r="ES50" s="184" t="s">
        <v>2661</v>
      </c>
      <c r="ET50" s="184" t="s">
        <v>2958</v>
      </c>
    </row>
    <row r="51" spans="1:150" x14ac:dyDescent="0.25">
      <c r="A51" s="1"/>
      <c r="B51" s="183" t="s">
        <v>2959</v>
      </c>
      <c r="C51" s="183" t="s">
        <v>120</v>
      </c>
      <c r="D51" s="183" t="s">
        <v>910</v>
      </c>
      <c r="E51" s="183" t="s">
        <v>2960</v>
      </c>
      <c r="F51" s="183" t="s">
        <v>2961</v>
      </c>
      <c r="G51" s="184" t="s">
        <v>2772</v>
      </c>
      <c r="H51" s="184" t="s">
        <v>2661</v>
      </c>
      <c r="I51" s="184" t="s">
        <v>2661</v>
      </c>
      <c r="J51" s="184" t="s">
        <v>2772</v>
      </c>
      <c r="K51" s="184" t="s">
        <v>2661</v>
      </c>
      <c r="L51" s="184" t="s">
        <v>2918</v>
      </c>
      <c r="M51" s="184" t="s">
        <v>2772</v>
      </c>
      <c r="N51" s="184" t="s">
        <v>2661</v>
      </c>
      <c r="O51" s="184" t="s">
        <v>2661</v>
      </c>
      <c r="P51" s="184" t="s">
        <v>2772</v>
      </c>
      <c r="Q51" s="184" t="s">
        <v>2661</v>
      </c>
      <c r="R51" s="184" t="s">
        <v>2661</v>
      </c>
      <c r="S51" s="184" t="s">
        <v>2772</v>
      </c>
      <c r="T51" s="184" t="s">
        <v>2661</v>
      </c>
      <c r="U51" s="184" t="s">
        <v>2661</v>
      </c>
      <c r="V51" s="184" t="s">
        <v>2772</v>
      </c>
      <c r="W51" s="184" t="s">
        <v>2661</v>
      </c>
      <c r="X51" s="184" t="s">
        <v>2923</v>
      </c>
      <c r="Y51" s="184" t="s">
        <v>2772</v>
      </c>
      <c r="Z51" s="184" t="s">
        <v>2962</v>
      </c>
      <c r="AA51" s="184" t="s">
        <v>2661</v>
      </c>
      <c r="AB51" s="184" t="s">
        <v>2772</v>
      </c>
      <c r="AC51" s="184" t="s">
        <v>2661</v>
      </c>
      <c r="AD51" s="184" t="s">
        <v>2661</v>
      </c>
      <c r="AE51" s="184" t="s">
        <v>2772</v>
      </c>
      <c r="AF51" s="184" t="s">
        <v>2661</v>
      </c>
      <c r="AG51" s="184" t="s">
        <v>2661</v>
      </c>
      <c r="AH51" s="184" t="s">
        <v>2772</v>
      </c>
      <c r="AI51" s="184" t="s">
        <v>2661</v>
      </c>
      <c r="AJ51" s="184" t="s">
        <v>2661</v>
      </c>
      <c r="AK51" s="184" t="s">
        <v>2772</v>
      </c>
      <c r="AL51" s="184" t="s">
        <v>2661</v>
      </c>
      <c r="AM51" s="184" t="s">
        <v>2661</v>
      </c>
      <c r="AN51" s="184" t="s">
        <v>2772</v>
      </c>
      <c r="AO51" s="184" t="s">
        <v>2661</v>
      </c>
      <c r="AP51" s="184" t="s">
        <v>2661</v>
      </c>
      <c r="AQ51" s="184" t="s">
        <v>2772</v>
      </c>
      <c r="AR51" s="184" t="s">
        <v>2661</v>
      </c>
      <c r="AS51" s="184" t="s">
        <v>2661</v>
      </c>
      <c r="AT51" s="184" t="s">
        <v>2772</v>
      </c>
      <c r="AU51" s="184" t="s">
        <v>2661</v>
      </c>
      <c r="AV51" s="184" t="s">
        <v>2963</v>
      </c>
      <c r="AW51" s="184" t="s">
        <v>2772</v>
      </c>
      <c r="AX51" s="184" t="s">
        <v>2661</v>
      </c>
      <c r="AY51" s="184" t="s">
        <v>2964</v>
      </c>
      <c r="AZ51" s="184" t="s">
        <v>2772</v>
      </c>
      <c r="BA51" s="184" t="s">
        <v>2661</v>
      </c>
      <c r="BB51" s="184" t="s">
        <v>2922</v>
      </c>
      <c r="BC51" s="184" t="s">
        <v>2772</v>
      </c>
      <c r="BD51" s="184" t="s">
        <v>2661</v>
      </c>
      <c r="BE51" s="184" t="s">
        <v>2965</v>
      </c>
      <c r="BF51" s="184" t="s">
        <v>2772</v>
      </c>
      <c r="BG51" s="184" t="s">
        <v>2661</v>
      </c>
      <c r="BH51" s="184" t="s">
        <v>2661</v>
      </c>
      <c r="BI51" s="184" t="s">
        <v>2772</v>
      </c>
      <c r="BJ51" s="184" t="s">
        <v>2661</v>
      </c>
      <c r="BK51" s="184" t="s">
        <v>2966</v>
      </c>
      <c r="BL51" s="184" t="s">
        <v>2772</v>
      </c>
      <c r="BM51" s="184" t="s">
        <v>2661</v>
      </c>
      <c r="BN51" s="184" t="s">
        <v>2967</v>
      </c>
      <c r="BO51" s="184" t="s">
        <v>2772</v>
      </c>
      <c r="BP51" s="184" t="s">
        <v>2661</v>
      </c>
      <c r="BQ51" s="184" t="s">
        <v>2968</v>
      </c>
      <c r="BR51" s="184" t="s">
        <v>2772</v>
      </c>
      <c r="BS51" s="184" t="s">
        <v>2661</v>
      </c>
      <c r="BT51" s="184" t="s">
        <v>2969</v>
      </c>
      <c r="BU51" s="184" t="s">
        <v>2772</v>
      </c>
      <c r="BV51" s="184" t="s">
        <v>2661</v>
      </c>
      <c r="BW51" s="184" t="s">
        <v>2970</v>
      </c>
      <c r="BX51" s="184" t="s">
        <v>2772</v>
      </c>
      <c r="BY51" s="184" t="s">
        <v>2661</v>
      </c>
      <c r="BZ51" s="184" t="s">
        <v>2971</v>
      </c>
      <c r="CA51" s="184" t="s">
        <v>2772</v>
      </c>
      <c r="CB51" s="184" t="s">
        <v>2661</v>
      </c>
      <c r="CC51" s="184" t="s">
        <v>2972</v>
      </c>
      <c r="CD51" s="184" t="s">
        <v>2772</v>
      </c>
      <c r="CE51" s="184" t="s">
        <v>2661</v>
      </c>
      <c r="CF51" s="184" t="s">
        <v>2969</v>
      </c>
      <c r="CG51" s="184" t="s">
        <v>2772</v>
      </c>
      <c r="CH51" s="184" t="s">
        <v>2661</v>
      </c>
      <c r="CI51" s="184" t="s">
        <v>2973</v>
      </c>
      <c r="CJ51" s="184" t="s">
        <v>2772</v>
      </c>
      <c r="CK51" s="184" t="s">
        <v>2661</v>
      </c>
      <c r="CL51" s="184" t="s">
        <v>2974</v>
      </c>
      <c r="CM51" s="184" t="s">
        <v>2772</v>
      </c>
      <c r="CN51" s="184" t="s">
        <v>2661</v>
      </c>
      <c r="CO51" s="184" t="s">
        <v>2975</v>
      </c>
      <c r="CP51" s="184" t="s">
        <v>2772</v>
      </c>
      <c r="CQ51" s="184" t="s">
        <v>2661</v>
      </c>
      <c r="CR51" s="184" t="s">
        <v>2661</v>
      </c>
      <c r="CS51" s="184" t="s">
        <v>2772</v>
      </c>
      <c r="CT51" s="184" t="s">
        <v>2661</v>
      </c>
      <c r="CU51" s="184" t="s">
        <v>2976</v>
      </c>
      <c r="CV51" s="184" t="s">
        <v>2772</v>
      </c>
      <c r="CW51" s="184" t="s">
        <v>2661</v>
      </c>
      <c r="CX51" s="184" t="s">
        <v>2661</v>
      </c>
      <c r="CY51" s="184" t="s">
        <v>2772</v>
      </c>
      <c r="CZ51" s="184" t="s">
        <v>2661</v>
      </c>
      <c r="DA51" s="184" t="s">
        <v>2661</v>
      </c>
      <c r="DB51" s="184" t="s">
        <v>2772</v>
      </c>
      <c r="DC51" s="184" t="s">
        <v>2661</v>
      </c>
      <c r="DD51" s="184" t="s">
        <v>2973</v>
      </c>
      <c r="DE51" s="184" t="s">
        <v>2772</v>
      </c>
      <c r="DF51" s="184" t="s">
        <v>2661</v>
      </c>
      <c r="DG51" s="184" t="s">
        <v>2975</v>
      </c>
      <c r="DH51" s="184" t="s">
        <v>2772</v>
      </c>
      <c r="DI51" s="184" t="s">
        <v>2661</v>
      </c>
      <c r="DJ51" s="184" t="s">
        <v>2661</v>
      </c>
      <c r="DK51" s="184" t="s">
        <v>2772</v>
      </c>
      <c r="DL51" s="184" t="s">
        <v>2661</v>
      </c>
      <c r="DM51" s="184" t="s">
        <v>2977</v>
      </c>
      <c r="DN51" s="184" t="s">
        <v>2772</v>
      </c>
      <c r="DO51" s="184" t="s">
        <v>2661</v>
      </c>
      <c r="DP51" s="184" t="s">
        <v>2973</v>
      </c>
      <c r="DQ51" s="184" t="s">
        <v>2772</v>
      </c>
      <c r="DR51" s="184" t="s">
        <v>2661</v>
      </c>
      <c r="DS51" s="184" t="s">
        <v>2661</v>
      </c>
      <c r="DT51" s="184" t="s">
        <v>2772</v>
      </c>
      <c r="DU51" s="184" t="s">
        <v>2661</v>
      </c>
      <c r="DV51" s="184" t="s">
        <v>2661</v>
      </c>
      <c r="DW51" s="184" t="s">
        <v>2772</v>
      </c>
      <c r="DX51" s="184" t="s">
        <v>2661</v>
      </c>
      <c r="DY51" s="184" t="s">
        <v>2975</v>
      </c>
      <c r="DZ51" s="184" t="s">
        <v>2772</v>
      </c>
      <c r="EA51" s="184" t="s">
        <v>2661</v>
      </c>
      <c r="EB51" s="184" t="s">
        <v>2661</v>
      </c>
      <c r="EC51" s="184" t="s">
        <v>2772</v>
      </c>
      <c r="ED51" s="184" t="s">
        <v>2661</v>
      </c>
      <c r="EE51" s="184" t="s">
        <v>2975</v>
      </c>
      <c r="EF51" s="184" t="s">
        <v>2772</v>
      </c>
      <c r="EG51" s="184" t="s">
        <v>2661</v>
      </c>
      <c r="EH51" s="184" t="s">
        <v>2978</v>
      </c>
      <c r="EI51" s="184" t="s">
        <v>2772</v>
      </c>
      <c r="EJ51" s="184" t="s">
        <v>2661</v>
      </c>
      <c r="EK51" s="184" t="s">
        <v>2979</v>
      </c>
      <c r="EL51" s="184" t="s">
        <v>2772</v>
      </c>
      <c r="EM51" s="184" t="s">
        <v>2661</v>
      </c>
      <c r="EN51" s="184" t="s">
        <v>2661</v>
      </c>
      <c r="EO51" s="184" t="s">
        <v>2772</v>
      </c>
      <c r="EP51" s="184" t="s">
        <v>2661</v>
      </c>
      <c r="EQ51" s="184" t="s">
        <v>2661</v>
      </c>
      <c r="ER51" s="184" t="s">
        <v>2772</v>
      </c>
      <c r="ES51" s="184" t="s">
        <v>2661</v>
      </c>
      <c r="ET51" s="184" t="s">
        <v>2980</v>
      </c>
    </row>
    <row r="52" spans="1:150" x14ac:dyDescent="0.25">
      <c r="A52" s="1"/>
      <c r="B52" s="183" t="s">
        <v>2981</v>
      </c>
      <c r="C52" s="183" t="s">
        <v>120</v>
      </c>
      <c r="D52" s="183" t="s">
        <v>910</v>
      </c>
      <c r="E52" s="183" t="s">
        <v>2982</v>
      </c>
      <c r="F52" s="183" t="s">
        <v>2983</v>
      </c>
      <c r="G52" s="184" t="s">
        <v>2772</v>
      </c>
      <c r="H52" s="184" t="s">
        <v>2661</v>
      </c>
      <c r="I52" s="184" t="s">
        <v>2661</v>
      </c>
      <c r="J52" s="184" t="s">
        <v>2772</v>
      </c>
      <c r="K52" s="184" t="s">
        <v>2661</v>
      </c>
      <c r="L52" s="184" t="s">
        <v>2661</v>
      </c>
      <c r="M52" s="184" t="s">
        <v>2772</v>
      </c>
      <c r="N52" s="184" t="s">
        <v>2984</v>
      </c>
      <c r="O52" s="184" t="s">
        <v>2661</v>
      </c>
      <c r="P52" s="184" t="s">
        <v>2772</v>
      </c>
      <c r="Q52" s="184" t="s">
        <v>2661</v>
      </c>
      <c r="R52" s="184" t="s">
        <v>2921</v>
      </c>
      <c r="S52" s="184" t="s">
        <v>2772</v>
      </c>
      <c r="T52" s="184" t="s">
        <v>2661</v>
      </c>
      <c r="U52" s="184" t="s">
        <v>2661</v>
      </c>
      <c r="V52" s="184" t="s">
        <v>2772</v>
      </c>
      <c r="W52" s="184" t="s">
        <v>2661</v>
      </c>
      <c r="X52" s="184" t="s">
        <v>2661</v>
      </c>
      <c r="Y52" s="184" t="s">
        <v>2772</v>
      </c>
      <c r="Z52" s="184" t="s">
        <v>2985</v>
      </c>
      <c r="AA52" s="184" t="s">
        <v>2661</v>
      </c>
      <c r="AB52" s="184" t="s">
        <v>2772</v>
      </c>
      <c r="AC52" s="184" t="s">
        <v>2942</v>
      </c>
      <c r="AD52" s="184" t="s">
        <v>2661</v>
      </c>
      <c r="AE52" s="184" t="s">
        <v>2772</v>
      </c>
      <c r="AF52" s="184" t="s">
        <v>2661</v>
      </c>
      <c r="AG52" s="184" t="s">
        <v>2927</v>
      </c>
      <c r="AH52" s="184" t="s">
        <v>2772</v>
      </c>
      <c r="AI52" s="184" t="s">
        <v>2661</v>
      </c>
      <c r="AJ52" s="184" t="s">
        <v>2929</v>
      </c>
      <c r="AK52" s="184" t="s">
        <v>2772</v>
      </c>
      <c r="AL52" s="184" t="s">
        <v>2661</v>
      </c>
      <c r="AM52" s="184" t="s">
        <v>2661</v>
      </c>
      <c r="AN52" s="184" t="s">
        <v>2772</v>
      </c>
      <c r="AO52" s="184" t="s">
        <v>2661</v>
      </c>
      <c r="AP52" s="184" t="s">
        <v>2661</v>
      </c>
      <c r="AQ52" s="184" t="s">
        <v>2772</v>
      </c>
      <c r="AR52" s="184" t="s">
        <v>2661</v>
      </c>
      <c r="AS52" s="184" t="s">
        <v>2661</v>
      </c>
      <c r="AT52" s="184" t="s">
        <v>2772</v>
      </c>
      <c r="AU52" s="184" t="s">
        <v>2661</v>
      </c>
      <c r="AV52" s="184" t="s">
        <v>2661</v>
      </c>
      <c r="AW52" s="184" t="s">
        <v>2772</v>
      </c>
      <c r="AX52" s="184" t="s">
        <v>2661</v>
      </c>
      <c r="AY52" s="184" t="s">
        <v>2986</v>
      </c>
      <c r="AZ52" s="184" t="s">
        <v>2772</v>
      </c>
      <c r="BA52" s="184" t="s">
        <v>2661</v>
      </c>
      <c r="BB52" s="184" t="s">
        <v>2661</v>
      </c>
      <c r="BC52" s="184" t="s">
        <v>2772</v>
      </c>
      <c r="BD52" s="184" t="s">
        <v>2661</v>
      </c>
      <c r="BE52" s="184" t="s">
        <v>2987</v>
      </c>
      <c r="BF52" s="184" t="s">
        <v>2772</v>
      </c>
      <c r="BG52" s="184" t="s">
        <v>2661</v>
      </c>
      <c r="BH52" s="184" t="s">
        <v>2988</v>
      </c>
      <c r="BI52" s="184" t="s">
        <v>2772</v>
      </c>
      <c r="BJ52" s="184" t="s">
        <v>2661</v>
      </c>
      <c r="BK52" s="184" t="s">
        <v>2989</v>
      </c>
      <c r="BL52" s="184" t="s">
        <v>2772</v>
      </c>
      <c r="BM52" s="184" t="s">
        <v>2661</v>
      </c>
      <c r="BN52" s="184" t="s">
        <v>2661</v>
      </c>
      <c r="BO52" s="184" t="s">
        <v>2772</v>
      </c>
      <c r="BP52" s="184" t="s">
        <v>2661</v>
      </c>
      <c r="BQ52" s="184" t="s">
        <v>2661</v>
      </c>
      <c r="BR52" s="184" t="s">
        <v>2772</v>
      </c>
      <c r="BS52" s="184" t="s">
        <v>2661</v>
      </c>
      <c r="BT52" s="184" t="s">
        <v>2990</v>
      </c>
      <c r="BU52" s="184" t="s">
        <v>2772</v>
      </c>
      <c r="BV52" s="184" t="s">
        <v>2661</v>
      </c>
      <c r="BW52" s="184" t="s">
        <v>2991</v>
      </c>
      <c r="BX52" s="184" t="s">
        <v>2772</v>
      </c>
      <c r="BY52" s="184" t="s">
        <v>2661</v>
      </c>
      <c r="BZ52" s="184" t="s">
        <v>2992</v>
      </c>
      <c r="CA52" s="184" t="s">
        <v>2772</v>
      </c>
      <c r="CB52" s="184" t="s">
        <v>2661</v>
      </c>
      <c r="CC52" s="184" t="s">
        <v>2661</v>
      </c>
      <c r="CD52" s="184" t="s">
        <v>2772</v>
      </c>
      <c r="CE52" s="184" t="s">
        <v>2661</v>
      </c>
      <c r="CF52" s="184" t="s">
        <v>2990</v>
      </c>
      <c r="CG52" s="184" t="s">
        <v>2772</v>
      </c>
      <c r="CH52" s="184" t="s">
        <v>2661</v>
      </c>
      <c r="CI52" s="184" t="s">
        <v>2661</v>
      </c>
      <c r="CJ52" s="184" t="s">
        <v>2772</v>
      </c>
      <c r="CK52" s="184" t="s">
        <v>2661</v>
      </c>
      <c r="CL52" s="184" t="s">
        <v>2661</v>
      </c>
      <c r="CM52" s="184" t="s">
        <v>2772</v>
      </c>
      <c r="CN52" s="184" t="s">
        <v>2661</v>
      </c>
      <c r="CO52" s="184" t="s">
        <v>2661</v>
      </c>
      <c r="CP52" s="184" t="s">
        <v>2772</v>
      </c>
      <c r="CQ52" s="184" t="s">
        <v>2661</v>
      </c>
      <c r="CR52" s="184" t="s">
        <v>2661</v>
      </c>
      <c r="CS52" s="184" t="s">
        <v>2772</v>
      </c>
      <c r="CT52" s="184" t="s">
        <v>2661</v>
      </c>
      <c r="CU52" s="184" t="s">
        <v>2993</v>
      </c>
      <c r="CV52" s="184" t="s">
        <v>2772</v>
      </c>
      <c r="CW52" s="184" t="s">
        <v>2661</v>
      </c>
      <c r="CX52" s="184" t="s">
        <v>2661</v>
      </c>
      <c r="CY52" s="184" t="s">
        <v>2772</v>
      </c>
      <c r="CZ52" s="184" t="s">
        <v>2661</v>
      </c>
      <c r="DA52" s="184" t="s">
        <v>2994</v>
      </c>
      <c r="DB52" s="184" t="s">
        <v>2772</v>
      </c>
      <c r="DC52" s="184" t="s">
        <v>2661</v>
      </c>
      <c r="DD52" s="184" t="s">
        <v>2661</v>
      </c>
      <c r="DE52" s="184" t="s">
        <v>2772</v>
      </c>
      <c r="DF52" s="184" t="s">
        <v>2661</v>
      </c>
      <c r="DG52" s="184" t="s">
        <v>2661</v>
      </c>
      <c r="DH52" s="184" t="s">
        <v>2772</v>
      </c>
      <c r="DI52" s="184" t="s">
        <v>2661</v>
      </c>
      <c r="DJ52" s="184" t="s">
        <v>2994</v>
      </c>
      <c r="DK52" s="184" t="s">
        <v>2772</v>
      </c>
      <c r="DL52" s="184" t="s">
        <v>2661</v>
      </c>
      <c r="DM52" s="184" t="s">
        <v>2661</v>
      </c>
      <c r="DN52" s="184" t="s">
        <v>2772</v>
      </c>
      <c r="DO52" s="184" t="s">
        <v>2661</v>
      </c>
      <c r="DP52" s="184" t="s">
        <v>2661</v>
      </c>
      <c r="DQ52" s="184" t="s">
        <v>2772</v>
      </c>
      <c r="DR52" s="184" t="s">
        <v>2661</v>
      </c>
      <c r="DS52" s="184" t="s">
        <v>2994</v>
      </c>
      <c r="DT52" s="184" t="s">
        <v>2772</v>
      </c>
      <c r="DU52" s="184" t="s">
        <v>2661</v>
      </c>
      <c r="DV52" s="184" t="s">
        <v>2995</v>
      </c>
      <c r="DW52" s="184" t="s">
        <v>2772</v>
      </c>
      <c r="DX52" s="184" t="s">
        <v>2661</v>
      </c>
      <c r="DY52" s="184" t="s">
        <v>2661</v>
      </c>
      <c r="DZ52" s="184" t="s">
        <v>2772</v>
      </c>
      <c r="EA52" s="184" t="s">
        <v>2661</v>
      </c>
      <c r="EB52" s="184" t="s">
        <v>2994</v>
      </c>
      <c r="EC52" s="184" t="s">
        <v>2772</v>
      </c>
      <c r="ED52" s="184" t="s">
        <v>2661</v>
      </c>
      <c r="EE52" s="184" t="s">
        <v>2661</v>
      </c>
      <c r="EF52" s="184" t="s">
        <v>2772</v>
      </c>
      <c r="EG52" s="184" t="s">
        <v>2661</v>
      </c>
      <c r="EH52" s="184" t="s">
        <v>2996</v>
      </c>
      <c r="EI52" s="184" t="s">
        <v>2772</v>
      </c>
      <c r="EJ52" s="184" t="s">
        <v>2661</v>
      </c>
      <c r="EK52" s="184" t="s">
        <v>2997</v>
      </c>
      <c r="EL52" s="184" t="s">
        <v>2772</v>
      </c>
      <c r="EM52" s="184" t="s">
        <v>2661</v>
      </c>
      <c r="EN52" s="184" t="s">
        <v>2937</v>
      </c>
      <c r="EO52" s="184" t="s">
        <v>2772</v>
      </c>
      <c r="EP52" s="184" t="s">
        <v>2661</v>
      </c>
      <c r="EQ52" s="184" t="s">
        <v>2661</v>
      </c>
      <c r="ER52" s="184" t="s">
        <v>2772</v>
      </c>
      <c r="ES52" s="184" t="s">
        <v>2661</v>
      </c>
      <c r="ET52" s="184" t="s">
        <v>2661</v>
      </c>
    </row>
    <row r="53" spans="1:150" x14ac:dyDescent="0.25">
      <c r="A53" s="1"/>
      <c r="B53" s="183" t="s">
        <v>2998</v>
      </c>
      <c r="C53" s="183" t="s">
        <v>120</v>
      </c>
      <c r="D53" s="183" t="s">
        <v>910</v>
      </c>
      <c r="E53" s="183" t="s">
        <v>2999</v>
      </c>
      <c r="F53" s="183" t="s">
        <v>3000</v>
      </c>
      <c r="G53" s="184" t="s">
        <v>2772</v>
      </c>
      <c r="H53" s="184" t="s">
        <v>2661</v>
      </c>
      <c r="I53" s="184" t="s">
        <v>2661</v>
      </c>
      <c r="J53" s="184" t="s">
        <v>2772</v>
      </c>
      <c r="K53" s="184" t="s">
        <v>2661</v>
      </c>
      <c r="L53" s="184" t="s">
        <v>2661</v>
      </c>
      <c r="M53" s="184" t="s">
        <v>2772</v>
      </c>
      <c r="N53" s="184" t="s">
        <v>2984</v>
      </c>
      <c r="O53" s="184" t="s">
        <v>2661</v>
      </c>
      <c r="P53" s="184" t="s">
        <v>2772</v>
      </c>
      <c r="Q53" s="184" t="s">
        <v>2941</v>
      </c>
      <c r="R53" s="184" t="s">
        <v>2661</v>
      </c>
      <c r="S53" s="184" t="s">
        <v>2772</v>
      </c>
      <c r="T53" s="184" t="s">
        <v>2661</v>
      </c>
      <c r="U53" s="184" t="s">
        <v>2661</v>
      </c>
      <c r="V53" s="184" t="s">
        <v>2772</v>
      </c>
      <c r="W53" s="184" t="s">
        <v>2661</v>
      </c>
      <c r="X53" s="184" t="s">
        <v>2661</v>
      </c>
      <c r="Y53" s="184" t="s">
        <v>2772</v>
      </c>
      <c r="Z53" s="184" t="s">
        <v>2661</v>
      </c>
      <c r="AA53" s="184" t="s">
        <v>2661</v>
      </c>
      <c r="AB53" s="184" t="s">
        <v>2772</v>
      </c>
      <c r="AC53" s="184" t="s">
        <v>2661</v>
      </c>
      <c r="AD53" s="184" t="s">
        <v>2923</v>
      </c>
      <c r="AE53" s="184" t="s">
        <v>2772</v>
      </c>
      <c r="AF53" s="184" t="s">
        <v>2926</v>
      </c>
      <c r="AG53" s="184" t="s">
        <v>2661</v>
      </c>
      <c r="AH53" s="184" t="s">
        <v>2772</v>
      </c>
      <c r="AI53" s="184" t="s">
        <v>2943</v>
      </c>
      <c r="AJ53" s="184" t="s">
        <v>2661</v>
      </c>
      <c r="AK53" s="184" t="s">
        <v>2772</v>
      </c>
      <c r="AL53" s="184" t="s">
        <v>2661</v>
      </c>
      <c r="AM53" s="184" t="s">
        <v>2661</v>
      </c>
      <c r="AN53" s="184" t="s">
        <v>2772</v>
      </c>
      <c r="AO53" s="184" t="s">
        <v>2661</v>
      </c>
      <c r="AP53" s="184" t="s">
        <v>2930</v>
      </c>
      <c r="AQ53" s="184" t="s">
        <v>2772</v>
      </c>
      <c r="AR53" s="184" t="s">
        <v>2661</v>
      </c>
      <c r="AS53" s="184" t="s">
        <v>2931</v>
      </c>
      <c r="AT53" s="184" t="s">
        <v>2772</v>
      </c>
      <c r="AU53" s="184" t="s">
        <v>2661</v>
      </c>
      <c r="AV53" s="184" t="s">
        <v>2661</v>
      </c>
      <c r="AW53" s="184" t="s">
        <v>2772</v>
      </c>
      <c r="AX53" s="184" t="s">
        <v>2661</v>
      </c>
      <c r="AY53" s="184" t="s">
        <v>2661</v>
      </c>
      <c r="AZ53" s="184" t="s">
        <v>2772</v>
      </c>
      <c r="BA53" s="184" t="s">
        <v>2661</v>
      </c>
      <c r="BB53" s="184" t="s">
        <v>2661</v>
      </c>
      <c r="BC53" s="184" t="s">
        <v>2772</v>
      </c>
      <c r="BD53" s="184" t="s">
        <v>2661</v>
      </c>
      <c r="BE53" s="184" t="s">
        <v>2661</v>
      </c>
      <c r="BF53" s="184" t="s">
        <v>2772</v>
      </c>
      <c r="BG53" s="184" t="s">
        <v>2661</v>
      </c>
      <c r="BH53" s="184" t="s">
        <v>2661</v>
      </c>
      <c r="BI53" s="184" t="s">
        <v>2772</v>
      </c>
      <c r="BJ53" s="184" t="s">
        <v>2661</v>
      </c>
      <c r="BK53" s="184" t="s">
        <v>3001</v>
      </c>
      <c r="BL53" s="184" t="s">
        <v>2772</v>
      </c>
      <c r="BM53" s="184" t="s">
        <v>2661</v>
      </c>
      <c r="BN53" s="184" t="s">
        <v>3002</v>
      </c>
      <c r="BO53" s="184" t="s">
        <v>2772</v>
      </c>
      <c r="BP53" s="184" t="s">
        <v>2661</v>
      </c>
      <c r="BQ53" s="184" t="s">
        <v>2661</v>
      </c>
      <c r="BR53" s="184" t="s">
        <v>2772</v>
      </c>
      <c r="BS53" s="184" t="s">
        <v>2661</v>
      </c>
      <c r="BT53" s="184" t="s">
        <v>2661</v>
      </c>
      <c r="BU53" s="184" t="s">
        <v>2772</v>
      </c>
      <c r="BV53" s="184" t="s">
        <v>2661</v>
      </c>
      <c r="BW53" s="184" t="s">
        <v>2661</v>
      </c>
      <c r="BX53" s="184" t="s">
        <v>2772</v>
      </c>
      <c r="BY53" s="184" t="s">
        <v>2661</v>
      </c>
      <c r="BZ53" s="184" t="s">
        <v>2661</v>
      </c>
      <c r="CA53" s="184" t="s">
        <v>2772</v>
      </c>
      <c r="CB53" s="184" t="s">
        <v>2661</v>
      </c>
      <c r="CC53" s="184" t="s">
        <v>2661</v>
      </c>
      <c r="CD53" s="184" t="s">
        <v>2772</v>
      </c>
      <c r="CE53" s="184" t="s">
        <v>2661</v>
      </c>
      <c r="CF53" s="184" t="s">
        <v>2661</v>
      </c>
      <c r="CG53" s="184" t="s">
        <v>2772</v>
      </c>
      <c r="CH53" s="184" t="s">
        <v>2661</v>
      </c>
      <c r="CI53" s="184" t="s">
        <v>2661</v>
      </c>
      <c r="CJ53" s="184" t="s">
        <v>2772</v>
      </c>
      <c r="CK53" s="184" t="s">
        <v>2661</v>
      </c>
      <c r="CL53" s="184" t="s">
        <v>3003</v>
      </c>
      <c r="CM53" s="184" t="s">
        <v>2772</v>
      </c>
      <c r="CN53" s="184" t="s">
        <v>2661</v>
      </c>
      <c r="CO53" s="184" t="s">
        <v>2661</v>
      </c>
      <c r="CP53" s="184" t="s">
        <v>2772</v>
      </c>
      <c r="CQ53" s="184" t="s">
        <v>2661</v>
      </c>
      <c r="CR53" s="184" t="s">
        <v>2661</v>
      </c>
      <c r="CS53" s="184" t="s">
        <v>2772</v>
      </c>
      <c r="CT53" s="184" t="s">
        <v>2661</v>
      </c>
      <c r="CU53" s="184" t="s">
        <v>2661</v>
      </c>
      <c r="CV53" s="184" t="s">
        <v>2772</v>
      </c>
      <c r="CW53" s="184" t="s">
        <v>2661</v>
      </c>
      <c r="CX53" s="184" t="s">
        <v>3004</v>
      </c>
      <c r="CY53" s="184" t="s">
        <v>2772</v>
      </c>
      <c r="CZ53" s="184" t="s">
        <v>2661</v>
      </c>
      <c r="DA53" s="184" t="s">
        <v>2661</v>
      </c>
      <c r="DB53" s="184" t="s">
        <v>2772</v>
      </c>
      <c r="DC53" s="184" t="s">
        <v>2661</v>
      </c>
      <c r="DD53" s="184" t="s">
        <v>2661</v>
      </c>
      <c r="DE53" s="184" t="s">
        <v>2772</v>
      </c>
      <c r="DF53" s="184" t="s">
        <v>2661</v>
      </c>
      <c r="DG53" s="184" t="s">
        <v>2661</v>
      </c>
      <c r="DH53" s="184" t="s">
        <v>2772</v>
      </c>
      <c r="DI53" s="184" t="s">
        <v>2661</v>
      </c>
      <c r="DJ53" s="184" t="s">
        <v>2661</v>
      </c>
      <c r="DK53" s="184" t="s">
        <v>2772</v>
      </c>
      <c r="DL53" s="184" t="s">
        <v>2661</v>
      </c>
      <c r="DM53" s="184" t="s">
        <v>2661</v>
      </c>
      <c r="DN53" s="184" t="s">
        <v>2772</v>
      </c>
      <c r="DO53" s="184" t="s">
        <v>2661</v>
      </c>
      <c r="DP53" s="184" t="s">
        <v>2661</v>
      </c>
      <c r="DQ53" s="184" t="s">
        <v>2772</v>
      </c>
      <c r="DR53" s="184" t="s">
        <v>2661</v>
      </c>
      <c r="DS53" s="184" t="s">
        <v>2661</v>
      </c>
      <c r="DT53" s="184" t="s">
        <v>2772</v>
      </c>
      <c r="DU53" s="184" t="s">
        <v>2661</v>
      </c>
      <c r="DV53" s="184" t="s">
        <v>2661</v>
      </c>
      <c r="DW53" s="184" t="s">
        <v>2772</v>
      </c>
      <c r="DX53" s="184" t="s">
        <v>2661</v>
      </c>
      <c r="DY53" s="184" t="s">
        <v>2661</v>
      </c>
      <c r="DZ53" s="184" t="s">
        <v>2772</v>
      </c>
      <c r="EA53" s="184" t="s">
        <v>2661</v>
      </c>
      <c r="EB53" s="184" t="s">
        <v>2661</v>
      </c>
      <c r="EC53" s="184" t="s">
        <v>2772</v>
      </c>
      <c r="ED53" s="184" t="s">
        <v>2661</v>
      </c>
      <c r="EE53" s="184" t="s">
        <v>2661</v>
      </c>
      <c r="EF53" s="184" t="s">
        <v>2772</v>
      </c>
      <c r="EG53" s="184" t="s">
        <v>2661</v>
      </c>
      <c r="EH53" s="184" t="s">
        <v>2661</v>
      </c>
      <c r="EI53" s="184" t="s">
        <v>2772</v>
      </c>
      <c r="EJ53" s="184" t="s">
        <v>2661</v>
      </c>
      <c r="EK53" s="184" t="s">
        <v>2661</v>
      </c>
      <c r="EL53" s="184" t="s">
        <v>2772</v>
      </c>
      <c r="EM53" s="184" t="s">
        <v>2661</v>
      </c>
      <c r="EN53" s="184" t="s">
        <v>2661</v>
      </c>
      <c r="EO53" s="184" t="s">
        <v>2772</v>
      </c>
      <c r="EP53" s="184" t="s">
        <v>2661</v>
      </c>
      <c r="EQ53" s="184" t="s">
        <v>2661</v>
      </c>
      <c r="ER53" s="184" t="s">
        <v>2772</v>
      </c>
      <c r="ES53" s="184" t="s">
        <v>2661</v>
      </c>
      <c r="ET53" s="184" t="s">
        <v>2661</v>
      </c>
    </row>
    <row r="54" spans="1:150" x14ac:dyDescent="0.25">
      <c r="A54" s="1"/>
      <c r="B54" s="182" t="s">
        <v>3005</v>
      </c>
      <c r="C54" s="182" t="s">
        <v>120</v>
      </c>
      <c r="D54" s="182" t="s">
        <v>911</v>
      </c>
      <c r="E54" s="182" t="s">
        <v>3006</v>
      </c>
      <c r="F54" s="182" t="s">
        <v>3007</v>
      </c>
      <c r="G54" s="182" t="s">
        <v>2772</v>
      </c>
      <c r="H54" s="182" t="s">
        <v>2661</v>
      </c>
      <c r="I54" s="182" t="s">
        <v>3008</v>
      </c>
      <c r="J54" s="182" t="s">
        <v>2772</v>
      </c>
      <c r="K54" s="182" t="s">
        <v>2661</v>
      </c>
      <c r="L54" s="182" t="s">
        <v>3009</v>
      </c>
      <c r="M54" s="182" t="s">
        <v>2772</v>
      </c>
      <c r="N54" s="182" t="s">
        <v>2661</v>
      </c>
      <c r="O54" s="182" t="s">
        <v>3008</v>
      </c>
      <c r="P54" s="182" t="s">
        <v>2772</v>
      </c>
      <c r="Q54" s="182" t="s">
        <v>2661</v>
      </c>
      <c r="R54" s="182" t="s">
        <v>3010</v>
      </c>
      <c r="S54" s="182" t="s">
        <v>2772</v>
      </c>
      <c r="T54" s="182" t="s">
        <v>2661</v>
      </c>
      <c r="U54" s="182" t="s">
        <v>3011</v>
      </c>
      <c r="V54" s="182" t="s">
        <v>2772</v>
      </c>
      <c r="W54" s="182" t="s">
        <v>2661</v>
      </c>
      <c r="X54" s="182" t="s">
        <v>3012</v>
      </c>
      <c r="Y54" s="182" t="s">
        <v>2772</v>
      </c>
      <c r="Z54" s="182" t="s">
        <v>2661</v>
      </c>
      <c r="AA54" s="182" t="s">
        <v>3012</v>
      </c>
      <c r="AB54" s="182" t="s">
        <v>2772</v>
      </c>
      <c r="AC54" s="182" t="s">
        <v>2661</v>
      </c>
      <c r="AD54" s="182" t="s">
        <v>3012</v>
      </c>
      <c r="AE54" s="182" t="s">
        <v>2772</v>
      </c>
      <c r="AF54" s="182" t="s">
        <v>2661</v>
      </c>
      <c r="AG54" s="182" t="s">
        <v>3013</v>
      </c>
      <c r="AH54" s="182" t="s">
        <v>2772</v>
      </c>
      <c r="AI54" s="182" t="s">
        <v>2661</v>
      </c>
      <c r="AJ54" s="182" t="s">
        <v>3014</v>
      </c>
      <c r="AK54" s="182" t="s">
        <v>2772</v>
      </c>
      <c r="AL54" s="182" t="s">
        <v>2661</v>
      </c>
      <c r="AM54" s="182" t="s">
        <v>3015</v>
      </c>
      <c r="AN54" s="182" t="s">
        <v>2772</v>
      </c>
      <c r="AO54" s="182" t="s">
        <v>2661</v>
      </c>
      <c r="AP54" s="182" t="s">
        <v>3016</v>
      </c>
      <c r="AQ54" s="182" t="s">
        <v>2772</v>
      </c>
      <c r="AR54" s="182" t="s">
        <v>2661</v>
      </c>
      <c r="AS54" s="182" t="s">
        <v>3017</v>
      </c>
      <c r="AT54" s="182" t="s">
        <v>2772</v>
      </c>
      <c r="AU54" s="182" t="s">
        <v>2661</v>
      </c>
      <c r="AV54" s="182" t="s">
        <v>3018</v>
      </c>
      <c r="AW54" s="182" t="s">
        <v>2772</v>
      </c>
      <c r="AX54" s="182" t="s">
        <v>2661</v>
      </c>
      <c r="AY54" s="182" t="s">
        <v>3019</v>
      </c>
      <c r="AZ54" s="182" t="s">
        <v>2772</v>
      </c>
      <c r="BA54" s="182" t="s">
        <v>2661</v>
      </c>
      <c r="BB54" s="182" t="s">
        <v>3011</v>
      </c>
      <c r="BC54" s="182" t="s">
        <v>2772</v>
      </c>
      <c r="BD54" s="182" t="s">
        <v>2661</v>
      </c>
      <c r="BE54" s="182" t="s">
        <v>3011</v>
      </c>
      <c r="BF54" s="182" t="s">
        <v>2772</v>
      </c>
      <c r="BG54" s="182" t="s">
        <v>2661</v>
      </c>
      <c r="BH54" s="182" t="s">
        <v>3011</v>
      </c>
      <c r="BI54" s="182" t="s">
        <v>2772</v>
      </c>
      <c r="BJ54" s="182" t="s">
        <v>2661</v>
      </c>
      <c r="BK54" s="182" t="s">
        <v>3011</v>
      </c>
      <c r="BL54" s="182" t="s">
        <v>2772</v>
      </c>
      <c r="BM54" s="182" t="s">
        <v>2661</v>
      </c>
      <c r="BN54" s="182" t="s">
        <v>3020</v>
      </c>
      <c r="BO54" s="182" t="s">
        <v>2772</v>
      </c>
      <c r="BP54" s="182" t="s">
        <v>2661</v>
      </c>
      <c r="BQ54" s="182" t="s">
        <v>2661</v>
      </c>
      <c r="BR54" s="182" t="s">
        <v>2772</v>
      </c>
      <c r="BS54" s="182" t="s">
        <v>2661</v>
      </c>
      <c r="BT54" s="182" t="s">
        <v>3020</v>
      </c>
      <c r="BU54" s="182" t="s">
        <v>2772</v>
      </c>
      <c r="BV54" s="182" t="s">
        <v>2661</v>
      </c>
      <c r="BW54" s="182" t="s">
        <v>2661</v>
      </c>
      <c r="BX54" s="182" t="s">
        <v>2772</v>
      </c>
      <c r="BY54" s="182" t="s">
        <v>2661</v>
      </c>
      <c r="BZ54" s="182" t="s">
        <v>2661</v>
      </c>
      <c r="CA54" s="182" t="s">
        <v>2772</v>
      </c>
      <c r="CB54" s="182" t="s">
        <v>2661</v>
      </c>
      <c r="CC54" s="182" t="s">
        <v>2661</v>
      </c>
      <c r="CD54" s="182" t="s">
        <v>2772</v>
      </c>
      <c r="CE54" s="182" t="s">
        <v>2661</v>
      </c>
      <c r="CF54" s="182" t="s">
        <v>2661</v>
      </c>
      <c r="CG54" s="182" t="s">
        <v>2772</v>
      </c>
      <c r="CH54" s="182" t="s">
        <v>2661</v>
      </c>
      <c r="CI54" s="182" t="s">
        <v>2661</v>
      </c>
      <c r="CJ54" s="182" t="s">
        <v>2772</v>
      </c>
      <c r="CK54" s="182" t="s">
        <v>2661</v>
      </c>
      <c r="CL54" s="182" t="s">
        <v>2661</v>
      </c>
      <c r="CM54" s="182" t="s">
        <v>2772</v>
      </c>
      <c r="CN54" s="182" t="s">
        <v>2661</v>
      </c>
      <c r="CO54" s="182" t="s">
        <v>2661</v>
      </c>
      <c r="CP54" s="182" t="s">
        <v>2772</v>
      </c>
      <c r="CQ54" s="182" t="s">
        <v>2661</v>
      </c>
      <c r="CR54" s="182" t="s">
        <v>2661</v>
      </c>
      <c r="CS54" s="182" t="s">
        <v>2772</v>
      </c>
      <c r="CT54" s="182" t="s">
        <v>2661</v>
      </c>
      <c r="CU54" s="182" t="s">
        <v>2661</v>
      </c>
      <c r="CV54" s="182" t="s">
        <v>2772</v>
      </c>
      <c r="CW54" s="182" t="s">
        <v>2661</v>
      </c>
      <c r="CX54" s="182" t="s">
        <v>3021</v>
      </c>
      <c r="CY54" s="182" t="s">
        <v>2772</v>
      </c>
      <c r="CZ54" s="182" t="s">
        <v>2661</v>
      </c>
      <c r="DA54" s="182" t="s">
        <v>3021</v>
      </c>
      <c r="DB54" s="182" t="s">
        <v>2772</v>
      </c>
      <c r="DC54" s="182" t="s">
        <v>2661</v>
      </c>
      <c r="DD54" s="182" t="s">
        <v>3021</v>
      </c>
      <c r="DE54" s="182" t="s">
        <v>2772</v>
      </c>
      <c r="DF54" s="182" t="s">
        <v>2661</v>
      </c>
      <c r="DG54" s="182" t="s">
        <v>3021</v>
      </c>
      <c r="DH54" s="182" t="s">
        <v>2772</v>
      </c>
      <c r="DI54" s="182" t="s">
        <v>2661</v>
      </c>
      <c r="DJ54" s="182" t="s">
        <v>3021</v>
      </c>
      <c r="DK54" s="182" t="s">
        <v>2772</v>
      </c>
      <c r="DL54" s="182" t="s">
        <v>2661</v>
      </c>
      <c r="DM54" s="182" t="s">
        <v>3021</v>
      </c>
      <c r="DN54" s="182" t="s">
        <v>2772</v>
      </c>
      <c r="DO54" s="182" t="s">
        <v>2661</v>
      </c>
      <c r="DP54" s="182" t="s">
        <v>3021</v>
      </c>
      <c r="DQ54" s="182" t="s">
        <v>2772</v>
      </c>
      <c r="DR54" s="182" t="s">
        <v>2661</v>
      </c>
      <c r="DS54" s="182" t="s">
        <v>3021</v>
      </c>
      <c r="DT54" s="182" t="s">
        <v>2772</v>
      </c>
      <c r="DU54" s="182" t="s">
        <v>2661</v>
      </c>
      <c r="DV54" s="182" t="s">
        <v>3021</v>
      </c>
      <c r="DW54" s="182" t="s">
        <v>2772</v>
      </c>
      <c r="DX54" s="182" t="s">
        <v>2661</v>
      </c>
      <c r="DY54" s="182" t="s">
        <v>3021</v>
      </c>
      <c r="DZ54" s="182" t="s">
        <v>2772</v>
      </c>
      <c r="EA54" s="182" t="s">
        <v>2661</v>
      </c>
      <c r="EB54" s="182" t="s">
        <v>3021</v>
      </c>
      <c r="EC54" s="182" t="s">
        <v>2772</v>
      </c>
      <c r="ED54" s="182" t="s">
        <v>2661</v>
      </c>
      <c r="EE54" s="182" t="s">
        <v>3021</v>
      </c>
      <c r="EF54" s="182" t="s">
        <v>2772</v>
      </c>
      <c r="EG54" s="182" t="s">
        <v>2661</v>
      </c>
      <c r="EH54" s="182" t="s">
        <v>3021</v>
      </c>
      <c r="EI54" s="182" t="s">
        <v>2772</v>
      </c>
      <c r="EJ54" s="182" t="s">
        <v>2661</v>
      </c>
      <c r="EK54" s="182" t="s">
        <v>3021</v>
      </c>
      <c r="EL54" s="182" t="s">
        <v>2772</v>
      </c>
      <c r="EM54" s="182" t="s">
        <v>2661</v>
      </c>
      <c r="EN54" s="182" t="s">
        <v>3022</v>
      </c>
      <c r="EO54" s="182" t="s">
        <v>2772</v>
      </c>
      <c r="EP54" s="182" t="s">
        <v>2661</v>
      </c>
      <c r="EQ54" s="182" t="s">
        <v>3023</v>
      </c>
      <c r="ER54" s="182" t="s">
        <v>2772</v>
      </c>
      <c r="ES54" s="182" t="s">
        <v>2661</v>
      </c>
      <c r="ET54" s="182" t="s">
        <v>3011</v>
      </c>
    </row>
    <row r="55" spans="1:150" x14ac:dyDescent="0.25">
      <c r="A55" s="1"/>
      <c r="B55" s="183" t="s">
        <v>3024</v>
      </c>
      <c r="C55" s="183" t="s">
        <v>120</v>
      </c>
      <c r="D55" s="183" t="s">
        <v>911</v>
      </c>
      <c r="E55" s="183" t="s">
        <v>3025</v>
      </c>
      <c r="F55" s="183" t="s">
        <v>3026</v>
      </c>
      <c r="G55" s="184" t="s">
        <v>2772</v>
      </c>
      <c r="H55" s="184" t="s">
        <v>2661</v>
      </c>
      <c r="I55" s="184" t="s">
        <v>3008</v>
      </c>
      <c r="J55" s="184" t="s">
        <v>2772</v>
      </c>
      <c r="K55" s="184" t="s">
        <v>2661</v>
      </c>
      <c r="L55" s="184" t="s">
        <v>3009</v>
      </c>
      <c r="M55" s="184" t="s">
        <v>2772</v>
      </c>
      <c r="N55" s="184" t="s">
        <v>2661</v>
      </c>
      <c r="O55" s="184" t="s">
        <v>3008</v>
      </c>
      <c r="P55" s="184" t="s">
        <v>2772</v>
      </c>
      <c r="Q55" s="184" t="s">
        <v>2661</v>
      </c>
      <c r="R55" s="184" t="s">
        <v>3010</v>
      </c>
      <c r="S55" s="184" t="s">
        <v>2772</v>
      </c>
      <c r="T55" s="184" t="s">
        <v>2661</v>
      </c>
      <c r="U55" s="184" t="s">
        <v>3011</v>
      </c>
      <c r="V55" s="184" t="s">
        <v>2772</v>
      </c>
      <c r="W55" s="184" t="s">
        <v>2661</v>
      </c>
      <c r="X55" s="184" t="s">
        <v>3012</v>
      </c>
      <c r="Y55" s="184" t="s">
        <v>2772</v>
      </c>
      <c r="Z55" s="184" t="s">
        <v>2661</v>
      </c>
      <c r="AA55" s="184" t="s">
        <v>3012</v>
      </c>
      <c r="AB55" s="184" t="s">
        <v>2772</v>
      </c>
      <c r="AC55" s="184" t="s">
        <v>2661</v>
      </c>
      <c r="AD55" s="184" t="s">
        <v>3012</v>
      </c>
      <c r="AE55" s="184" t="s">
        <v>2772</v>
      </c>
      <c r="AF55" s="184" t="s">
        <v>2661</v>
      </c>
      <c r="AG55" s="184" t="s">
        <v>3013</v>
      </c>
      <c r="AH55" s="184" t="s">
        <v>2772</v>
      </c>
      <c r="AI55" s="184" t="s">
        <v>2661</v>
      </c>
      <c r="AJ55" s="184" t="s">
        <v>3014</v>
      </c>
      <c r="AK55" s="184" t="s">
        <v>2772</v>
      </c>
      <c r="AL55" s="184" t="s">
        <v>2661</v>
      </c>
      <c r="AM55" s="184" t="s">
        <v>3027</v>
      </c>
      <c r="AN55" s="184" t="s">
        <v>2772</v>
      </c>
      <c r="AO55" s="184" t="s">
        <v>2661</v>
      </c>
      <c r="AP55" s="184" t="s">
        <v>3016</v>
      </c>
      <c r="AQ55" s="184" t="s">
        <v>2772</v>
      </c>
      <c r="AR55" s="184" t="s">
        <v>2661</v>
      </c>
      <c r="AS55" s="184" t="s">
        <v>3017</v>
      </c>
      <c r="AT55" s="184" t="s">
        <v>2772</v>
      </c>
      <c r="AU55" s="184" t="s">
        <v>2661</v>
      </c>
      <c r="AV55" s="184" t="s">
        <v>3018</v>
      </c>
      <c r="AW55" s="184" t="s">
        <v>2772</v>
      </c>
      <c r="AX55" s="184" t="s">
        <v>2661</v>
      </c>
      <c r="AY55" s="184" t="s">
        <v>3019</v>
      </c>
      <c r="AZ55" s="184" t="s">
        <v>2772</v>
      </c>
      <c r="BA55" s="184" t="s">
        <v>2661</v>
      </c>
      <c r="BB55" s="184" t="s">
        <v>3011</v>
      </c>
      <c r="BC55" s="184" t="s">
        <v>2772</v>
      </c>
      <c r="BD55" s="184" t="s">
        <v>2661</v>
      </c>
      <c r="BE55" s="184" t="s">
        <v>3011</v>
      </c>
      <c r="BF55" s="184" t="s">
        <v>2772</v>
      </c>
      <c r="BG55" s="184" t="s">
        <v>2661</v>
      </c>
      <c r="BH55" s="184" t="s">
        <v>3011</v>
      </c>
      <c r="BI55" s="184" t="s">
        <v>2772</v>
      </c>
      <c r="BJ55" s="184" t="s">
        <v>2661</v>
      </c>
      <c r="BK55" s="184" t="s">
        <v>3011</v>
      </c>
      <c r="BL55" s="184" t="s">
        <v>2772</v>
      </c>
      <c r="BM55" s="184" t="s">
        <v>2661</v>
      </c>
      <c r="BN55" s="184" t="s">
        <v>3028</v>
      </c>
      <c r="BO55" s="184" t="s">
        <v>2772</v>
      </c>
      <c r="BP55" s="184" t="s">
        <v>2661</v>
      </c>
      <c r="BQ55" s="184" t="s">
        <v>2661</v>
      </c>
      <c r="BR55" s="184" t="s">
        <v>2772</v>
      </c>
      <c r="BS55" s="184" t="s">
        <v>2661</v>
      </c>
      <c r="BT55" s="184" t="s">
        <v>3020</v>
      </c>
      <c r="BU55" s="184" t="s">
        <v>2772</v>
      </c>
      <c r="BV55" s="184" t="s">
        <v>2661</v>
      </c>
      <c r="BW55" s="184" t="s">
        <v>2661</v>
      </c>
      <c r="BX55" s="184" t="s">
        <v>2772</v>
      </c>
      <c r="BY55" s="184" t="s">
        <v>2661</v>
      </c>
      <c r="BZ55" s="184" t="s">
        <v>2661</v>
      </c>
      <c r="CA55" s="184" t="s">
        <v>2772</v>
      </c>
      <c r="CB55" s="184" t="s">
        <v>2661</v>
      </c>
      <c r="CC55" s="184" t="s">
        <v>2661</v>
      </c>
      <c r="CD55" s="184" t="s">
        <v>2772</v>
      </c>
      <c r="CE55" s="184" t="s">
        <v>2661</v>
      </c>
      <c r="CF55" s="184" t="s">
        <v>2661</v>
      </c>
      <c r="CG55" s="184" t="s">
        <v>2772</v>
      </c>
      <c r="CH55" s="184" t="s">
        <v>2661</v>
      </c>
      <c r="CI55" s="184" t="s">
        <v>2661</v>
      </c>
      <c r="CJ55" s="184" t="s">
        <v>2772</v>
      </c>
      <c r="CK55" s="184" t="s">
        <v>2661</v>
      </c>
      <c r="CL55" s="184" t="s">
        <v>2661</v>
      </c>
      <c r="CM55" s="184" t="s">
        <v>2772</v>
      </c>
      <c r="CN55" s="184" t="s">
        <v>2661</v>
      </c>
      <c r="CO55" s="184" t="s">
        <v>2661</v>
      </c>
      <c r="CP55" s="184" t="s">
        <v>2772</v>
      </c>
      <c r="CQ55" s="184" t="s">
        <v>2661</v>
      </c>
      <c r="CR55" s="184" t="s">
        <v>2661</v>
      </c>
      <c r="CS55" s="184" t="s">
        <v>2772</v>
      </c>
      <c r="CT55" s="184" t="s">
        <v>2661</v>
      </c>
      <c r="CU55" s="184" t="s">
        <v>2661</v>
      </c>
      <c r="CV55" s="184" t="s">
        <v>2772</v>
      </c>
      <c r="CW55" s="184" t="s">
        <v>2661</v>
      </c>
      <c r="CX55" s="184" t="s">
        <v>3021</v>
      </c>
      <c r="CY55" s="184" t="s">
        <v>2772</v>
      </c>
      <c r="CZ55" s="184" t="s">
        <v>2661</v>
      </c>
      <c r="DA55" s="184" t="s">
        <v>3021</v>
      </c>
      <c r="DB55" s="184" t="s">
        <v>2772</v>
      </c>
      <c r="DC55" s="184" t="s">
        <v>2661</v>
      </c>
      <c r="DD55" s="184" t="s">
        <v>3021</v>
      </c>
      <c r="DE55" s="184" t="s">
        <v>2772</v>
      </c>
      <c r="DF55" s="184" t="s">
        <v>2661</v>
      </c>
      <c r="DG55" s="184" t="s">
        <v>2661</v>
      </c>
      <c r="DH55" s="184" t="s">
        <v>2772</v>
      </c>
      <c r="DI55" s="184" t="s">
        <v>2661</v>
      </c>
      <c r="DJ55" s="184" t="s">
        <v>2661</v>
      </c>
      <c r="DK55" s="184" t="s">
        <v>2772</v>
      </c>
      <c r="DL55" s="184" t="s">
        <v>2661</v>
      </c>
      <c r="DM55" s="184" t="s">
        <v>2661</v>
      </c>
      <c r="DN55" s="184" t="s">
        <v>2772</v>
      </c>
      <c r="DO55" s="184" t="s">
        <v>2661</v>
      </c>
      <c r="DP55" s="184" t="s">
        <v>3021</v>
      </c>
      <c r="DQ55" s="184" t="s">
        <v>2772</v>
      </c>
      <c r="DR55" s="184" t="s">
        <v>2661</v>
      </c>
      <c r="DS55" s="184" t="s">
        <v>3021</v>
      </c>
      <c r="DT55" s="184" t="s">
        <v>2772</v>
      </c>
      <c r="DU55" s="184" t="s">
        <v>2661</v>
      </c>
      <c r="DV55" s="184" t="s">
        <v>3021</v>
      </c>
      <c r="DW55" s="184" t="s">
        <v>2772</v>
      </c>
      <c r="DX55" s="184" t="s">
        <v>2661</v>
      </c>
      <c r="DY55" s="184" t="s">
        <v>3021</v>
      </c>
      <c r="DZ55" s="184" t="s">
        <v>2772</v>
      </c>
      <c r="EA55" s="184" t="s">
        <v>2661</v>
      </c>
      <c r="EB55" s="184" t="s">
        <v>3021</v>
      </c>
      <c r="EC55" s="184" t="s">
        <v>2772</v>
      </c>
      <c r="ED55" s="184" t="s">
        <v>2661</v>
      </c>
      <c r="EE55" s="184" t="s">
        <v>3021</v>
      </c>
      <c r="EF55" s="184" t="s">
        <v>2772</v>
      </c>
      <c r="EG55" s="184" t="s">
        <v>2661</v>
      </c>
      <c r="EH55" s="184" t="s">
        <v>3021</v>
      </c>
      <c r="EI55" s="184" t="s">
        <v>2772</v>
      </c>
      <c r="EJ55" s="184" t="s">
        <v>2661</v>
      </c>
      <c r="EK55" s="184" t="s">
        <v>3021</v>
      </c>
      <c r="EL55" s="184" t="s">
        <v>2772</v>
      </c>
      <c r="EM55" s="184" t="s">
        <v>2661</v>
      </c>
      <c r="EN55" s="184" t="s">
        <v>3022</v>
      </c>
      <c r="EO55" s="184" t="s">
        <v>2772</v>
      </c>
      <c r="EP55" s="184" t="s">
        <v>2661</v>
      </c>
      <c r="EQ55" s="184" t="s">
        <v>3023</v>
      </c>
      <c r="ER55" s="184" t="s">
        <v>2772</v>
      </c>
      <c r="ES55" s="184" t="s">
        <v>2661</v>
      </c>
      <c r="ET55" s="184" t="s">
        <v>3011</v>
      </c>
    </row>
    <row r="56" spans="1:150" x14ac:dyDescent="0.25">
      <c r="A56" s="1"/>
      <c r="B56" s="183" t="s">
        <v>3029</v>
      </c>
      <c r="C56" s="183" t="s">
        <v>120</v>
      </c>
      <c r="D56" s="183" t="s">
        <v>911</v>
      </c>
      <c r="E56" s="183" t="s">
        <v>3030</v>
      </c>
      <c r="F56" s="183" t="s">
        <v>3031</v>
      </c>
      <c r="G56" s="184" t="s">
        <v>2772</v>
      </c>
      <c r="H56" s="184" t="s">
        <v>2661</v>
      </c>
      <c r="I56" s="184" t="s">
        <v>2661</v>
      </c>
      <c r="J56" s="184" t="s">
        <v>2772</v>
      </c>
      <c r="K56" s="184" t="s">
        <v>2661</v>
      </c>
      <c r="L56" s="184" t="s">
        <v>2661</v>
      </c>
      <c r="M56" s="184" t="s">
        <v>2772</v>
      </c>
      <c r="N56" s="184" t="s">
        <v>2661</v>
      </c>
      <c r="O56" s="184" t="s">
        <v>2661</v>
      </c>
      <c r="P56" s="184" t="s">
        <v>2772</v>
      </c>
      <c r="Q56" s="184" t="s">
        <v>2661</v>
      </c>
      <c r="R56" s="184" t="s">
        <v>2661</v>
      </c>
      <c r="S56" s="184" t="s">
        <v>2772</v>
      </c>
      <c r="T56" s="184" t="s">
        <v>2661</v>
      </c>
      <c r="U56" s="184" t="s">
        <v>2661</v>
      </c>
      <c r="V56" s="184" t="s">
        <v>2772</v>
      </c>
      <c r="W56" s="184" t="s">
        <v>2661</v>
      </c>
      <c r="X56" s="184" t="s">
        <v>2661</v>
      </c>
      <c r="Y56" s="184" t="s">
        <v>2772</v>
      </c>
      <c r="Z56" s="184" t="s">
        <v>2661</v>
      </c>
      <c r="AA56" s="184" t="s">
        <v>2661</v>
      </c>
      <c r="AB56" s="184" t="s">
        <v>2772</v>
      </c>
      <c r="AC56" s="184" t="s">
        <v>2661</v>
      </c>
      <c r="AD56" s="184" t="s">
        <v>2661</v>
      </c>
      <c r="AE56" s="184" t="s">
        <v>2772</v>
      </c>
      <c r="AF56" s="184" t="s">
        <v>2661</v>
      </c>
      <c r="AG56" s="184" t="s">
        <v>2661</v>
      </c>
      <c r="AH56" s="184" t="s">
        <v>2772</v>
      </c>
      <c r="AI56" s="184" t="s">
        <v>2661</v>
      </c>
      <c r="AJ56" s="184" t="s">
        <v>2661</v>
      </c>
      <c r="AK56" s="184" t="s">
        <v>2772</v>
      </c>
      <c r="AL56" s="184" t="s">
        <v>2661</v>
      </c>
      <c r="AM56" s="184" t="s">
        <v>3032</v>
      </c>
      <c r="AN56" s="184" t="s">
        <v>2772</v>
      </c>
      <c r="AO56" s="184" t="s">
        <v>2661</v>
      </c>
      <c r="AP56" s="184" t="s">
        <v>2661</v>
      </c>
      <c r="AQ56" s="184" t="s">
        <v>2772</v>
      </c>
      <c r="AR56" s="184" t="s">
        <v>2661</v>
      </c>
      <c r="AS56" s="184" t="s">
        <v>2661</v>
      </c>
      <c r="AT56" s="184" t="s">
        <v>2772</v>
      </c>
      <c r="AU56" s="184" t="s">
        <v>2661</v>
      </c>
      <c r="AV56" s="184" t="s">
        <v>2661</v>
      </c>
      <c r="AW56" s="184" t="s">
        <v>2772</v>
      </c>
      <c r="AX56" s="184" t="s">
        <v>2661</v>
      </c>
      <c r="AY56" s="184" t="s">
        <v>2661</v>
      </c>
      <c r="AZ56" s="184" t="s">
        <v>2772</v>
      </c>
      <c r="BA56" s="184" t="s">
        <v>2661</v>
      </c>
      <c r="BB56" s="184" t="s">
        <v>2661</v>
      </c>
      <c r="BC56" s="184" t="s">
        <v>2772</v>
      </c>
      <c r="BD56" s="184" t="s">
        <v>2661</v>
      </c>
      <c r="BE56" s="184" t="s">
        <v>2661</v>
      </c>
      <c r="BF56" s="184" t="s">
        <v>2772</v>
      </c>
      <c r="BG56" s="184" t="s">
        <v>2661</v>
      </c>
      <c r="BH56" s="184" t="s">
        <v>2661</v>
      </c>
      <c r="BI56" s="184" t="s">
        <v>2772</v>
      </c>
      <c r="BJ56" s="184" t="s">
        <v>2661</v>
      </c>
      <c r="BK56" s="184" t="s">
        <v>2661</v>
      </c>
      <c r="BL56" s="184" t="s">
        <v>2772</v>
      </c>
      <c r="BM56" s="184" t="s">
        <v>2661</v>
      </c>
      <c r="BN56" s="184" t="s">
        <v>3033</v>
      </c>
      <c r="BO56" s="184" t="s">
        <v>2772</v>
      </c>
      <c r="BP56" s="184" t="s">
        <v>2661</v>
      </c>
      <c r="BQ56" s="184" t="s">
        <v>2661</v>
      </c>
      <c r="BR56" s="184" t="s">
        <v>2772</v>
      </c>
      <c r="BS56" s="184" t="s">
        <v>2661</v>
      </c>
      <c r="BT56" s="184" t="s">
        <v>2661</v>
      </c>
      <c r="BU56" s="184" t="s">
        <v>2772</v>
      </c>
      <c r="BV56" s="184" t="s">
        <v>2661</v>
      </c>
      <c r="BW56" s="184" t="s">
        <v>2661</v>
      </c>
      <c r="BX56" s="184" t="s">
        <v>2772</v>
      </c>
      <c r="BY56" s="184" t="s">
        <v>2661</v>
      </c>
      <c r="BZ56" s="184" t="s">
        <v>2661</v>
      </c>
      <c r="CA56" s="184" t="s">
        <v>2772</v>
      </c>
      <c r="CB56" s="184" t="s">
        <v>2661</v>
      </c>
      <c r="CC56" s="184" t="s">
        <v>2661</v>
      </c>
      <c r="CD56" s="184" t="s">
        <v>2772</v>
      </c>
      <c r="CE56" s="184" t="s">
        <v>2661</v>
      </c>
      <c r="CF56" s="184" t="s">
        <v>2661</v>
      </c>
      <c r="CG56" s="184" t="s">
        <v>2772</v>
      </c>
      <c r="CH56" s="184" t="s">
        <v>2661</v>
      </c>
      <c r="CI56" s="184" t="s">
        <v>2661</v>
      </c>
      <c r="CJ56" s="184" t="s">
        <v>2772</v>
      </c>
      <c r="CK56" s="184" t="s">
        <v>2661</v>
      </c>
      <c r="CL56" s="184" t="s">
        <v>2661</v>
      </c>
      <c r="CM56" s="184" t="s">
        <v>2772</v>
      </c>
      <c r="CN56" s="184" t="s">
        <v>2661</v>
      </c>
      <c r="CO56" s="184" t="s">
        <v>2661</v>
      </c>
      <c r="CP56" s="184" t="s">
        <v>2772</v>
      </c>
      <c r="CQ56" s="184" t="s">
        <v>2661</v>
      </c>
      <c r="CR56" s="184" t="s">
        <v>2661</v>
      </c>
      <c r="CS56" s="184" t="s">
        <v>2772</v>
      </c>
      <c r="CT56" s="184" t="s">
        <v>2661</v>
      </c>
      <c r="CU56" s="184" t="s">
        <v>2661</v>
      </c>
      <c r="CV56" s="184" t="s">
        <v>2772</v>
      </c>
      <c r="CW56" s="184" t="s">
        <v>2661</v>
      </c>
      <c r="CX56" s="184" t="s">
        <v>2661</v>
      </c>
      <c r="CY56" s="184" t="s">
        <v>2772</v>
      </c>
      <c r="CZ56" s="184" t="s">
        <v>2661</v>
      </c>
      <c r="DA56" s="184" t="s">
        <v>2661</v>
      </c>
      <c r="DB56" s="184" t="s">
        <v>2772</v>
      </c>
      <c r="DC56" s="184" t="s">
        <v>2661</v>
      </c>
      <c r="DD56" s="184" t="s">
        <v>2661</v>
      </c>
      <c r="DE56" s="184" t="s">
        <v>2772</v>
      </c>
      <c r="DF56" s="184" t="s">
        <v>2661</v>
      </c>
      <c r="DG56" s="184" t="s">
        <v>2661</v>
      </c>
      <c r="DH56" s="184" t="s">
        <v>2772</v>
      </c>
      <c r="DI56" s="184" t="s">
        <v>2661</v>
      </c>
      <c r="DJ56" s="184" t="s">
        <v>2661</v>
      </c>
      <c r="DK56" s="184" t="s">
        <v>2772</v>
      </c>
      <c r="DL56" s="184" t="s">
        <v>2661</v>
      </c>
      <c r="DM56" s="184" t="s">
        <v>2661</v>
      </c>
      <c r="DN56" s="184" t="s">
        <v>2772</v>
      </c>
      <c r="DO56" s="184" t="s">
        <v>2661</v>
      </c>
      <c r="DP56" s="184" t="s">
        <v>2661</v>
      </c>
      <c r="DQ56" s="184" t="s">
        <v>2772</v>
      </c>
      <c r="DR56" s="184" t="s">
        <v>2661</v>
      </c>
      <c r="DS56" s="184" t="s">
        <v>2661</v>
      </c>
      <c r="DT56" s="184" t="s">
        <v>2772</v>
      </c>
      <c r="DU56" s="184" t="s">
        <v>2661</v>
      </c>
      <c r="DV56" s="184" t="s">
        <v>2661</v>
      </c>
      <c r="DW56" s="184" t="s">
        <v>2772</v>
      </c>
      <c r="DX56" s="184" t="s">
        <v>2661</v>
      </c>
      <c r="DY56" s="184" t="s">
        <v>2661</v>
      </c>
      <c r="DZ56" s="184" t="s">
        <v>2772</v>
      </c>
      <c r="EA56" s="184" t="s">
        <v>2661</v>
      </c>
      <c r="EB56" s="184" t="s">
        <v>2661</v>
      </c>
      <c r="EC56" s="184" t="s">
        <v>2772</v>
      </c>
      <c r="ED56" s="184" t="s">
        <v>2661</v>
      </c>
      <c r="EE56" s="184" t="s">
        <v>2661</v>
      </c>
      <c r="EF56" s="184" t="s">
        <v>2772</v>
      </c>
      <c r="EG56" s="184" t="s">
        <v>2661</v>
      </c>
      <c r="EH56" s="184" t="s">
        <v>2661</v>
      </c>
      <c r="EI56" s="184" t="s">
        <v>2772</v>
      </c>
      <c r="EJ56" s="184" t="s">
        <v>2661</v>
      </c>
      <c r="EK56" s="184" t="s">
        <v>2661</v>
      </c>
      <c r="EL56" s="184" t="s">
        <v>2772</v>
      </c>
      <c r="EM56" s="184" t="s">
        <v>2661</v>
      </c>
      <c r="EN56" s="184" t="s">
        <v>2661</v>
      </c>
      <c r="EO56" s="184" t="s">
        <v>2772</v>
      </c>
      <c r="EP56" s="184" t="s">
        <v>2661</v>
      </c>
      <c r="EQ56" s="184" t="s">
        <v>2661</v>
      </c>
      <c r="ER56" s="184" t="s">
        <v>2772</v>
      </c>
      <c r="ES56" s="184" t="s">
        <v>2661</v>
      </c>
      <c r="ET56" s="184" t="s">
        <v>2661</v>
      </c>
    </row>
    <row r="57" spans="1:150" x14ac:dyDescent="0.25">
      <c r="A57" s="1"/>
      <c r="B57" s="182" t="s">
        <v>3034</v>
      </c>
      <c r="C57" s="182" t="s">
        <v>84</v>
      </c>
      <c r="D57" s="182" t="s">
        <v>3035</v>
      </c>
      <c r="E57" s="182" t="s">
        <v>3036</v>
      </c>
      <c r="F57" s="182" t="s">
        <v>3037</v>
      </c>
      <c r="G57" s="182" t="s">
        <v>2772</v>
      </c>
      <c r="H57" s="182" t="s">
        <v>2773</v>
      </c>
      <c r="I57" s="182" t="s">
        <v>2661</v>
      </c>
      <c r="J57" s="182" t="s">
        <v>2772</v>
      </c>
      <c r="K57" s="182" t="s">
        <v>2773</v>
      </c>
      <c r="L57" s="182" t="s">
        <v>2661</v>
      </c>
      <c r="M57" s="182" t="s">
        <v>2772</v>
      </c>
      <c r="N57" s="182" t="s">
        <v>3038</v>
      </c>
      <c r="O57" s="182" t="s">
        <v>2661</v>
      </c>
      <c r="P57" s="182" t="s">
        <v>2772</v>
      </c>
      <c r="Q57" s="182" t="s">
        <v>3039</v>
      </c>
      <c r="R57" s="182" t="s">
        <v>2661</v>
      </c>
      <c r="S57" s="182" t="s">
        <v>2772</v>
      </c>
      <c r="T57" s="182" t="s">
        <v>2773</v>
      </c>
      <c r="U57" s="182" t="s">
        <v>2661</v>
      </c>
      <c r="V57" s="182" t="s">
        <v>2772</v>
      </c>
      <c r="W57" s="182" t="s">
        <v>2661</v>
      </c>
      <c r="X57" s="182" t="s">
        <v>2661</v>
      </c>
      <c r="Y57" s="182" t="s">
        <v>2772</v>
      </c>
      <c r="Z57" s="182" t="s">
        <v>2661</v>
      </c>
      <c r="AA57" s="182" t="s">
        <v>2661</v>
      </c>
      <c r="AB57" s="182" t="s">
        <v>2772</v>
      </c>
      <c r="AC57" s="182" t="s">
        <v>2661</v>
      </c>
      <c r="AD57" s="182" t="s">
        <v>2661</v>
      </c>
      <c r="AE57" s="182" t="s">
        <v>2772</v>
      </c>
      <c r="AF57" s="182" t="s">
        <v>2661</v>
      </c>
      <c r="AG57" s="182" t="s">
        <v>2661</v>
      </c>
      <c r="AH57" s="182" t="s">
        <v>2772</v>
      </c>
      <c r="AI57" s="182" t="s">
        <v>3040</v>
      </c>
      <c r="AJ57" s="182" t="s">
        <v>2661</v>
      </c>
      <c r="AK57" s="182" t="s">
        <v>2772</v>
      </c>
      <c r="AL57" s="182" t="s">
        <v>2773</v>
      </c>
      <c r="AM57" s="182" t="s">
        <v>2661</v>
      </c>
      <c r="AN57" s="182" t="s">
        <v>2772</v>
      </c>
      <c r="AO57" s="182" t="s">
        <v>2773</v>
      </c>
      <c r="AP57" s="182" t="s">
        <v>2661</v>
      </c>
      <c r="AQ57" s="182" t="s">
        <v>2772</v>
      </c>
      <c r="AR57" s="182" t="s">
        <v>2779</v>
      </c>
      <c r="AS57" s="182" t="s">
        <v>2661</v>
      </c>
      <c r="AT57" s="182" t="s">
        <v>2772</v>
      </c>
      <c r="AU57" s="182" t="s">
        <v>2779</v>
      </c>
      <c r="AV57" s="182" t="s">
        <v>2661</v>
      </c>
      <c r="AW57" s="182" t="s">
        <v>2772</v>
      </c>
      <c r="AX57" s="182" t="s">
        <v>2779</v>
      </c>
      <c r="AY57" s="182" t="s">
        <v>2661</v>
      </c>
      <c r="AZ57" s="182" t="s">
        <v>2772</v>
      </c>
      <c r="BA57" s="182" t="s">
        <v>3041</v>
      </c>
      <c r="BB57" s="182" t="s">
        <v>2661</v>
      </c>
      <c r="BC57" s="182" t="s">
        <v>2772</v>
      </c>
      <c r="BD57" s="182" t="s">
        <v>2661</v>
      </c>
      <c r="BE57" s="182" t="s">
        <v>3042</v>
      </c>
      <c r="BF57" s="182" t="s">
        <v>2772</v>
      </c>
      <c r="BG57" s="182" t="s">
        <v>2661</v>
      </c>
      <c r="BH57" s="182" t="s">
        <v>3042</v>
      </c>
      <c r="BI57" s="182" t="s">
        <v>2772</v>
      </c>
      <c r="BJ57" s="182" t="s">
        <v>2661</v>
      </c>
      <c r="BK57" s="182" t="s">
        <v>2661</v>
      </c>
      <c r="BL57" s="182" t="s">
        <v>2772</v>
      </c>
      <c r="BM57" s="182" t="s">
        <v>2661</v>
      </c>
      <c r="BN57" s="182" t="s">
        <v>2661</v>
      </c>
      <c r="BO57" s="182" t="s">
        <v>2772</v>
      </c>
      <c r="BP57" s="182" t="s">
        <v>3020</v>
      </c>
      <c r="BQ57" s="182" t="s">
        <v>3042</v>
      </c>
      <c r="BR57" s="182" t="s">
        <v>2772</v>
      </c>
      <c r="BS57" s="182" t="s">
        <v>2661</v>
      </c>
      <c r="BT57" s="182" t="s">
        <v>2661</v>
      </c>
      <c r="BU57" s="182" t="s">
        <v>2772</v>
      </c>
      <c r="BV57" s="182" t="s">
        <v>2661</v>
      </c>
      <c r="BW57" s="182" t="s">
        <v>2661</v>
      </c>
      <c r="BX57" s="182" t="s">
        <v>2772</v>
      </c>
      <c r="BY57" s="182" t="s">
        <v>2661</v>
      </c>
      <c r="BZ57" s="182" t="s">
        <v>2661</v>
      </c>
      <c r="CA57" s="182" t="s">
        <v>2772</v>
      </c>
      <c r="CB57" s="182" t="s">
        <v>2661</v>
      </c>
      <c r="CC57" s="182" t="s">
        <v>2661</v>
      </c>
      <c r="CD57" s="182" t="s">
        <v>2772</v>
      </c>
      <c r="CE57" s="182" t="s">
        <v>2661</v>
      </c>
      <c r="CF57" s="182" t="s">
        <v>2661</v>
      </c>
      <c r="CG57" s="182" t="s">
        <v>2772</v>
      </c>
      <c r="CH57" s="182" t="s">
        <v>2661</v>
      </c>
      <c r="CI57" s="182" t="s">
        <v>3042</v>
      </c>
      <c r="CJ57" s="182" t="s">
        <v>2772</v>
      </c>
      <c r="CK57" s="182" t="s">
        <v>2661</v>
      </c>
      <c r="CL57" s="182" t="s">
        <v>3042</v>
      </c>
      <c r="CM57" s="182" t="s">
        <v>2772</v>
      </c>
      <c r="CN57" s="182" t="s">
        <v>2661</v>
      </c>
      <c r="CO57" s="182" t="s">
        <v>2661</v>
      </c>
      <c r="CP57" s="182" t="s">
        <v>2772</v>
      </c>
      <c r="CQ57" s="182" t="s">
        <v>3043</v>
      </c>
      <c r="CR57" s="182" t="s">
        <v>3042</v>
      </c>
      <c r="CS57" s="182" t="s">
        <v>2772</v>
      </c>
      <c r="CT57" s="182" t="s">
        <v>2661</v>
      </c>
      <c r="CU57" s="182" t="s">
        <v>3042</v>
      </c>
      <c r="CV57" s="182" t="s">
        <v>2772</v>
      </c>
      <c r="CW57" s="182" t="s">
        <v>2661</v>
      </c>
      <c r="CX57" s="182" t="s">
        <v>3042</v>
      </c>
      <c r="CY57" s="182" t="s">
        <v>2772</v>
      </c>
      <c r="CZ57" s="182" t="s">
        <v>2661</v>
      </c>
      <c r="DA57" s="182" t="s">
        <v>3042</v>
      </c>
      <c r="DB57" s="182" t="s">
        <v>2772</v>
      </c>
      <c r="DC57" s="182" t="s">
        <v>2661</v>
      </c>
      <c r="DD57" s="182" t="s">
        <v>3042</v>
      </c>
      <c r="DE57" s="182" t="s">
        <v>2772</v>
      </c>
      <c r="DF57" s="182" t="s">
        <v>2661</v>
      </c>
      <c r="DG57" s="182" t="s">
        <v>3042</v>
      </c>
      <c r="DH57" s="182" t="s">
        <v>2772</v>
      </c>
      <c r="DI57" s="182" t="s">
        <v>2661</v>
      </c>
      <c r="DJ57" s="182" t="s">
        <v>3042</v>
      </c>
      <c r="DK57" s="182" t="s">
        <v>2772</v>
      </c>
      <c r="DL57" s="182" t="s">
        <v>2661</v>
      </c>
      <c r="DM57" s="182" t="s">
        <v>3042</v>
      </c>
      <c r="DN57" s="182" t="s">
        <v>2772</v>
      </c>
      <c r="DO57" s="182" t="s">
        <v>2661</v>
      </c>
      <c r="DP57" s="182" t="s">
        <v>2661</v>
      </c>
      <c r="DQ57" s="182" t="s">
        <v>2772</v>
      </c>
      <c r="DR57" s="182" t="s">
        <v>2661</v>
      </c>
      <c r="DS57" s="182" t="s">
        <v>2661</v>
      </c>
      <c r="DT57" s="182" t="s">
        <v>2772</v>
      </c>
      <c r="DU57" s="182" t="s">
        <v>2661</v>
      </c>
      <c r="DV57" s="182" t="s">
        <v>2661</v>
      </c>
      <c r="DW57" s="182" t="s">
        <v>2772</v>
      </c>
      <c r="DX57" s="182" t="s">
        <v>2661</v>
      </c>
      <c r="DY57" s="182" t="s">
        <v>2661</v>
      </c>
      <c r="DZ57" s="182" t="s">
        <v>2772</v>
      </c>
      <c r="EA57" s="182" t="s">
        <v>2661</v>
      </c>
      <c r="EB57" s="182" t="s">
        <v>2661</v>
      </c>
      <c r="EC57" s="182" t="s">
        <v>2772</v>
      </c>
      <c r="ED57" s="182" t="s">
        <v>2661</v>
      </c>
      <c r="EE57" s="182" t="s">
        <v>2661</v>
      </c>
      <c r="EF57" s="182" t="s">
        <v>2772</v>
      </c>
      <c r="EG57" s="182" t="s">
        <v>2661</v>
      </c>
      <c r="EH57" s="182" t="s">
        <v>2661</v>
      </c>
      <c r="EI57" s="182" t="s">
        <v>2772</v>
      </c>
      <c r="EJ57" s="182" t="s">
        <v>2661</v>
      </c>
      <c r="EK57" s="182" t="s">
        <v>2661</v>
      </c>
      <c r="EL57" s="182" t="s">
        <v>2772</v>
      </c>
      <c r="EM57" s="182" t="s">
        <v>2661</v>
      </c>
      <c r="EN57" s="182" t="s">
        <v>2661</v>
      </c>
      <c r="EO57" s="182" t="s">
        <v>2772</v>
      </c>
      <c r="EP57" s="182" t="s">
        <v>2661</v>
      </c>
      <c r="EQ57" s="182" t="s">
        <v>2661</v>
      </c>
      <c r="ER57" s="182" t="s">
        <v>2772</v>
      </c>
      <c r="ES57" s="182" t="s">
        <v>2661</v>
      </c>
      <c r="ET57" s="182" t="s">
        <v>2661</v>
      </c>
    </row>
    <row r="58" spans="1:150" x14ac:dyDescent="0.25">
      <c r="A58" s="1"/>
      <c r="B58" s="183" t="s">
        <v>3044</v>
      </c>
      <c r="C58" s="183" t="s">
        <v>84</v>
      </c>
      <c r="D58" s="183" t="s">
        <v>3035</v>
      </c>
      <c r="E58" s="183" t="s">
        <v>3045</v>
      </c>
      <c r="F58" s="183" t="s">
        <v>3046</v>
      </c>
      <c r="G58" s="184" t="s">
        <v>2772</v>
      </c>
      <c r="H58" s="184" t="s">
        <v>856</v>
      </c>
      <c r="I58" s="184" t="s">
        <v>856</v>
      </c>
      <c r="J58" s="184" t="s">
        <v>2772</v>
      </c>
      <c r="K58" s="184" t="s">
        <v>856</v>
      </c>
      <c r="L58" s="184" t="s">
        <v>856</v>
      </c>
      <c r="M58" s="184" t="s">
        <v>2772</v>
      </c>
      <c r="N58" s="184" t="s">
        <v>856</v>
      </c>
      <c r="O58" s="184" t="s">
        <v>856</v>
      </c>
      <c r="P58" s="184" t="s">
        <v>2772</v>
      </c>
      <c r="Q58" s="184" t="s">
        <v>856</v>
      </c>
      <c r="R58" s="184" t="s">
        <v>856</v>
      </c>
      <c r="S58" s="184" t="s">
        <v>2772</v>
      </c>
      <c r="T58" s="184" t="s">
        <v>856</v>
      </c>
      <c r="U58" s="184" t="s">
        <v>856</v>
      </c>
      <c r="V58" s="184" t="s">
        <v>2772</v>
      </c>
      <c r="W58" s="184" t="s">
        <v>856</v>
      </c>
      <c r="X58" s="184" t="s">
        <v>856</v>
      </c>
      <c r="Y58" s="184" t="s">
        <v>2772</v>
      </c>
      <c r="Z58" s="184" t="s">
        <v>856</v>
      </c>
      <c r="AA58" s="184" t="s">
        <v>856</v>
      </c>
      <c r="AB58" s="184" t="s">
        <v>2772</v>
      </c>
      <c r="AC58" s="184" t="s">
        <v>856</v>
      </c>
      <c r="AD58" s="184" t="s">
        <v>856</v>
      </c>
      <c r="AE58" s="184" t="s">
        <v>2772</v>
      </c>
      <c r="AF58" s="184" t="s">
        <v>856</v>
      </c>
      <c r="AG58" s="184" t="s">
        <v>856</v>
      </c>
      <c r="AH58" s="184" t="s">
        <v>2772</v>
      </c>
      <c r="AI58" s="184" t="s">
        <v>856</v>
      </c>
      <c r="AJ58" s="184" t="s">
        <v>856</v>
      </c>
      <c r="AK58" s="184" t="s">
        <v>2772</v>
      </c>
      <c r="AL58" s="184" t="s">
        <v>856</v>
      </c>
      <c r="AM58" s="184" t="s">
        <v>856</v>
      </c>
      <c r="AN58" s="184" t="s">
        <v>2772</v>
      </c>
      <c r="AO58" s="184" t="s">
        <v>856</v>
      </c>
      <c r="AP58" s="184" t="s">
        <v>856</v>
      </c>
      <c r="AQ58" s="184" t="s">
        <v>2772</v>
      </c>
      <c r="AR58" s="184" t="s">
        <v>856</v>
      </c>
      <c r="AS58" s="184" t="s">
        <v>856</v>
      </c>
      <c r="AT58" s="184" t="s">
        <v>2772</v>
      </c>
      <c r="AU58" s="184" t="s">
        <v>856</v>
      </c>
      <c r="AV58" s="184" t="s">
        <v>856</v>
      </c>
      <c r="AW58" s="184" t="s">
        <v>2772</v>
      </c>
      <c r="AX58" s="184" t="s">
        <v>856</v>
      </c>
      <c r="AY58" s="184" t="s">
        <v>856</v>
      </c>
      <c r="AZ58" s="184" t="s">
        <v>2772</v>
      </c>
      <c r="BA58" s="184" t="s">
        <v>856</v>
      </c>
      <c r="BB58" s="184" t="s">
        <v>856</v>
      </c>
      <c r="BC58" s="184" t="s">
        <v>2772</v>
      </c>
      <c r="BD58" s="184" t="s">
        <v>856</v>
      </c>
      <c r="BE58" s="184" t="s">
        <v>856</v>
      </c>
      <c r="BF58" s="184" t="s">
        <v>2772</v>
      </c>
      <c r="BG58" s="184" t="s">
        <v>856</v>
      </c>
      <c r="BH58" s="184" t="s">
        <v>856</v>
      </c>
      <c r="BI58" s="184" t="s">
        <v>2772</v>
      </c>
      <c r="BJ58" s="184" t="s">
        <v>856</v>
      </c>
      <c r="BK58" s="184" t="s">
        <v>856</v>
      </c>
      <c r="BL58" s="184" t="s">
        <v>2772</v>
      </c>
      <c r="BM58" s="184" t="s">
        <v>856</v>
      </c>
      <c r="BN58" s="184" t="s">
        <v>856</v>
      </c>
      <c r="BO58" s="184" t="s">
        <v>2772</v>
      </c>
      <c r="BP58" s="184" t="s">
        <v>856</v>
      </c>
      <c r="BQ58" s="184" t="s">
        <v>856</v>
      </c>
      <c r="BR58" s="184" t="s">
        <v>2772</v>
      </c>
      <c r="BS58" s="184" t="s">
        <v>856</v>
      </c>
      <c r="BT58" s="184" t="s">
        <v>856</v>
      </c>
      <c r="BU58" s="184" t="s">
        <v>2772</v>
      </c>
      <c r="BV58" s="184" t="s">
        <v>856</v>
      </c>
      <c r="BW58" s="184" t="s">
        <v>856</v>
      </c>
      <c r="BX58" s="184" t="s">
        <v>2772</v>
      </c>
      <c r="BY58" s="184" t="s">
        <v>856</v>
      </c>
      <c r="BZ58" s="184" t="s">
        <v>856</v>
      </c>
      <c r="CA58" s="184" t="s">
        <v>2772</v>
      </c>
      <c r="CB58" s="184" t="s">
        <v>856</v>
      </c>
      <c r="CC58" s="184" t="s">
        <v>856</v>
      </c>
      <c r="CD58" s="184" t="s">
        <v>2772</v>
      </c>
      <c r="CE58" s="184" t="s">
        <v>856</v>
      </c>
      <c r="CF58" s="184" t="s">
        <v>856</v>
      </c>
      <c r="CG58" s="184" t="s">
        <v>2772</v>
      </c>
      <c r="CH58" s="184" t="s">
        <v>856</v>
      </c>
      <c r="CI58" s="184" t="s">
        <v>856</v>
      </c>
      <c r="CJ58" s="184" t="s">
        <v>2772</v>
      </c>
      <c r="CK58" s="184" t="s">
        <v>856</v>
      </c>
      <c r="CL58" s="184" t="s">
        <v>856</v>
      </c>
      <c r="CM58" s="184" t="s">
        <v>2772</v>
      </c>
      <c r="CN58" s="184" t="s">
        <v>856</v>
      </c>
      <c r="CO58" s="184" t="s">
        <v>856</v>
      </c>
      <c r="CP58" s="184" t="s">
        <v>2772</v>
      </c>
      <c r="CQ58" s="184" t="s">
        <v>856</v>
      </c>
      <c r="CR58" s="184" t="s">
        <v>856</v>
      </c>
      <c r="CS58" s="184" t="s">
        <v>2772</v>
      </c>
      <c r="CT58" s="184" t="s">
        <v>856</v>
      </c>
      <c r="CU58" s="184" t="s">
        <v>856</v>
      </c>
      <c r="CV58" s="184" t="s">
        <v>2772</v>
      </c>
      <c r="CW58" s="184" t="s">
        <v>856</v>
      </c>
      <c r="CX58" s="184" t="s">
        <v>856</v>
      </c>
      <c r="CY58" s="184" t="s">
        <v>2772</v>
      </c>
      <c r="CZ58" s="184" t="s">
        <v>856</v>
      </c>
      <c r="DA58" s="184" t="s">
        <v>856</v>
      </c>
      <c r="DB58" s="184" t="s">
        <v>2772</v>
      </c>
      <c r="DC58" s="184" t="s">
        <v>856</v>
      </c>
      <c r="DD58" s="184" t="s">
        <v>856</v>
      </c>
      <c r="DE58" s="184" t="s">
        <v>2772</v>
      </c>
      <c r="DF58" s="184" t="s">
        <v>856</v>
      </c>
      <c r="DG58" s="184" t="s">
        <v>856</v>
      </c>
      <c r="DH58" s="184" t="s">
        <v>2772</v>
      </c>
      <c r="DI58" s="184" t="s">
        <v>856</v>
      </c>
      <c r="DJ58" s="184" t="s">
        <v>856</v>
      </c>
      <c r="DK58" s="184" t="s">
        <v>2772</v>
      </c>
      <c r="DL58" s="184" t="s">
        <v>856</v>
      </c>
      <c r="DM58" s="184" t="s">
        <v>856</v>
      </c>
      <c r="DN58" s="184" t="s">
        <v>2772</v>
      </c>
      <c r="DO58" s="184" t="s">
        <v>856</v>
      </c>
      <c r="DP58" s="184" t="s">
        <v>856</v>
      </c>
      <c r="DQ58" s="184" t="s">
        <v>2772</v>
      </c>
      <c r="DR58" s="184" t="s">
        <v>856</v>
      </c>
      <c r="DS58" s="184" t="s">
        <v>856</v>
      </c>
      <c r="DT58" s="184" t="s">
        <v>2772</v>
      </c>
      <c r="DU58" s="184" t="s">
        <v>856</v>
      </c>
      <c r="DV58" s="184" t="s">
        <v>856</v>
      </c>
      <c r="DW58" s="184" t="s">
        <v>2772</v>
      </c>
      <c r="DX58" s="184" t="s">
        <v>856</v>
      </c>
      <c r="DY58" s="184" t="s">
        <v>856</v>
      </c>
      <c r="DZ58" s="184" t="s">
        <v>2772</v>
      </c>
      <c r="EA58" s="184" t="s">
        <v>856</v>
      </c>
      <c r="EB58" s="184" t="s">
        <v>856</v>
      </c>
      <c r="EC58" s="184" t="s">
        <v>2772</v>
      </c>
      <c r="ED58" s="184" t="s">
        <v>856</v>
      </c>
      <c r="EE58" s="184" t="s">
        <v>856</v>
      </c>
      <c r="EF58" s="184" t="s">
        <v>2772</v>
      </c>
      <c r="EG58" s="184" t="s">
        <v>856</v>
      </c>
      <c r="EH58" s="184" t="s">
        <v>856</v>
      </c>
      <c r="EI58" s="184" t="s">
        <v>2772</v>
      </c>
      <c r="EJ58" s="184" t="s">
        <v>856</v>
      </c>
      <c r="EK58" s="184" t="s">
        <v>856</v>
      </c>
      <c r="EL58" s="184" t="s">
        <v>2772</v>
      </c>
      <c r="EM58" s="184" t="s">
        <v>856</v>
      </c>
      <c r="EN58" s="184" t="s">
        <v>856</v>
      </c>
      <c r="EO58" s="184" t="s">
        <v>2772</v>
      </c>
      <c r="EP58" s="184" t="s">
        <v>856</v>
      </c>
      <c r="EQ58" s="184" t="s">
        <v>856</v>
      </c>
      <c r="ER58" s="184" t="s">
        <v>2772</v>
      </c>
      <c r="ES58" s="184" t="s">
        <v>856</v>
      </c>
      <c r="ET58" s="184" t="s">
        <v>856</v>
      </c>
    </row>
    <row r="59" spans="1:150" x14ac:dyDescent="0.25">
      <c r="A59" s="1"/>
      <c r="B59" s="183" t="s">
        <v>3047</v>
      </c>
      <c r="C59" s="183" t="s">
        <v>84</v>
      </c>
      <c r="D59" s="183" t="s">
        <v>3035</v>
      </c>
      <c r="E59" s="183" t="s">
        <v>3048</v>
      </c>
      <c r="F59" s="183" t="s">
        <v>3049</v>
      </c>
      <c r="G59" s="184" t="s">
        <v>2772</v>
      </c>
      <c r="H59" s="184" t="s">
        <v>856</v>
      </c>
      <c r="I59" s="184" t="s">
        <v>856</v>
      </c>
      <c r="J59" s="184" t="s">
        <v>2772</v>
      </c>
      <c r="K59" s="184" t="s">
        <v>856</v>
      </c>
      <c r="L59" s="184" t="s">
        <v>856</v>
      </c>
      <c r="M59" s="184" t="s">
        <v>2772</v>
      </c>
      <c r="N59" s="184" t="s">
        <v>856</v>
      </c>
      <c r="O59" s="184" t="s">
        <v>856</v>
      </c>
      <c r="P59" s="184" t="s">
        <v>2772</v>
      </c>
      <c r="Q59" s="184" t="s">
        <v>856</v>
      </c>
      <c r="R59" s="184" t="s">
        <v>856</v>
      </c>
      <c r="S59" s="184" t="s">
        <v>2772</v>
      </c>
      <c r="T59" s="184" t="s">
        <v>856</v>
      </c>
      <c r="U59" s="184" t="s">
        <v>856</v>
      </c>
      <c r="V59" s="184" t="s">
        <v>2772</v>
      </c>
      <c r="W59" s="184" t="s">
        <v>856</v>
      </c>
      <c r="X59" s="184" t="s">
        <v>856</v>
      </c>
      <c r="Y59" s="184" t="s">
        <v>2772</v>
      </c>
      <c r="Z59" s="184" t="s">
        <v>856</v>
      </c>
      <c r="AA59" s="184" t="s">
        <v>856</v>
      </c>
      <c r="AB59" s="184" t="s">
        <v>2772</v>
      </c>
      <c r="AC59" s="184" t="s">
        <v>856</v>
      </c>
      <c r="AD59" s="184" t="s">
        <v>856</v>
      </c>
      <c r="AE59" s="184" t="s">
        <v>2772</v>
      </c>
      <c r="AF59" s="184" t="s">
        <v>856</v>
      </c>
      <c r="AG59" s="184" t="s">
        <v>856</v>
      </c>
      <c r="AH59" s="184" t="s">
        <v>2772</v>
      </c>
      <c r="AI59" s="184" t="s">
        <v>856</v>
      </c>
      <c r="AJ59" s="184" t="s">
        <v>856</v>
      </c>
      <c r="AK59" s="184" t="s">
        <v>2772</v>
      </c>
      <c r="AL59" s="184" t="s">
        <v>856</v>
      </c>
      <c r="AM59" s="184" t="s">
        <v>856</v>
      </c>
      <c r="AN59" s="184" t="s">
        <v>2772</v>
      </c>
      <c r="AO59" s="184" t="s">
        <v>856</v>
      </c>
      <c r="AP59" s="184" t="s">
        <v>856</v>
      </c>
      <c r="AQ59" s="184" t="s">
        <v>2772</v>
      </c>
      <c r="AR59" s="184" t="s">
        <v>856</v>
      </c>
      <c r="AS59" s="184" t="s">
        <v>856</v>
      </c>
      <c r="AT59" s="184" t="s">
        <v>2772</v>
      </c>
      <c r="AU59" s="184" t="s">
        <v>856</v>
      </c>
      <c r="AV59" s="184" t="s">
        <v>856</v>
      </c>
      <c r="AW59" s="184" t="s">
        <v>2772</v>
      </c>
      <c r="AX59" s="184" t="s">
        <v>856</v>
      </c>
      <c r="AY59" s="184" t="s">
        <v>856</v>
      </c>
      <c r="AZ59" s="184" t="s">
        <v>2772</v>
      </c>
      <c r="BA59" s="184" t="s">
        <v>856</v>
      </c>
      <c r="BB59" s="184" t="s">
        <v>856</v>
      </c>
      <c r="BC59" s="184" t="s">
        <v>2772</v>
      </c>
      <c r="BD59" s="184" t="s">
        <v>856</v>
      </c>
      <c r="BE59" s="184" t="s">
        <v>856</v>
      </c>
      <c r="BF59" s="184" t="s">
        <v>2772</v>
      </c>
      <c r="BG59" s="184" t="s">
        <v>856</v>
      </c>
      <c r="BH59" s="184" t="s">
        <v>856</v>
      </c>
      <c r="BI59" s="184" t="s">
        <v>2772</v>
      </c>
      <c r="BJ59" s="184" t="s">
        <v>856</v>
      </c>
      <c r="BK59" s="184" t="s">
        <v>856</v>
      </c>
      <c r="BL59" s="184" t="s">
        <v>2772</v>
      </c>
      <c r="BM59" s="184" t="s">
        <v>856</v>
      </c>
      <c r="BN59" s="184" t="s">
        <v>856</v>
      </c>
      <c r="BO59" s="184" t="s">
        <v>2772</v>
      </c>
      <c r="BP59" s="184" t="s">
        <v>856</v>
      </c>
      <c r="BQ59" s="184" t="s">
        <v>856</v>
      </c>
      <c r="BR59" s="184" t="s">
        <v>2772</v>
      </c>
      <c r="BS59" s="184" t="s">
        <v>856</v>
      </c>
      <c r="BT59" s="184" t="s">
        <v>856</v>
      </c>
      <c r="BU59" s="184" t="s">
        <v>2772</v>
      </c>
      <c r="BV59" s="184" t="s">
        <v>856</v>
      </c>
      <c r="BW59" s="184" t="s">
        <v>856</v>
      </c>
      <c r="BX59" s="184" t="s">
        <v>2772</v>
      </c>
      <c r="BY59" s="184" t="s">
        <v>856</v>
      </c>
      <c r="BZ59" s="184" t="s">
        <v>856</v>
      </c>
      <c r="CA59" s="184" t="s">
        <v>2772</v>
      </c>
      <c r="CB59" s="184" t="s">
        <v>856</v>
      </c>
      <c r="CC59" s="184" t="s">
        <v>856</v>
      </c>
      <c r="CD59" s="184" t="s">
        <v>2772</v>
      </c>
      <c r="CE59" s="184" t="s">
        <v>856</v>
      </c>
      <c r="CF59" s="184" t="s">
        <v>856</v>
      </c>
      <c r="CG59" s="184" t="s">
        <v>2772</v>
      </c>
      <c r="CH59" s="184" t="s">
        <v>856</v>
      </c>
      <c r="CI59" s="184" t="s">
        <v>856</v>
      </c>
      <c r="CJ59" s="184" t="s">
        <v>2772</v>
      </c>
      <c r="CK59" s="184" t="s">
        <v>856</v>
      </c>
      <c r="CL59" s="184" t="s">
        <v>856</v>
      </c>
      <c r="CM59" s="184" t="s">
        <v>2772</v>
      </c>
      <c r="CN59" s="184" t="s">
        <v>856</v>
      </c>
      <c r="CO59" s="184" t="s">
        <v>856</v>
      </c>
      <c r="CP59" s="184" t="s">
        <v>2772</v>
      </c>
      <c r="CQ59" s="184" t="s">
        <v>856</v>
      </c>
      <c r="CR59" s="184" t="s">
        <v>856</v>
      </c>
      <c r="CS59" s="184" t="s">
        <v>2772</v>
      </c>
      <c r="CT59" s="184" t="s">
        <v>856</v>
      </c>
      <c r="CU59" s="184" t="s">
        <v>856</v>
      </c>
      <c r="CV59" s="184" t="s">
        <v>2772</v>
      </c>
      <c r="CW59" s="184" t="s">
        <v>856</v>
      </c>
      <c r="CX59" s="184" t="s">
        <v>856</v>
      </c>
      <c r="CY59" s="184" t="s">
        <v>2772</v>
      </c>
      <c r="CZ59" s="184" t="s">
        <v>856</v>
      </c>
      <c r="DA59" s="184" t="s">
        <v>856</v>
      </c>
      <c r="DB59" s="184" t="s">
        <v>2772</v>
      </c>
      <c r="DC59" s="184" t="s">
        <v>856</v>
      </c>
      <c r="DD59" s="184" t="s">
        <v>856</v>
      </c>
      <c r="DE59" s="184" t="s">
        <v>2772</v>
      </c>
      <c r="DF59" s="184" t="s">
        <v>856</v>
      </c>
      <c r="DG59" s="184" t="s">
        <v>856</v>
      </c>
      <c r="DH59" s="184" t="s">
        <v>2772</v>
      </c>
      <c r="DI59" s="184" t="s">
        <v>856</v>
      </c>
      <c r="DJ59" s="184" t="s">
        <v>856</v>
      </c>
      <c r="DK59" s="184" t="s">
        <v>2772</v>
      </c>
      <c r="DL59" s="184" t="s">
        <v>856</v>
      </c>
      <c r="DM59" s="184" t="s">
        <v>856</v>
      </c>
      <c r="DN59" s="184" t="s">
        <v>2772</v>
      </c>
      <c r="DO59" s="184" t="s">
        <v>856</v>
      </c>
      <c r="DP59" s="184" t="s">
        <v>856</v>
      </c>
      <c r="DQ59" s="184" t="s">
        <v>2772</v>
      </c>
      <c r="DR59" s="184" t="s">
        <v>856</v>
      </c>
      <c r="DS59" s="184" t="s">
        <v>856</v>
      </c>
      <c r="DT59" s="184" t="s">
        <v>2772</v>
      </c>
      <c r="DU59" s="184" t="s">
        <v>856</v>
      </c>
      <c r="DV59" s="184" t="s">
        <v>856</v>
      </c>
      <c r="DW59" s="184" t="s">
        <v>2772</v>
      </c>
      <c r="DX59" s="184" t="s">
        <v>856</v>
      </c>
      <c r="DY59" s="184" t="s">
        <v>856</v>
      </c>
      <c r="DZ59" s="184" t="s">
        <v>2772</v>
      </c>
      <c r="EA59" s="184" t="s">
        <v>856</v>
      </c>
      <c r="EB59" s="184" t="s">
        <v>856</v>
      </c>
      <c r="EC59" s="184" t="s">
        <v>2772</v>
      </c>
      <c r="ED59" s="184" t="s">
        <v>856</v>
      </c>
      <c r="EE59" s="184" t="s">
        <v>856</v>
      </c>
      <c r="EF59" s="184" t="s">
        <v>2772</v>
      </c>
      <c r="EG59" s="184" t="s">
        <v>856</v>
      </c>
      <c r="EH59" s="184" t="s">
        <v>856</v>
      </c>
      <c r="EI59" s="184" t="s">
        <v>2772</v>
      </c>
      <c r="EJ59" s="184" t="s">
        <v>856</v>
      </c>
      <c r="EK59" s="184" t="s">
        <v>856</v>
      </c>
      <c r="EL59" s="184" t="s">
        <v>2772</v>
      </c>
      <c r="EM59" s="184" t="s">
        <v>856</v>
      </c>
      <c r="EN59" s="184" t="s">
        <v>856</v>
      </c>
      <c r="EO59" s="184" t="s">
        <v>2772</v>
      </c>
      <c r="EP59" s="184" t="s">
        <v>856</v>
      </c>
      <c r="EQ59" s="184" t="s">
        <v>856</v>
      </c>
      <c r="ER59" s="184" t="s">
        <v>2772</v>
      </c>
      <c r="ES59" s="184" t="s">
        <v>856</v>
      </c>
      <c r="ET59" s="184" t="s">
        <v>856</v>
      </c>
    </row>
    <row r="60" spans="1:150" x14ac:dyDescent="0.25">
      <c r="A60" s="1"/>
      <c r="B60" s="183" t="s">
        <v>3050</v>
      </c>
      <c r="C60" s="183" t="s">
        <v>84</v>
      </c>
      <c r="D60" s="183" t="s">
        <v>3035</v>
      </c>
      <c r="E60" s="183" t="s">
        <v>3051</v>
      </c>
      <c r="F60" s="183" t="s">
        <v>3052</v>
      </c>
      <c r="G60" s="184" t="s">
        <v>2772</v>
      </c>
      <c r="H60" s="184" t="s">
        <v>856</v>
      </c>
      <c r="I60" s="184" t="s">
        <v>856</v>
      </c>
      <c r="J60" s="184" t="s">
        <v>2772</v>
      </c>
      <c r="K60" s="184" t="s">
        <v>856</v>
      </c>
      <c r="L60" s="184" t="s">
        <v>856</v>
      </c>
      <c r="M60" s="184" t="s">
        <v>2772</v>
      </c>
      <c r="N60" s="184" t="s">
        <v>856</v>
      </c>
      <c r="O60" s="184" t="s">
        <v>856</v>
      </c>
      <c r="P60" s="184" t="s">
        <v>2772</v>
      </c>
      <c r="Q60" s="184" t="s">
        <v>856</v>
      </c>
      <c r="R60" s="184" t="s">
        <v>856</v>
      </c>
      <c r="S60" s="184" t="s">
        <v>2772</v>
      </c>
      <c r="T60" s="184" t="s">
        <v>856</v>
      </c>
      <c r="U60" s="184" t="s">
        <v>856</v>
      </c>
      <c r="V60" s="184" t="s">
        <v>2772</v>
      </c>
      <c r="W60" s="184" t="s">
        <v>856</v>
      </c>
      <c r="X60" s="184" t="s">
        <v>856</v>
      </c>
      <c r="Y60" s="184" t="s">
        <v>2772</v>
      </c>
      <c r="Z60" s="184" t="s">
        <v>856</v>
      </c>
      <c r="AA60" s="184" t="s">
        <v>856</v>
      </c>
      <c r="AB60" s="184" t="s">
        <v>2772</v>
      </c>
      <c r="AC60" s="184" t="s">
        <v>856</v>
      </c>
      <c r="AD60" s="184" t="s">
        <v>856</v>
      </c>
      <c r="AE60" s="184" t="s">
        <v>2772</v>
      </c>
      <c r="AF60" s="184" t="s">
        <v>856</v>
      </c>
      <c r="AG60" s="184" t="s">
        <v>856</v>
      </c>
      <c r="AH60" s="184" t="s">
        <v>2772</v>
      </c>
      <c r="AI60" s="184" t="s">
        <v>856</v>
      </c>
      <c r="AJ60" s="184" t="s">
        <v>856</v>
      </c>
      <c r="AK60" s="184" t="s">
        <v>2772</v>
      </c>
      <c r="AL60" s="184" t="s">
        <v>856</v>
      </c>
      <c r="AM60" s="184" t="s">
        <v>856</v>
      </c>
      <c r="AN60" s="184" t="s">
        <v>2772</v>
      </c>
      <c r="AO60" s="184" t="s">
        <v>856</v>
      </c>
      <c r="AP60" s="184" t="s">
        <v>856</v>
      </c>
      <c r="AQ60" s="184" t="s">
        <v>2772</v>
      </c>
      <c r="AR60" s="184" t="s">
        <v>856</v>
      </c>
      <c r="AS60" s="184" t="s">
        <v>856</v>
      </c>
      <c r="AT60" s="184" t="s">
        <v>2772</v>
      </c>
      <c r="AU60" s="184" t="s">
        <v>856</v>
      </c>
      <c r="AV60" s="184" t="s">
        <v>856</v>
      </c>
      <c r="AW60" s="184" t="s">
        <v>2772</v>
      </c>
      <c r="AX60" s="184" t="s">
        <v>856</v>
      </c>
      <c r="AY60" s="184" t="s">
        <v>856</v>
      </c>
      <c r="AZ60" s="184" t="s">
        <v>2772</v>
      </c>
      <c r="BA60" s="184" t="s">
        <v>856</v>
      </c>
      <c r="BB60" s="184" t="s">
        <v>856</v>
      </c>
      <c r="BC60" s="184" t="s">
        <v>2772</v>
      </c>
      <c r="BD60" s="184" t="s">
        <v>856</v>
      </c>
      <c r="BE60" s="184" t="s">
        <v>856</v>
      </c>
      <c r="BF60" s="184" t="s">
        <v>2772</v>
      </c>
      <c r="BG60" s="184" t="s">
        <v>856</v>
      </c>
      <c r="BH60" s="184" t="s">
        <v>856</v>
      </c>
      <c r="BI60" s="184" t="s">
        <v>2772</v>
      </c>
      <c r="BJ60" s="184" t="s">
        <v>856</v>
      </c>
      <c r="BK60" s="184" t="s">
        <v>856</v>
      </c>
      <c r="BL60" s="184" t="s">
        <v>2772</v>
      </c>
      <c r="BM60" s="184" t="s">
        <v>856</v>
      </c>
      <c r="BN60" s="184" t="s">
        <v>856</v>
      </c>
      <c r="BO60" s="184" t="s">
        <v>2772</v>
      </c>
      <c r="BP60" s="184" t="s">
        <v>856</v>
      </c>
      <c r="BQ60" s="184" t="s">
        <v>856</v>
      </c>
      <c r="BR60" s="184" t="s">
        <v>2772</v>
      </c>
      <c r="BS60" s="184" t="s">
        <v>856</v>
      </c>
      <c r="BT60" s="184" t="s">
        <v>856</v>
      </c>
      <c r="BU60" s="184" t="s">
        <v>2772</v>
      </c>
      <c r="BV60" s="184" t="s">
        <v>856</v>
      </c>
      <c r="BW60" s="184" t="s">
        <v>856</v>
      </c>
      <c r="BX60" s="184" t="s">
        <v>2772</v>
      </c>
      <c r="BY60" s="184" t="s">
        <v>856</v>
      </c>
      <c r="BZ60" s="184" t="s">
        <v>856</v>
      </c>
      <c r="CA60" s="184" t="s">
        <v>2772</v>
      </c>
      <c r="CB60" s="184" t="s">
        <v>856</v>
      </c>
      <c r="CC60" s="184" t="s">
        <v>856</v>
      </c>
      <c r="CD60" s="184" t="s">
        <v>2772</v>
      </c>
      <c r="CE60" s="184" t="s">
        <v>856</v>
      </c>
      <c r="CF60" s="184" t="s">
        <v>856</v>
      </c>
      <c r="CG60" s="184" t="s">
        <v>2772</v>
      </c>
      <c r="CH60" s="184" t="s">
        <v>856</v>
      </c>
      <c r="CI60" s="184" t="s">
        <v>856</v>
      </c>
      <c r="CJ60" s="184" t="s">
        <v>2772</v>
      </c>
      <c r="CK60" s="184" t="s">
        <v>856</v>
      </c>
      <c r="CL60" s="184" t="s">
        <v>856</v>
      </c>
      <c r="CM60" s="184" t="s">
        <v>2772</v>
      </c>
      <c r="CN60" s="184" t="s">
        <v>856</v>
      </c>
      <c r="CO60" s="184" t="s">
        <v>856</v>
      </c>
      <c r="CP60" s="184" t="s">
        <v>2772</v>
      </c>
      <c r="CQ60" s="184" t="s">
        <v>856</v>
      </c>
      <c r="CR60" s="184" t="s">
        <v>856</v>
      </c>
      <c r="CS60" s="184" t="s">
        <v>2772</v>
      </c>
      <c r="CT60" s="184" t="s">
        <v>856</v>
      </c>
      <c r="CU60" s="184" t="s">
        <v>856</v>
      </c>
      <c r="CV60" s="184" t="s">
        <v>2772</v>
      </c>
      <c r="CW60" s="184" t="s">
        <v>856</v>
      </c>
      <c r="CX60" s="184" t="s">
        <v>856</v>
      </c>
      <c r="CY60" s="184" t="s">
        <v>2772</v>
      </c>
      <c r="CZ60" s="184" t="s">
        <v>856</v>
      </c>
      <c r="DA60" s="184" t="s">
        <v>856</v>
      </c>
      <c r="DB60" s="184" t="s">
        <v>2772</v>
      </c>
      <c r="DC60" s="184" t="s">
        <v>856</v>
      </c>
      <c r="DD60" s="184" t="s">
        <v>856</v>
      </c>
      <c r="DE60" s="184" t="s">
        <v>2772</v>
      </c>
      <c r="DF60" s="184" t="s">
        <v>856</v>
      </c>
      <c r="DG60" s="184" t="s">
        <v>856</v>
      </c>
      <c r="DH60" s="184" t="s">
        <v>2772</v>
      </c>
      <c r="DI60" s="184" t="s">
        <v>856</v>
      </c>
      <c r="DJ60" s="184" t="s">
        <v>856</v>
      </c>
      <c r="DK60" s="184" t="s">
        <v>2772</v>
      </c>
      <c r="DL60" s="184" t="s">
        <v>856</v>
      </c>
      <c r="DM60" s="184" t="s">
        <v>856</v>
      </c>
      <c r="DN60" s="184" t="s">
        <v>2772</v>
      </c>
      <c r="DO60" s="184" t="s">
        <v>856</v>
      </c>
      <c r="DP60" s="184" t="s">
        <v>856</v>
      </c>
      <c r="DQ60" s="184" t="s">
        <v>2772</v>
      </c>
      <c r="DR60" s="184" t="s">
        <v>856</v>
      </c>
      <c r="DS60" s="184" t="s">
        <v>856</v>
      </c>
      <c r="DT60" s="184" t="s">
        <v>2772</v>
      </c>
      <c r="DU60" s="184" t="s">
        <v>856</v>
      </c>
      <c r="DV60" s="184" t="s">
        <v>856</v>
      </c>
      <c r="DW60" s="184" t="s">
        <v>2772</v>
      </c>
      <c r="DX60" s="184" t="s">
        <v>856</v>
      </c>
      <c r="DY60" s="184" t="s">
        <v>856</v>
      </c>
      <c r="DZ60" s="184" t="s">
        <v>2772</v>
      </c>
      <c r="EA60" s="184" t="s">
        <v>856</v>
      </c>
      <c r="EB60" s="184" t="s">
        <v>856</v>
      </c>
      <c r="EC60" s="184" t="s">
        <v>2772</v>
      </c>
      <c r="ED60" s="184" t="s">
        <v>856</v>
      </c>
      <c r="EE60" s="184" t="s">
        <v>856</v>
      </c>
      <c r="EF60" s="184" t="s">
        <v>2772</v>
      </c>
      <c r="EG60" s="184" t="s">
        <v>856</v>
      </c>
      <c r="EH60" s="184" t="s">
        <v>856</v>
      </c>
      <c r="EI60" s="184" t="s">
        <v>2772</v>
      </c>
      <c r="EJ60" s="184" t="s">
        <v>856</v>
      </c>
      <c r="EK60" s="184" t="s">
        <v>856</v>
      </c>
      <c r="EL60" s="184" t="s">
        <v>2772</v>
      </c>
      <c r="EM60" s="184" t="s">
        <v>856</v>
      </c>
      <c r="EN60" s="184" t="s">
        <v>856</v>
      </c>
      <c r="EO60" s="184" t="s">
        <v>2772</v>
      </c>
      <c r="EP60" s="184" t="s">
        <v>856</v>
      </c>
      <c r="EQ60" s="184" t="s">
        <v>856</v>
      </c>
      <c r="ER60" s="184" t="s">
        <v>2772</v>
      </c>
      <c r="ES60" s="184" t="s">
        <v>856</v>
      </c>
      <c r="ET60" s="184" t="s">
        <v>856</v>
      </c>
    </row>
    <row r="61" spans="1:150" x14ac:dyDescent="0.25">
      <c r="A61" s="1"/>
      <c r="B61" s="183" t="s">
        <v>3053</v>
      </c>
      <c r="C61" s="183" t="s">
        <v>84</v>
      </c>
      <c r="D61" s="183" t="s">
        <v>3035</v>
      </c>
      <c r="E61" s="183" t="s">
        <v>3054</v>
      </c>
      <c r="F61" s="183" t="s">
        <v>3055</v>
      </c>
      <c r="G61" s="184" t="s">
        <v>2772</v>
      </c>
      <c r="H61" s="184" t="s">
        <v>2773</v>
      </c>
      <c r="I61" s="184" t="s">
        <v>2661</v>
      </c>
      <c r="J61" s="184" t="s">
        <v>2772</v>
      </c>
      <c r="K61" s="184" t="s">
        <v>2773</v>
      </c>
      <c r="L61" s="184" t="s">
        <v>2661</v>
      </c>
      <c r="M61" s="184" t="s">
        <v>2772</v>
      </c>
      <c r="N61" s="184" t="s">
        <v>3038</v>
      </c>
      <c r="O61" s="184" t="s">
        <v>2661</v>
      </c>
      <c r="P61" s="184" t="s">
        <v>2772</v>
      </c>
      <c r="Q61" s="184" t="s">
        <v>3039</v>
      </c>
      <c r="R61" s="184" t="s">
        <v>2661</v>
      </c>
      <c r="S61" s="184" t="s">
        <v>2772</v>
      </c>
      <c r="T61" s="184" t="s">
        <v>2773</v>
      </c>
      <c r="U61" s="184" t="s">
        <v>2661</v>
      </c>
      <c r="V61" s="184" t="s">
        <v>2772</v>
      </c>
      <c r="W61" s="184" t="s">
        <v>2661</v>
      </c>
      <c r="X61" s="184" t="s">
        <v>2661</v>
      </c>
      <c r="Y61" s="184" t="s">
        <v>2772</v>
      </c>
      <c r="Z61" s="184" t="s">
        <v>2661</v>
      </c>
      <c r="AA61" s="184" t="s">
        <v>2661</v>
      </c>
      <c r="AB61" s="184" t="s">
        <v>2772</v>
      </c>
      <c r="AC61" s="184" t="s">
        <v>2661</v>
      </c>
      <c r="AD61" s="184" t="s">
        <v>2661</v>
      </c>
      <c r="AE61" s="184" t="s">
        <v>2772</v>
      </c>
      <c r="AF61" s="184" t="s">
        <v>2661</v>
      </c>
      <c r="AG61" s="184" t="s">
        <v>2661</v>
      </c>
      <c r="AH61" s="184" t="s">
        <v>2772</v>
      </c>
      <c r="AI61" s="184" t="s">
        <v>3040</v>
      </c>
      <c r="AJ61" s="184" t="s">
        <v>2661</v>
      </c>
      <c r="AK61" s="184" t="s">
        <v>2772</v>
      </c>
      <c r="AL61" s="184" t="s">
        <v>2773</v>
      </c>
      <c r="AM61" s="184" t="s">
        <v>2661</v>
      </c>
      <c r="AN61" s="184" t="s">
        <v>2772</v>
      </c>
      <c r="AO61" s="184" t="s">
        <v>2773</v>
      </c>
      <c r="AP61" s="184" t="s">
        <v>2661</v>
      </c>
      <c r="AQ61" s="184" t="s">
        <v>2772</v>
      </c>
      <c r="AR61" s="184" t="s">
        <v>2779</v>
      </c>
      <c r="AS61" s="184" t="s">
        <v>2661</v>
      </c>
      <c r="AT61" s="184" t="s">
        <v>2772</v>
      </c>
      <c r="AU61" s="184" t="s">
        <v>2779</v>
      </c>
      <c r="AV61" s="184" t="s">
        <v>2661</v>
      </c>
      <c r="AW61" s="184" t="s">
        <v>2772</v>
      </c>
      <c r="AX61" s="184" t="s">
        <v>2779</v>
      </c>
      <c r="AY61" s="184" t="s">
        <v>2661</v>
      </c>
      <c r="AZ61" s="184" t="s">
        <v>2772</v>
      </c>
      <c r="BA61" s="184" t="s">
        <v>3041</v>
      </c>
      <c r="BB61" s="184" t="s">
        <v>2661</v>
      </c>
      <c r="BC61" s="184" t="s">
        <v>2772</v>
      </c>
      <c r="BD61" s="184" t="s">
        <v>2661</v>
      </c>
      <c r="BE61" s="184" t="s">
        <v>3042</v>
      </c>
      <c r="BF61" s="184" t="s">
        <v>2772</v>
      </c>
      <c r="BG61" s="184" t="s">
        <v>2661</v>
      </c>
      <c r="BH61" s="184" t="s">
        <v>3042</v>
      </c>
      <c r="BI61" s="184" t="s">
        <v>2772</v>
      </c>
      <c r="BJ61" s="184" t="s">
        <v>2661</v>
      </c>
      <c r="BK61" s="184" t="s">
        <v>2661</v>
      </c>
      <c r="BL61" s="184" t="s">
        <v>2772</v>
      </c>
      <c r="BM61" s="184" t="s">
        <v>2661</v>
      </c>
      <c r="BN61" s="184" t="s">
        <v>2661</v>
      </c>
      <c r="BO61" s="184" t="s">
        <v>2772</v>
      </c>
      <c r="BP61" s="184" t="s">
        <v>3020</v>
      </c>
      <c r="BQ61" s="184" t="s">
        <v>3042</v>
      </c>
      <c r="BR61" s="184" t="s">
        <v>2772</v>
      </c>
      <c r="BS61" s="184" t="s">
        <v>2661</v>
      </c>
      <c r="BT61" s="184" t="s">
        <v>2661</v>
      </c>
      <c r="BU61" s="184" t="s">
        <v>2772</v>
      </c>
      <c r="BV61" s="184" t="s">
        <v>2661</v>
      </c>
      <c r="BW61" s="184" t="s">
        <v>2661</v>
      </c>
      <c r="BX61" s="184" t="s">
        <v>2772</v>
      </c>
      <c r="BY61" s="184" t="s">
        <v>2661</v>
      </c>
      <c r="BZ61" s="184" t="s">
        <v>2661</v>
      </c>
      <c r="CA61" s="184" t="s">
        <v>2772</v>
      </c>
      <c r="CB61" s="184" t="s">
        <v>2661</v>
      </c>
      <c r="CC61" s="184" t="s">
        <v>2661</v>
      </c>
      <c r="CD61" s="184" t="s">
        <v>2772</v>
      </c>
      <c r="CE61" s="184" t="s">
        <v>2661</v>
      </c>
      <c r="CF61" s="184" t="s">
        <v>2661</v>
      </c>
      <c r="CG61" s="184" t="s">
        <v>2772</v>
      </c>
      <c r="CH61" s="184" t="s">
        <v>2661</v>
      </c>
      <c r="CI61" s="184" t="s">
        <v>3042</v>
      </c>
      <c r="CJ61" s="184" t="s">
        <v>2772</v>
      </c>
      <c r="CK61" s="184" t="s">
        <v>2661</v>
      </c>
      <c r="CL61" s="184" t="s">
        <v>3042</v>
      </c>
      <c r="CM61" s="184" t="s">
        <v>2772</v>
      </c>
      <c r="CN61" s="184" t="s">
        <v>2661</v>
      </c>
      <c r="CO61" s="184" t="s">
        <v>2661</v>
      </c>
      <c r="CP61" s="184" t="s">
        <v>2772</v>
      </c>
      <c r="CQ61" s="184" t="s">
        <v>3043</v>
      </c>
      <c r="CR61" s="184" t="s">
        <v>3042</v>
      </c>
      <c r="CS61" s="184" t="s">
        <v>2772</v>
      </c>
      <c r="CT61" s="184" t="s">
        <v>2661</v>
      </c>
      <c r="CU61" s="184" t="s">
        <v>3042</v>
      </c>
      <c r="CV61" s="184" t="s">
        <v>2772</v>
      </c>
      <c r="CW61" s="184" t="s">
        <v>2661</v>
      </c>
      <c r="CX61" s="184" t="s">
        <v>3042</v>
      </c>
      <c r="CY61" s="184" t="s">
        <v>2772</v>
      </c>
      <c r="CZ61" s="184" t="s">
        <v>2661</v>
      </c>
      <c r="DA61" s="184" t="s">
        <v>3042</v>
      </c>
      <c r="DB61" s="184" t="s">
        <v>2772</v>
      </c>
      <c r="DC61" s="184" t="s">
        <v>2661</v>
      </c>
      <c r="DD61" s="184" t="s">
        <v>3042</v>
      </c>
      <c r="DE61" s="184" t="s">
        <v>2772</v>
      </c>
      <c r="DF61" s="184" t="s">
        <v>2661</v>
      </c>
      <c r="DG61" s="184" t="s">
        <v>3042</v>
      </c>
      <c r="DH61" s="184" t="s">
        <v>2772</v>
      </c>
      <c r="DI61" s="184" t="s">
        <v>2661</v>
      </c>
      <c r="DJ61" s="184" t="s">
        <v>3042</v>
      </c>
      <c r="DK61" s="184" t="s">
        <v>2772</v>
      </c>
      <c r="DL61" s="184" t="s">
        <v>2661</v>
      </c>
      <c r="DM61" s="184" t="s">
        <v>3042</v>
      </c>
      <c r="DN61" s="184" t="s">
        <v>2772</v>
      </c>
      <c r="DO61" s="184" t="s">
        <v>2661</v>
      </c>
      <c r="DP61" s="184" t="s">
        <v>2661</v>
      </c>
      <c r="DQ61" s="184" t="s">
        <v>2772</v>
      </c>
      <c r="DR61" s="184" t="s">
        <v>2661</v>
      </c>
      <c r="DS61" s="184" t="s">
        <v>2661</v>
      </c>
      <c r="DT61" s="184" t="s">
        <v>2772</v>
      </c>
      <c r="DU61" s="184" t="s">
        <v>2661</v>
      </c>
      <c r="DV61" s="184" t="s">
        <v>2661</v>
      </c>
      <c r="DW61" s="184" t="s">
        <v>2772</v>
      </c>
      <c r="DX61" s="184" t="s">
        <v>2661</v>
      </c>
      <c r="DY61" s="184" t="s">
        <v>2661</v>
      </c>
      <c r="DZ61" s="184" t="s">
        <v>2772</v>
      </c>
      <c r="EA61" s="184" t="s">
        <v>2661</v>
      </c>
      <c r="EB61" s="184" t="s">
        <v>2661</v>
      </c>
      <c r="EC61" s="184" t="s">
        <v>2772</v>
      </c>
      <c r="ED61" s="184" t="s">
        <v>2661</v>
      </c>
      <c r="EE61" s="184" t="s">
        <v>2661</v>
      </c>
      <c r="EF61" s="184" t="s">
        <v>2772</v>
      </c>
      <c r="EG61" s="184" t="s">
        <v>2661</v>
      </c>
      <c r="EH61" s="184" t="s">
        <v>2661</v>
      </c>
      <c r="EI61" s="184" t="s">
        <v>2772</v>
      </c>
      <c r="EJ61" s="184" t="s">
        <v>2661</v>
      </c>
      <c r="EK61" s="184" t="s">
        <v>2661</v>
      </c>
      <c r="EL61" s="184" t="s">
        <v>2772</v>
      </c>
      <c r="EM61" s="184" t="s">
        <v>2661</v>
      </c>
      <c r="EN61" s="184" t="s">
        <v>2661</v>
      </c>
      <c r="EO61" s="184" t="s">
        <v>2772</v>
      </c>
      <c r="EP61" s="184" t="s">
        <v>2661</v>
      </c>
      <c r="EQ61" s="184" t="s">
        <v>2661</v>
      </c>
      <c r="ER61" s="184" t="s">
        <v>2772</v>
      </c>
      <c r="ES61" s="184" t="s">
        <v>2661</v>
      </c>
      <c r="ET61" s="184" t="s">
        <v>2661</v>
      </c>
    </row>
    <row r="62" spans="1:150" x14ac:dyDescent="0.25">
      <c r="A62" s="1"/>
      <c r="B62" s="182" t="s">
        <v>3056</v>
      </c>
      <c r="C62" s="182" t="s">
        <v>101</v>
      </c>
      <c r="D62" s="182" t="s">
        <v>897</v>
      </c>
      <c r="E62" s="182" t="s">
        <v>3057</v>
      </c>
      <c r="F62" s="182" t="s">
        <v>3058</v>
      </c>
      <c r="G62" s="182" t="s">
        <v>2772</v>
      </c>
      <c r="H62" s="182" t="s">
        <v>2661</v>
      </c>
      <c r="I62" s="182" t="s">
        <v>2661</v>
      </c>
      <c r="J62" s="182" t="s">
        <v>2772</v>
      </c>
      <c r="K62" s="182" t="s">
        <v>2661</v>
      </c>
      <c r="L62" s="182" t="s">
        <v>2661</v>
      </c>
      <c r="M62" s="182" t="s">
        <v>2772</v>
      </c>
      <c r="N62" s="182" t="s">
        <v>2661</v>
      </c>
      <c r="O62" s="182" t="s">
        <v>2661</v>
      </c>
      <c r="P62" s="182" t="s">
        <v>2772</v>
      </c>
      <c r="Q62" s="182" t="s">
        <v>2661</v>
      </c>
      <c r="R62" s="182" t="s">
        <v>2661</v>
      </c>
      <c r="S62" s="182" t="s">
        <v>2772</v>
      </c>
      <c r="T62" s="182" t="s">
        <v>2661</v>
      </c>
      <c r="U62" s="182" t="s">
        <v>2661</v>
      </c>
      <c r="V62" s="182" t="s">
        <v>2772</v>
      </c>
      <c r="W62" s="182" t="s">
        <v>2661</v>
      </c>
      <c r="X62" s="182" t="s">
        <v>2661</v>
      </c>
      <c r="Y62" s="182" t="s">
        <v>2772</v>
      </c>
      <c r="Z62" s="182" t="s">
        <v>2661</v>
      </c>
      <c r="AA62" s="182" t="s">
        <v>2661</v>
      </c>
      <c r="AB62" s="182" t="s">
        <v>2772</v>
      </c>
      <c r="AC62" s="182" t="s">
        <v>2661</v>
      </c>
      <c r="AD62" s="182" t="s">
        <v>2661</v>
      </c>
      <c r="AE62" s="182" t="s">
        <v>2772</v>
      </c>
      <c r="AF62" s="182" t="s">
        <v>2661</v>
      </c>
      <c r="AG62" s="182" t="s">
        <v>2661</v>
      </c>
      <c r="AH62" s="182" t="s">
        <v>2772</v>
      </c>
      <c r="AI62" s="182" t="s">
        <v>2661</v>
      </c>
      <c r="AJ62" s="182" t="s">
        <v>2661</v>
      </c>
      <c r="AK62" s="182" t="s">
        <v>2772</v>
      </c>
      <c r="AL62" s="182" t="s">
        <v>2661</v>
      </c>
      <c r="AM62" s="182" t="s">
        <v>2661</v>
      </c>
      <c r="AN62" s="182" t="s">
        <v>2772</v>
      </c>
      <c r="AO62" s="182" t="s">
        <v>2661</v>
      </c>
      <c r="AP62" s="182" t="s">
        <v>2661</v>
      </c>
      <c r="AQ62" s="182" t="s">
        <v>2772</v>
      </c>
      <c r="AR62" s="182" t="s">
        <v>2661</v>
      </c>
      <c r="AS62" s="182" t="s">
        <v>2661</v>
      </c>
      <c r="AT62" s="182" t="s">
        <v>2772</v>
      </c>
      <c r="AU62" s="182" t="s">
        <v>2661</v>
      </c>
      <c r="AV62" s="182" t="s">
        <v>2661</v>
      </c>
      <c r="AW62" s="182" t="s">
        <v>2772</v>
      </c>
      <c r="AX62" s="182" t="s">
        <v>2661</v>
      </c>
      <c r="AY62" s="182" t="s">
        <v>2661</v>
      </c>
      <c r="AZ62" s="182" t="s">
        <v>2772</v>
      </c>
      <c r="BA62" s="182" t="s">
        <v>2661</v>
      </c>
      <c r="BB62" s="182" t="s">
        <v>2661</v>
      </c>
      <c r="BC62" s="182" t="s">
        <v>2772</v>
      </c>
      <c r="BD62" s="182" t="s">
        <v>2661</v>
      </c>
      <c r="BE62" s="182" t="s">
        <v>2661</v>
      </c>
      <c r="BF62" s="182" t="s">
        <v>2772</v>
      </c>
      <c r="BG62" s="182" t="s">
        <v>2661</v>
      </c>
      <c r="BH62" s="182" t="s">
        <v>2661</v>
      </c>
      <c r="BI62" s="182" t="s">
        <v>2772</v>
      </c>
      <c r="BJ62" s="182" t="s">
        <v>2661</v>
      </c>
      <c r="BK62" s="182" t="s">
        <v>2661</v>
      </c>
      <c r="BL62" s="182" t="s">
        <v>2772</v>
      </c>
      <c r="BM62" s="182" t="s">
        <v>2661</v>
      </c>
      <c r="BN62" s="182" t="s">
        <v>2661</v>
      </c>
      <c r="BO62" s="182" t="s">
        <v>2772</v>
      </c>
      <c r="BP62" s="182" t="s">
        <v>2661</v>
      </c>
      <c r="BQ62" s="182" t="s">
        <v>2661</v>
      </c>
      <c r="BR62" s="182" t="s">
        <v>2772</v>
      </c>
      <c r="BS62" s="182" t="s">
        <v>2661</v>
      </c>
      <c r="BT62" s="182" t="s">
        <v>2661</v>
      </c>
      <c r="BU62" s="182" t="s">
        <v>2772</v>
      </c>
      <c r="BV62" s="182" t="s">
        <v>2661</v>
      </c>
      <c r="BW62" s="182" t="s">
        <v>2661</v>
      </c>
      <c r="BX62" s="182" t="s">
        <v>2772</v>
      </c>
      <c r="BY62" s="182" t="s">
        <v>2661</v>
      </c>
      <c r="BZ62" s="182" t="s">
        <v>2661</v>
      </c>
      <c r="CA62" s="182" t="s">
        <v>2772</v>
      </c>
      <c r="CB62" s="182" t="s">
        <v>2661</v>
      </c>
      <c r="CC62" s="182" t="s">
        <v>2661</v>
      </c>
      <c r="CD62" s="182" t="s">
        <v>2772</v>
      </c>
      <c r="CE62" s="182" t="s">
        <v>2661</v>
      </c>
      <c r="CF62" s="182" t="s">
        <v>2661</v>
      </c>
      <c r="CG62" s="182" t="s">
        <v>2772</v>
      </c>
      <c r="CH62" s="182" t="s">
        <v>2661</v>
      </c>
      <c r="CI62" s="182" t="s">
        <v>2661</v>
      </c>
      <c r="CJ62" s="182" t="s">
        <v>2772</v>
      </c>
      <c r="CK62" s="182" t="s">
        <v>2661</v>
      </c>
      <c r="CL62" s="182" t="s">
        <v>2661</v>
      </c>
      <c r="CM62" s="182" t="s">
        <v>2772</v>
      </c>
      <c r="CN62" s="182" t="s">
        <v>2661</v>
      </c>
      <c r="CO62" s="182" t="s">
        <v>2661</v>
      </c>
      <c r="CP62" s="182" t="s">
        <v>2772</v>
      </c>
      <c r="CQ62" s="182" t="s">
        <v>2661</v>
      </c>
      <c r="CR62" s="182" t="s">
        <v>2661</v>
      </c>
      <c r="CS62" s="182" t="s">
        <v>2772</v>
      </c>
      <c r="CT62" s="182" t="s">
        <v>2661</v>
      </c>
      <c r="CU62" s="182" t="s">
        <v>2661</v>
      </c>
      <c r="CV62" s="182" t="s">
        <v>2772</v>
      </c>
      <c r="CW62" s="182" t="s">
        <v>2661</v>
      </c>
      <c r="CX62" s="182" t="s">
        <v>2661</v>
      </c>
      <c r="CY62" s="182" t="s">
        <v>2772</v>
      </c>
      <c r="CZ62" s="182" t="s">
        <v>2661</v>
      </c>
      <c r="DA62" s="182" t="s">
        <v>2661</v>
      </c>
      <c r="DB62" s="182" t="s">
        <v>2772</v>
      </c>
      <c r="DC62" s="182" t="s">
        <v>2661</v>
      </c>
      <c r="DD62" s="182" t="s">
        <v>2661</v>
      </c>
      <c r="DE62" s="182" t="s">
        <v>2772</v>
      </c>
      <c r="DF62" s="182" t="s">
        <v>2661</v>
      </c>
      <c r="DG62" s="182" t="s">
        <v>2661</v>
      </c>
      <c r="DH62" s="182" t="s">
        <v>2772</v>
      </c>
      <c r="DI62" s="182" t="s">
        <v>2661</v>
      </c>
      <c r="DJ62" s="182" t="s">
        <v>2661</v>
      </c>
      <c r="DK62" s="182" t="s">
        <v>2772</v>
      </c>
      <c r="DL62" s="182" t="s">
        <v>2661</v>
      </c>
      <c r="DM62" s="182" t="s">
        <v>2661</v>
      </c>
      <c r="DN62" s="182" t="s">
        <v>2772</v>
      </c>
      <c r="DO62" s="182" t="s">
        <v>2661</v>
      </c>
      <c r="DP62" s="182" t="s">
        <v>2661</v>
      </c>
      <c r="DQ62" s="182" t="s">
        <v>2772</v>
      </c>
      <c r="DR62" s="182" t="s">
        <v>2661</v>
      </c>
      <c r="DS62" s="182" t="s">
        <v>2661</v>
      </c>
      <c r="DT62" s="182" t="s">
        <v>2772</v>
      </c>
      <c r="DU62" s="182" t="s">
        <v>2661</v>
      </c>
      <c r="DV62" s="182" t="s">
        <v>2661</v>
      </c>
      <c r="DW62" s="182" t="s">
        <v>2772</v>
      </c>
      <c r="DX62" s="182" t="s">
        <v>2661</v>
      </c>
      <c r="DY62" s="182" t="s">
        <v>2661</v>
      </c>
      <c r="DZ62" s="182" t="s">
        <v>2772</v>
      </c>
      <c r="EA62" s="182" t="s">
        <v>2661</v>
      </c>
      <c r="EB62" s="182" t="s">
        <v>2661</v>
      </c>
      <c r="EC62" s="182" t="s">
        <v>2772</v>
      </c>
      <c r="ED62" s="182" t="s">
        <v>2661</v>
      </c>
      <c r="EE62" s="182" t="s">
        <v>2661</v>
      </c>
      <c r="EF62" s="182" t="s">
        <v>2772</v>
      </c>
      <c r="EG62" s="182" t="s">
        <v>2661</v>
      </c>
      <c r="EH62" s="182" t="s">
        <v>2661</v>
      </c>
      <c r="EI62" s="182" t="s">
        <v>2772</v>
      </c>
      <c r="EJ62" s="182" t="s">
        <v>2661</v>
      </c>
      <c r="EK62" s="182" t="s">
        <v>2661</v>
      </c>
      <c r="EL62" s="182" t="s">
        <v>2772</v>
      </c>
      <c r="EM62" s="182" t="s">
        <v>2661</v>
      </c>
      <c r="EN62" s="182" t="s">
        <v>2661</v>
      </c>
      <c r="EO62" s="182" t="s">
        <v>2772</v>
      </c>
      <c r="EP62" s="182" t="s">
        <v>2661</v>
      </c>
      <c r="EQ62" s="182" t="s">
        <v>2661</v>
      </c>
      <c r="ER62" s="182" t="s">
        <v>2772</v>
      </c>
      <c r="ES62" s="182" t="s">
        <v>2661</v>
      </c>
      <c r="ET62" s="182" t="s">
        <v>2661</v>
      </c>
    </row>
    <row r="63" spans="1:150" x14ac:dyDescent="0.25">
      <c r="A63" s="1"/>
      <c r="B63" s="183" t="s">
        <v>3059</v>
      </c>
      <c r="C63" s="183" t="s">
        <v>101</v>
      </c>
      <c r="D63" s="183" t="s">
        <v>897</v>
      </c>
      <c r="E63" s="183" t="s">
        <v>3060</v>
      </c>
      <c r="F63" s="183" t="s">
        <v>3061</v>
      </c>
      <c r="G63" s="184" t="s">
        <v>2772</v>
      </c>
      <c r="H63" s="184" t="s">
        <v>2661</v>
      </c>
      <c r="I63" s="184" t="s">
        <v>2661</v>
      </c>
      <c r="J63" s="184" t="s">
        <v>2772</v>
      </c>
      <c r="K63" s="184" t="s">
        <v>2661</v>
      </c>
      <c r="L63" s="184" t="s">
        <v>2661</v>
      </c>
      <c r="M63" s="184" t="s">
        <v>2772</v>
      </c>
      <c r="N63" s="184" t="s">
        <v>2661</v>
      </c>
      <c r="O63" s="184" t="s">
        <v>2661</v>
      </c>
      <c r="P63" s="184" t="s">
        <v>2772</v>
      </c>
      <c r="Q63" s="184" t="s">
        <v>2661</v>
      </c>
      <c r="R63" s="184" t="s">
        <v>2661</v>
      </c>
      <c r="S63" s="184" t="s">
        <v>2772</v>
      </c>
      <c r="T63" s="184" t="s">
        <v>2661</v>
      </c>
      <c r="U63" s="184" t="s">
        <v>2661</v>
      </c>
      <c r="V63" s="184" t="s">
        <v>2772</v>
      </c>
      <c r="W63" s="184" t="s">
        <v>2661</v>
      </c>
      <c r="X63" s="184" t="s">
        <v>2661</v>
      </c>
      <c r="Y63" s="184" t="s">
        <v>2772</v>
      </c>
      <c r="Z63" s="184" t="s">
        <v>2661</v>
      </c>
      <c r="AA63" s="184" t="s">
        <v>2661</v>
      </c>
      <c r="AB63" s="184" t="s">
        <v>2772</v>
      </c>
      <c r="AC63" s="184" t="s">
        <v>2661</v>
      </c>
      <c r="AD63" s="184" t="s">
        <v>2661</v>
      </c>
      <c r="AE63" s="184" t="s">
        <v>2772</v>
      </c>
      <c r="AF63" s="184" t="s">
        <v>2661</v>
      </c>
      <c r="AG63" s="184" t="s">
        <v>2661</v>
      </c>
      <c r="AH63" s="184" t="s">
        <v>2772</v>
      </c>
      <c r="AI63" s="184" t="s">
        <v>2661</v>
      </c>
      <c r="AJ63" s="184" t="s">
        <v>2661</v>
      </c>
      <c r="AK63" s="184" t="s">
        <v>2772</v>
      </c>
      <c r="AL63" s="184" t="s">
        <v>2661</v>
      </c>
      <c r="AM63" s="184" t="s">
        <v>2661</v>
      </c>
      <c r="AN63" s="184" t="s">
        <v>2772</v>
      </c>
      <c r="AO63" s="184" t="s">
        <v>2661</v>
      </c>
      <c r="AP63" s="184" t="s">
        <v>2661</v>
      </c>
      <c r="AQ63" s="184" t="s">
        <v>2772</v>
      </c>
      <c r="AR63" s="184" t="s">
        <v>2661</v>
      </c>
      <c r="AS63" s="184" t="s">
        <v>2661</v>
      </c>
      <c r="AT63" s="184" t="s">
        <v>2772</v>
      </c>
      <c r="AU63" s="184" t="s">
        <v>2661</v>
      </c>
      <c r="AV63" s="184" t="s">
        <v>2661</v>
      </c>
      <c r="AW63" s="184" t="s">
        <v>2772</v>
      </c>
      <c r="AX63" s="184" t="s">
        <v>2661</v>
      </c>
      <c r="AY63" s="184" t="s">
        <v>2661</v>
      </c>
      <c r="AZ63" s="184" t="s">
        <v>2772</v>
      </c>
      <c r="BA63" s="184" t="s">
        <v>2661</v>
      </c>
      <c r="BB63" s="184" t="s">
        <v>2661</v>
      </c>
      <c r="BC63" s="184" t="s">
        <v>2772</v>
      </c>
      <c r="BD63" s="184" t="s">
        <v>2661</v>
      </c>
      <c r="BE63" s="184" t="s">
        <v>2661</v>
      </c>
      <c r="BF63" s="184" t="s">
        <v>2772</v>
      </c>
      <c r="BG63" s="184" t="s">
        <v>2661</v>
      </c>
      <c r="BH63" s="184" t="s">
        <v>2661</v>
      </c>
      <c r="BI63" s="184" t="s">
        <v>2772</v>
      </c>
      <c r="BJ63" s="184" t="s">
        <v>2661</v>
      </c>
      <c r="BK63" s="184" t="s">
        <v>2661</v>
      </c>
      <c r="BL63" s="184" t="s">
        <v>2772</v>
      </c>
      <c r="BM63" s="184" t="s">
        <v>2661</v>
      </c>
      <c r="BN63" s="184" t="s">
        <v>2661</v>
      </c>
      <c r="BO63" s="184" t="s">
        <v>2772</v>
      </c>
      <c r="BP63" s="184" t="s">
        <v>2661</v>
      </c>
      <c r="BQ63" s="184" t="s">
        <v>2661</v>
      </c>
      <c r="BR63" s="184" t="s">
        <v>2772</v>
      </c>
      <c r="BS63" s="184" t="s">
        <v>2661</v>
      </c>
      <c r="BT63" s="184" t="s">
        <v>2661</v>
      </c>
      <c r="BU63" s="184" t="s">
        <v>2772</v>
      </c>
      <c r="BV63" s="184" t="s">
        <v>2661</v>
      </c>
      <c r="BW63" s="184" t="s">
        <v>2661</v>
      </c>
      <c r="BX63" s="184" t="s">
        <v>2772</v>
      </c>
      <c r="BY63" s="184" t="s">
        <v>2661</v>
      </c>
      <c r="BZ63" s="184" t="s">
        <v>2661</v>
      </c>
      <c r="CA63" s="184" t="s">
        <v>2772</v>
      </c>
      <c r="CB63" s="184" t="s">
        <v>2661</v>
      </c>
      <c r="CC63" s="184" t="s">
        <v>2661</v>
      </c>
      <c r="CD63" s="184" t="s">
        <v>2772</v>
      </c>
      <c r="CE63" s="184" t="s">
        <v>2661</v>
      </c>
      <c r="CF63" s="184" t="s">
        <v>2661</v>
      </c>
      <c r="CG63" s="184" t="s">
        <v>2772</v>
      </c>
      <c r="CH63" s="184" t="s">
        <v>2661</v>
      </c>
      <c r="CI63" s="184" t="s">
        <v>2661</v>
      </c>
      <c r="CJ63" s="184" t="s">
        <v>2772</v>
      </c>
      <c r="CK63" s="184" t="s">
        <v>2661</v>
      </c>
      <c r="CL63" s="184" t="s">
        <v>2661</v>
      </c>
      <c r="CM63" s="184" t="s">
        <v>2772</v>
      </c>
      <c r="CN63" s="184" t="s">
        <v>2661</v>
      </c>
      <c r="CO63" s="184" t="s">
        <v>2661</v>
      </c>
      <c r="CP63" s="184" t="s">
        <v>2772</v>
      </c>
      <c r="CQ63" s="184" t="s">
        <v>2661</v>
      </c>
      <c r="CR63" s="184" t="s">
        <v>2661</v>
      </c>
      <c r="CS63" s="184" t="s">
        <v>2772</v>
      </c>
      <c r="CT63" s="184" t="s">
        <v>2661</v>
      </c>
      <c r="CU63" s="184" t="s">
        <v>2661</v>
      </c>
      <c r="CV63" s="184" t="s">
        <v>2772</v>
      </c>
      <c r="CW63" s="184" t="s">
        <v>2661</v>
      </c>
      <c r="CX63" s="184" t="s">
        <v>2661</v>
      </c>
      <c r="CY63" s="184" t="s">
        <v>2772</v>
      </c>
      <c r="CZ63" s="184" t="s">
        <v>2661</v>
      </c>
      <c r="DA63" s="184" t="s">
        <v>2661</v>
      </c>
      <c r="DB63" s="184" t="s">
        <v>2772</v>
      </c>
      <c r="DC63" s="184" t="s">
        <v>2661</v>
      </c>
      <c r="DD63" s="184" t="s">
        <v>2661</v>
      </c>
      <c r="DE63" s="184" t="s">
        <v>2772</v>
      </c>
      <c r="DF63" s="184" t="s">
        <v>2661</v>
      </c>
      <c r="DG63" s="184" t="s">
        <v>2661</v>
      </c>
      <c r="DH63" s="184" t="s">
        <v>2772</v>
      </c>
      <c r="DI63" s="184" t="s">
        <v>2661</v>
      </c>
      <c r="DJ63" s="184" t="s">
        <v>2661</v>
      </c>
      <c r="DK63" s="184" t="s">
        <v>2772</v>
      </c>
      <c r="DL63" s="184" t="s">
        <v>2661</v>
      </c>
      <c r="DM63" s="184" t="s">
        <v>2661</v>
      </c>
      <c r="DN63" s="184" t="s">
        <v>2772</v>
      </c>
      <c r="DO63" s="184" t="s">
        <v>2661</v>
      </c>
      <c r="DP63" s="184" t="s">
        <v>2661</v>
      </c>
      <c r="DQ63" s="184" t="s">
        <v>2772</v>
      </c>
      <c r="DR63" s="184" t="s">
        <v>2661</v>
      </c>
      <c r="DS63" s="184" t="s">
        <v>2661</v>
      </c>
      <c r="DT63" s="184" t="s">
        <v>2772</v>
      </c>
      <c r="DU63" s="184" t="s">
        <v>2661</v>
      </c>
      <c r="DV63" s="184" t="s">
        <v>2661</v>
      </c>
      <c r="DW63" s="184" t="s">
        <v>2772</v>
      </c>
      <c r="DX63" s="184" t="s">
        <v>2661</v>
      </c>
      <c r="DY63" s="184" t="s">
        <v>2661</v>
      </c>
      <c r="DZ63" s="184" t="s">
        <v>2772</v>
      </c>
      <c r="EA63" s="184" t="s">
        <v>2661</v>
      </c>
      <c r="EB63" s="184" t="s">
        <v>2661</v>
      </c>
      <c r="EC63" s="184" t="s">
        <v>2772</v>
      </c>
      <c r="ED63" s="184" t="s">
        <v>2661</v>
      </c>
      <c r="EE63" s="184" t="s">
        <v>2661</v>
      </c>
      <c r="EF63" s="184" t="s">
        <v>2772</v>
      </c>
      <c r="EG63" s="184" t="s">
        <v>2661</v>
      </c>
      <c r="EH63" s="184" t="s">
        <v>2661</v>
      </c>
      <c r="EI63" s="184" t="s">
        <v>2772</v>
      </c>
      <c r="EJ63" s="184" t="s">
        <v>2661</v>
      </c>
      <c r="EK63" s="184" t="s">
        <v>2661</v>
      </c>
      <c r="EL63" s="184" t="s">
        <v>2772</v>
      </c>
      <c r="EM63" s="184" t="s">
        <v>2661</v>
      </c>
      <c r="EN63" s="184" t="s">
        <v>2661</v>
      </c>
      <c r="EO63" s="184" t="s">
        <v>2772</v>
      </c>
      <c r="EP63" s="184" t="s">
        <v>2661</v>
      </c>
      <c r="EQ63" s="184" t="s">
        <v>2661</v>
      </c>
      <c r="ER63" s="184" t="s">
        <v>2772</v>
      </c>
      <c r="ES63" s="184" t="s">
        <v>2661</v>
      </c>
      <c r="ET63" s="184" t="s">
        <v>2661</v>
      </c>
    </row>
    <row r="64" spans="1:150" x14ac:dyDescent="0.25">
      <c r="A64" s="1"/>
      <c r="B64" s="183" t="s">
        <v>3062</v>
      </c>
      <c r="C64" s="183" t="s">
        <v>101</v>
      </c>
      <c r="D64" s="183" t="s">
        <v>897</v>
      </c>
      <c r="E64" s="183" t="s">
        <v>3063</v>
      </c>
      <c r="F64" s="183" t="s">
        <v>3064</v>
      </c>
      <c r="G64" s="184" t="s">
        <v>2772</v>
      </c>
      <c r="H64" s="184" t="s">
        <v>2661</v>
      </c>
      <c r="I64" s="184" t="s">
        <v>2661</v>
      </c>
      <c r="J64" s="184" t="s">
        <v>2772</v>
      </c>
      <c r="K64" s="184" t="s">
        <v>2661</v>
      </c>
      <c r="L64" s="184" t="s">
        <v>2661</v>
      </c>
      <c r="M64" s="184" t="s">
        <v>2772</v>
      </c>
      <c r="N64" s="184" t="s">
        <v>2661</v>
      </c>
      <c r="O64" s="184" t="s">
        <v>2661</v>
      </c>
      <c r="P64" s="184" t="s">
        <v>2772</v>
      </c>
      <c r="Q64" s="184" t="s">
        <v>2661</v>
      </c>
      <c r="R64" s="184" t="s">
        <v>2661</v>
      </c>
      <c r="S64" s="184" t="s">
        <v>2772</v>
      </c>
      <c r="T64" s="184" t="s">
        <v>2661</v>
      </c>
      <c r="U64" s="184" t="s">
        <v>2661</v>
      </c>
      <c r="V64" s="184" t="s">
        <v>2772</v>
      </c>
      <c r="W64" s="184" t="s">
        <v>2661</v>
      </c>
      <c r="X64" s="184" t="s">
        <v>2661</v>
      </c>
      <c r="Y64" s="184" t="s">
        <v>2772</v>
      </c>
      <c r="Z64" s="184" t="s">
        <v>2661</v>
      </c>
      <c r="AA64" s="184" t="s">
        <v>2661</v>
      </c>
      <c r="AB64" s="184" t="s">
        <v>2772</v>
      </c>
      <c r="AC64" s="184" t="s">
        <v>2661</v>
      </c>
      <c r="AD64" s="184" t="s">
        <v>2661</v>
      </c>
      <c r="AE64" s="184" t="s">
        <v>2772</v>
      </c>
      <c r="AF64" s="184" t="s">
        <v>2661</v>
      </c>
      <c r="AG64" s="184" t="s">
        <v>2661</v>
      </c>
      <c r="AH64" s="184" t="s">
        <v>2772</v>
      </c>
      <c r="AI64" s="184" t="s">
        <v>2661</v>
      </c>
      <c r="AJ64" s="184" t="s">
        <v>2661</v>
      </c>
      <c r="AK64" s="184" t="s">
        <v>2772</v>
      </c>
      <c r="AL64" s="184" t="s">
        <v>2661</v>
      </c>
      <c r="AM64" s="184" t="s">
        <v>2661</v>
      </c>
      <c r="AN64" s="184" t="s">
        <v>2772</v>
      </c>
      <c r="AO64" s="184" t="s">
        <v>2661</v>
      </c>
      <c r="AP64" s="184" t="s">
        <v>2661</v>
      </c>
      <c r="AQ64" s="184" t="s">
        <v>2772</v>
      </c>
      <c r="AR64" s="184" t="s">
        <v>2661</v>
      </c>
      <c r="AS64" s="184" t="s">
        <v>2661</v>
      </c>
      <c r="AT64" s="184" t="s">
        <v>2772</v>
      </c>
      <c r="AU64" s="184" t="s">
        <v>2661</v>
      </c>
      <c r="AV64" s="184" t="s">
        <v>2661</v>
      </c>
      <c r="AW64" s="184" t="s">
        <v>2772</v>
      </c>
      <c r="AX64" s="184" t="s">
        <v>2661</v>
      </c>
      <c r="AY64" s="184" t="s">
        <v>2661</v>
      </c>
      <c r="AZ64" s="184" t="s">
        <v>2772</v>
      </c>
      <c r="BA64" s="184" t="s">
        <v>2661</v>
      </c>
      <c r="BB64" s="184" t="s">
        <v>2661</v>
      </c>
      <c r="BC64" s="184" t="s">
        <v>2772</v>
      </c>
      <c r="BD64" s="184" t="s">
        <v>2661</v>
      </c>
      <c r="BE64" s="184" t="s">
        <v>2661</v>
      </c>
      <c r="BF64" s="184" t="s">
        <v>2772</v>
      </c>
      <c r="BG64" s="184" t="s">
        <v>2661</v>
      </c>
      <c r="BH64" s="184" t="s">
        <v>2661</v>
      </c>
      <c r="BI64" s="184" t="s">
        <v>2772</v>
      </c>
      <c r="BJ64" s="184" t="s">
        <v>2661</v>
      </c>
      <c r="BK64" s="184" t="s">
        <v>2661</v>
      </c>
      <c r="BL64" s="184" t="s">
        <v>2772</v>
      </c>
      <c r="BM64" s="184" t="s">
        <v>2661</v>
      </c>
      <c r="BN64" s="184" t="s">
        <v>2661</v>
      </c>
      <c r="BO64" s="184" t="s">
        <v>2772</v>
      </c>
      <c r="BP64" s="184" t="s">
        <v>2661</v>
      </c>
      <c r="BQ64" s="184" t="s">
        <v>2661</v>
      </c>
      <c r="BR64" s="184" t="s">
        <v>2772</v>
      </c>
      <c r="BS64" s="184" t="s">
        <v>2661</v>
      </c>
      <c r="BT64" s="184" t="s">
        <v>2661</v>
      </c>
      <c r="BU64" s="184" t="s">
        <v>2772</v>
      </c>
      <c r="BV64" s="184" t="s">
        <v>2661</v>
      </c>
      <c r="BW64" s="184" t="s">
        <v>2661</v>
      </c>
      <c r="BX64" s="184" t="s">
        <v>2772</v>
      </c>
      <c r="BY64" s="184" t="s">
        <v>2661</v>
      </c>
      <c r="BZ64" s="184" t="s">
        <v>2661</v>
      </c>
      <c r="CA64" s="184" t="s">
        <v>2772</v>
      </c>
      <c r="CB64" s="184" t="s">
        <v>2661</v>
      </c>
      <c r="CC64" s="184" t="s">
        <v>2661</v>
      </c>
      <c r="CD64" s="184" t="s">
        <v>2772</v>
      </c>
      <c r="CE64" s="184" t="s">
        <v>2661</v>
      </c>
      <c r="CF64" s="184" t="s">
        <v>2661</v>
      </c>
      <c r="CG64" s="184" t="s">
        <v>2772</v>
      </c>
      <c r="CH64" s="184" t="s">
        <v>2661</v>
      </c>
      <c r="CI64" s="184" t="s">
        <v>2661</v>
      </c>
      <c r="CJ64" s="184" t="s">
        <v>2772</v>
      </c>
      <c r="CK64" s="184" t="s">
        <v>2661</v>
      </c>
      <c r="CL64" s="184" t="s">
        <v>2661</v>
      </c>
      <c r="CM64" s="184" t="s">
        <v>2772</v>
      </c>
      <c r="CN64" s="184" t="s">
        <v>2661</v>
      </c>
      <c r="CO64" s="184" t="s">
        <v>2661</v>
      </c>
      <c r="CP64" s="184" t="s">
        <v>2772</v>
      </c>
      <c r="CQ64" s="184" t="s">
        <v>2661</v>
      </c>
      <c r="CR64" s="184" t="s">
        <v>2661</v>
      </c>
      <c r="CS64" s="184" t="s">
        <v>2772</v>
      </c>
      <c r="CT64" s="184" t="s">
        <v>2661</v>
      </c>
      <c r="CU64" s="184" t="s">
        <v>2661</v>
      </c>
      <c r="CV64" s="184" t="s">
        <v>2772</v>
      </c>
      <c r="CW64" s="184" t="s">
        <v>2661</v>
      </c>
      <c r="CX64" s="184" t="s">
        <v>2661</v>
      </c>
      <c r="CY64" s="184" t="s">
        <v>2772</v>
      </c>
      <c r="CZ64" s="184" t="s">
        <v>2661</v>
      </c>
      <c r="DA64" s="184" t="s">
        <v>2661</v>
      </c>
      <c r="DB64" s="184" t="s">
        <v>2772</v>
      </c>
      <c r="DC64" s="184" t="s">
        <v>2661</v>
      </c>
      <c r="DD64" s="184" t="s">
        <v>2661</v>
      </c>
      <c r="DE64" s="184" t="s">
        <v>2772</v>
      </c>
      <c r="DF64" s="184" t="s">
        <v>2661</v>
      </c>
      <c r="DG64" s="184" t="s">
        <v>2661</v>
      </c>
      <c r="DH64" s="184" t="s">
        <v>2772</v>
      </c>
      <c r="DI64" s="184" t="s">
        <v>2661</v>
      </c>
      <c r="DJ64" s="184" t="s">
        <v>2661</v>
      </c>
      <c r="DK64" s="184" t="s">
        <v>2772</v>
      </c>
      <c r="DL64" s="184" t="s">
        <v>2661</v>
      </c>
      <c r="DM64" s="184" t="s">
        <v>2661</v>
      </c>
      <c r="DN64" s="184" t="s">
        <v>2772</v>
      </c>
      <c r="DO64" s="184" t="s">
        <v>2661</v>
      </c>
      <c r="DP64" s="184" t="s">
        <v>2661</v>
      </c>
      <c r="DQ64" s="184" t="s">
        <v>2772</v>
      </c>
      <c r="DR64" s="184" t="s">
        <v>2661</v>
      </c>
      <c r="DS64" s="184" t="s">
        <v>2661</v>
      </c>
      <c r="DT64" s="184" t="s">
        <v>2772</v>
      </c>
      <c r="DU64" s="184" t="s">
        <v>2661</v>
      </c>
      <c r="DV64" s="184" t="s">
        <v>2661</v>
      </c>
      <c r="DW64" s="184" t="s">
        <v>2772</v>
      </c>
      <c r="DX64" s="184" t="s">
        <v>2661</v>
      </c>
      <c r="DY64" s="184" t="s">
        <v>2661</v>
      </c>
      <c r="DZ64" s="184" t="s">
        <v>2772</v>
      </c>
      <c r="EA64" s="184" t="s">
        <v>2661</v>
      </c>
      <c r="EB64" s="184" t="s">
        <v>2661</v>
      </c>
      <c r="EC64" s="184" t="s">
        <v>2772</v>
      </c>
      <c r="ED64" s="184" t="s">
        <v>2661</v>
      </c>
      <c r="EE64" s="184" t="s">
        <v>2661</v>
      </c>
      <c r="EF64" s="184" t="s">
        <v>2772</v>
      </c>
      <c r="EG64" s="184" t="s">
        <v>2661</v>
      </c>
      <c r="EH64" s="184" t="s">
        <v>2661</v>
      </c>
      <c r="EI64" s="184" t="s">
        <v>2772</v>
      </c>
      <c r="EJ64" s="184" t="s">
        <v>2661</v>
      </c>
      <c r="EK64" s="184" t="s">
        <v>2661</v>
      </c>
      <c r="EL64" s="184" t="s">
        <v>2772</v>
      </c>
      <c r="EM64" s="184" t="s">
        <v>2661</v>
      </c>
      <c r="EN64" s="184" t="s">
        <v>2661</v>
      </c>
      <c r="EO64" s="184" t="s">
        <v>2772</v>
      </c>
      <c r="EP64" s="184" t="s">
        <v>2661</v>
      </c>
      <c r="EQ64" s="184" t="s">
        <v>2661</v>
      </c>
      <c r="ER64" s="184" t="s">
        <v>2772</v>
      </c>
      <c r="ES64" s="184" t="s">
        <v>2661</v>
      </c>
      <c r="ET64" s="184" t="s">
        <v>2661</v>
      </c>
    </row>
    <row r="65" spans="1:150" x14ac:dyDescent="0.25">
      <c r="A65" s="1"/>
      <c r="B65" s="183" t="s">
        <v>3065</v>
      </c>
      <c r="C65" s="183" t="s">
        <v>101</v>
      </c>
      <c r="D65" s="183" t="s">
        <v>897</v>
      </c>
      <c r="E65" s="183" t="s">
        <v>3066</v>
      </c>
      <c r="F65" s="183" t="s">
        <v>3067</v>
      </c>
      <c r="G65" s="184" t="s">
        <v>2772</v>
      </c>
      <c r="H65" s="184" t="s">
        <v>2661</v>
      </c>
      <c r="I65" s="184" t="s">
        <v>2661</v>
      </c>
      <c r="J65" s="184" t="s">
        <v>2772</v>
      </c>
      <c r="K65" s="184" t="s">
        <v>2661</v>
      </c>
      <c r="L65" s="184" t="s">
        <v>2661</v>
      </c>
      <c r="M65" s="184" t="s">
        <v>2772</v>
      </c>
      <c r="N65" s="184" t="s">
        <v>2661</v>
      </c>
      <c r="O65" s="184" t="s">
        <v>2661</v>
      </c>
      <c r="P65" s="184" t="s">
        <v>2772</v>
      </c>
      <c r="Q65" s="184" t="s">
        <v>2661</v>
      </c>
      <c r="R65" s="184" t="s">
        <v>2661</v>
      </c>
      <c r="S65" s="184" t="s">
        <v>2772</v>
      </c>
      <c r="T65" s="184" t="s">
        <v>2661</v>
      </c>
      <c r="U65" s="184" t="s">
        <v>2661</v>
      </c>
      <c r="V65" s="184" t="s">
        <v>2772</v>
      </c>
      <c r="W65" s="184" t="s">
        <v>2661</v>
      </c>
      <c r="X65" s="184" t="s">
        <v>2661</v>
      </c>
      <c r="Y65" s="184" t="s">
        <v>2772</v>
      </c>
      <c r="Z65" s="184" t="s">
        <v>2661</v>
      </c>
      <c r="AA65" s="184" t="s">
        <v>2661</v>
      </c>
      <c r="AB65" s="184" t="s">
        <v>2772</v>
      </c>
      <c r="AC65" s="184" t="s">
        <v>2661</v>
      </c>
      <c r="AD65" s="184" t="s">
        <v>2661</v>
      </c>
      <c r="AE65" s="184" t="s">
        <v>2772</v>
      </c>
      <c r="AF65" s="184" t="s">
        <v>2661</v>
      </c>
      <c r="AG65" s="184" t="s">
        <v>2661</v>
      </c>
      <c r="AH65" s="184" t="s">
        <v>2772</v>
      </c>
      <c r="AI65" s="184" t="s">
        <v>2661</v>
      </c>
      <c r="AJ65" s="184" t="s">
        <v>2661</v>
      </c>
      <c r="AK65" s="184" t="s">
        <v>2772</v>
      </c>
      <c r="AL65" s="184" t="s">
        <v>2661</v>
      </c>
      <c r="AM65" s="184" t="s">
        <v>2661</v>
      </c>
      <c r="AN65" s="184" t="s">
        <v>2772</v>
      </c>
      <c r="AO65" s="184" t="s">
        <v>2661</v>
      </c>
      <c r="AP65" s="184" t="s">
        <v>2661</v>
      </c>
      <c r="AQ65" s="184" t="s">
        <v>2772</v>
      </c>
      <c r="AR65" s="184" t="s">
        <v>2661</v>
      </c>
      <c r="AS65" s="184" t="s">
        <v>2661</v>
      </c>
      <c r="AT65" s="184" t="s">
        <v>2772</v>
      </c>
      <c r="AU65" s="184" t="s">
        <v>2661</v>
      </c>
      <c r="AV65" s="184" t="s">
        <v>2661</v>
      </c>
      <c r="AW65" s="184" t="s">
        <v>2772</v>
      </c>
      <c r="AX65" s="184" t="s">
        <v>2661</v>
      </c>
      <c r="AY65" s="184" t="s">
        <v>2661</v>
      </c>
      <c r="AZ65" s="184" t="s">
        <v>2772</v>
      </c>
      <c r="BA65" s="184" t="s">
        <v>2661</v>
      </c>
      <c r="BB65" s="184" t="s">
        <v>2661</v>
      </c>
      <c r="BC65" s="184" t="s">
        <v>2772</v>
      </c>
      <c r="BD65" s="184" t="s">
        <v>2661</v>
      </c>
      <c r="BE65" s="184" t="s">
        <v>2661</v>
      </c>
      <c r="BF65" s="184" t="s">
        <v>2772</v>
      </c>
      <c r="BG65" s="184" t="s">
        <v>2661</v>
      </c>
      <c r="BH65" s="184" t="s">
        <v>2661</v>
      </c>
      <c r="BI65" s="184" t="s">
        <v>2772</v>
      </c>
      <c r="BJ65" s="184" t="s">
        <v>2661</v>
      </c>
      <c r="BK65" s="184" t="s">
        <v>2661</v>
      </c>
      <c r="BL65" s="184" t="s">
        <v>2772</v>
      </c>
      <c r="BM65" s="184" t="s">
        <v>2661</v>
      </c>
      <c r="BN65" s="184" t="s">
        <v>2661</v>
      </c>
      <c r="BO65" s="184" t="s">
        <v>2772</v>
      </c>
      <c r="BP65" s="184" t="s">
        <v>2661</v>
      </c>
      <c r="BQ65" s="184" t="s">
        <v>2661</v>
      </c>
      <c r="BR65" s="184" t="s">
        <v>2772</v>
      </c>
      <c r="BS65" s="184" t="s">
        <v>2661</v>
      </c>
      <c r="BT65" s="184" t="s">
        <v>2661</v>
      </c>
      <c r="BU65" s="184" t="s">
        <v>2772</v>
      </c>
      <c r="BV65" s="184" t="s">
        <v>2661</v>
      </c>
      <c r="BW65" s="184" t="s">
        <v>2661</v>
      </c>
      <c r="BX65" s="184" t="s">
        <v>2772</v>
      </c>
      <c r="BY65" s="184" t="s">
        <v>2661</v>
      </c>
      <c r="BZ65" s="184" t="s">
        <v>2661</v>
      </c>
      <c r="CA65" s="184" t="s">
        <v>2772</v>
      </c>
      <c r="CB65" s="184" t="s">
        <v>2661</v>
      </c>
      <c r="CC65" s="184" t="s">
        <v>2661</v>
      </c>
      <c r="CD65" s="184" t="s">
        <v>2772</v>
      </c>
      <c r="CE65" s="184" t="s">
        <v>2661</v>
      </c>
      <c r="CF65" s="184" t="s">
        <v>2661</v>
      </c>
      <c r="CG65" s="184" t="s">
        <v>2772</v>
      </c>
      <c r="CH65" s="184" t="s">
        <v>2661</v>
      </c>
      <c r="CI65" s="184" t="s">
        <v>2661</v>
      </c>
      <c r="CJ65" s="184" t="s">
        <v>2772</v>
      </c>
      <c r="CK65" s="184" t="s">
        <v>2661</v>
      </c>
      <c r="CL65" s="184" t="s">
        <v>2661</v>
      </c>
      <c r="CM65" s="184" t="s">
        <v>2772</v>
      </c>
      <c r="CN65" s="184" t="s">
        <v>2661</v>
      </c>
      <c r="CO65" s="184" t="s">
        <v>2661</v>
      </c>
      <c r="CP65" s="184" t="s">
        <v>2772</v>
      </c>
      <c r="CQ65" s="184" t="s">
        <v>2661</v>
      </c>
      <c r="CR65" s="184" t="s">
        <v>2661</v>
      </c>
      <c r="CS65" s="184" t="s">
        <v>2772</v>
      </c>
      <c r="CT65" s="184" t="s">
        <v>2661</v>
      </c>
      <c r="CU65" s="184" t="s">
        <v>2661</v>
      </c>
      <c r="CV65" s="184" t="s">
        <v>2772</v>
      </c>
      <c r="CW65" s="184" t="s">
        <v>2661</v>
      </c>
      <c r="CX65" s="184" t="s">
        <v>2661</v>
      </c>
      <c r="CY65" s="184" t="s">
        <v>2772</v>
      </c>
      <c r="CZ65" s="184" t="s">
        <v>2661</v>
      </c>
      <c r="DA65" s="184" t="s">
        <v>2661</v>
      </c>
      <c r="DB65" s="184" t="s">
        <v>2772</v>
      </c>
      <c r="DC65" s="184" t="s">
        <v>2661</v>
      </c>
      <c r="DD65" s="184" t="s">
        <v>2661</v>
      </c>
      <c r="DE65" s="184" t="s">
        <v>2772</v>
      </c>
      <c r="DF65" s="184" t="s">
        <v>2661</v>
      </c>
      <c r="DG65" s="184" t="s">
        <v>2661</v>
      </c>
      <c r="DH65" s="184" t="s">
        <v>2772</v>
      </c>
      <c r="DI65" s="184" t="s">
        <v>2661</v>
      </c>
      <c r="DJ65" s="184" t="s">
        <v>2661</v>
      </c>
      <c r="DK65" s="184" t="s">
        <v>2772</v>
      </c>
      <c r="DL65" s="184" t="s">
        <v>2661</v>
      </c>
      <c r="DM65" s="184" t="s">
        <v>2661</v>
      </c>
      <c r="DN65" s="184" t="s">
        <v>2772</v>
      </c>
      <c r="DO65" s="184" t="s">
        <v>2661</v>
      </c>
      <c r="DP65" s="184" t="s">
        <v>2661</v>
      </c>
      <c r="DQ65" s="184" t="s">
        <v>2772</v>
      </c>
      <c r="DR65" s="184" t="s">
        <v>2661</v>
      </c>
      <c r="DS65" s="184" t="s">
        <v>2661</v>
      </c>
      <c r="DT65" s="184" t="s">
        <v>2772</v>
      </c>
      <c r="DU65" s="184" t="s">
        <v>2661</v>
      </c>
      <c r="DV65" s="184" t="s">
        <v>2661</v>
      </c>
      <c r="DW65" s="184" t="s">
        <v>2772</v>
      </c>
      <c r="DX65" s="184" t="s">
        <v>2661</v>
      </c>
      <c r="DY65" s="184" t="s">
        <v>2661</v>
      </c>
      <c r="DZ65" s="184" t="s">
        <v>2772</v>
      </c>
      <c r="EA65" s="184" t="s">
        <v>2661</v>
      </c>
      <c r="EB65" s="184" t="s">
        <v>2661</v>
      </c>
      <c r="EC65" s="184" t="s">
        <v>2772</v>
      </c>
      <c r="ED65" s="184" t="s">
        <v>2661</v>
      </c>
      <c r="EE65" s="184" t="s">
        <v>2661</v>
      </c>
      <c r="EF65" s="184" t="s">
        <v>2772</v>
      </c>
      <c r="EG65" s="184" t="s">
        <v>2661</v>
      </c>
      <c r="EH65" s="184" t="s">
        <v>2661</v>
      </c>
      <c r="EI65" s="184" t="s">
        <v>2772</v>
      </c>
      <c r="EJ65" s="184" t="s">
        <v>2661</v>
      </c>
      <c r="EK65" s="184" t="s">
        <v>2661</v>
      </c>
      <c r="EL65" s="184" t="s">
        <v>2772</v>
      </c>
      <c r="EM65" s="184" t="s">
        <v>2661</v>
      </c>
      <c r="EN65" s="184" t="s">
        <v>2661</v>
      </c>
      <c r="EO65" s="184" t="s">
        <v>2772</v>
      </c>
      <c r="EP65" s="184" t="s">
        <v>2661</v>
      </c>
      <c r="EQ65" s="184" t="s">
        <v>2661</v>
      </c>
      <c r="ER65" s="184" t="s">
        <v>2772</v>
      </c>
      <c r="ES65" s="184" t="s">
        <v>2661</v>
      </c>
      <c r="ET65" s="184" t="s">
        <v>2661</v>
      </c>
    </row>
    <row r="66" spans="1:150" x14ac:dyDescent="0.25">
      <c r="A66" s="1"/>
      <c r="B66" s="182" t="s">
        <v>3068</v>
      </c>
      <c r="C66" s="182" t="s">
        <v>65</v>
      </c>
      <c r="D66" s="182" t="s">
        <v>3069</v>
      </c>
      <c r="E66" s="182" t="s">
        <v>3070</v>
      </c>
      <c r="F66" s="182" t="s">
        <v>3071</v>
      </c>
      <c r="G66" s="182" t="s">
        <v>2772</v>
      </c>
      <c r="H66" s="182" t="s">
        <v>2661</v>
      </c>
      <c r="I66" s="182" t="s">
        <v>2661</v>
      </c>
      <c r="J66" s="182" t="s">
        <v>2772</v>
      </c>
      <c r="K66" s="182" t="s">
        <v>2661</v>
      </c>
      <c r="L66" s="182" t="s">
        <v>2661</v>
      </c>
      <c r="M66" s="182" t="s">
        <v>2772</v>
      </c>
      <c r="N66" s="182" t="s">
        <v>2661</v>
      </c>
      <c r="O66" s="182" t="s">
        <v>2661</v>
      </c>
      <c r="P66" s="182" t="s">
        <v>2772</v>
      </c>
      <c r="Q66" s="182" t="s">
        <v>2661</v>
      </c>
      <c r="R66" s="182" t="s">
        <v>2661</v>
      </c>
      <c r="S66" s="182" t="s">
        <v>2772</v>
      </c>
      <c r="T66" s="182" t="s">
        <v>2661</v>
      </c>
      <c r="U66" s="182" t="s">
        <v>2661</v>
      </c>
      <c r="V66" s="182" t="s">
        <v>2772</v>
      </c>
      <c r="W66" s="182" t="s">
        <v>2661</v>
      </c>
      <c r="X66" s="182" t="s">
        <v>2661</v>
      </c>
      <c r="Y66" s="182" t="s">
        <v>2772</v>
      </c>
      <c r="Z66" s="182" t="s">
        <v>2661</v>
      </c>
      <c r="AA66" s="182" t="s">
        <v>2661</v>
      </c>
      <c r="AB66" s="182" t="s">
        <v>2772</v>
      </c>
      <c r="AC66" s="182" t="s">
        <v>2661</v>
      </c>
      <c r="AD66" s="182" t="s">
        <v>2661</v>
      </c>
      <c r="AE66" s="182" t="s">
        <v>2772</v>
      </c>
      <c r="AF66" s="182" t="s">
        <v>2661</v>
      </c>
      <c r="AG66" s="182" t="s">
        <v>2661</v>
      </c>
      <c r="AH66" s="182" t="s">
        <v>2772</v>
      </c>
      <c r="AI66" s="182" t="s">
        <v>2661</v>
      </c>
      <c r="AJ66" s="182" t="s">
        <v>2661</v>
      </c>
      <c r="AK66" s="182" t="s">
        <v>2772</v>
      </c>
      <c r="AL66" s="182" t="s">
        <v>2661</v>
      </c>
      <c r="AM66" s="182" t="s">
        <v>2661</v>
      </c>
      <c r="AN66" s="182" t="s">
        <v>2772</v>
      </c>
      <c r="AO66" s="182" t="s">
        <v>2661</v>
      </c>
      <c r="AP66" s="182" t="s">
        <v>2661</v>
      </c>
      <c r="AQ66" s="182" t="s">
        <v>2772</v>
      </c>
      <c r="AR66" s="182" t="s">
        <v>2661</v>
      </c>
      <c r="AS66" s="182" t="s">
        <v>2661</v>
      </c>
      <c r="AT66" s="182" t="s">
        <v>2772</v>
      </c>
      <c r="AU66" s="182" t="s">
        <v>2661</v>
      </c>
      <c r="AV66" s="182" t="s">
        <v>2661</v>
      </c>
      <c r="AW66" s="182" t="s">
        <v>2772</v>
      </c>
      <c r="AX66" s="182" t="s">
        <v>2661</v>
      </c>
      <c r="AY66" s="182" t="s">
        <v>2661</v>
      </c>
      <c r="AZ66" s="182" t="s">
        <v>2772</v>
      </c>
      <c r="BA66" s="182" t="s">
        <v>2661</v>
      </c>
      <c r="BB66" s="182" t="s">
        <v>2661</v>
      </c>
      <c r="BC66" s="182" t="s">
        <v>2772</v>
      </c>
      <c r="BD66" s="182" t="s">
        <v>2661</v>
      </c>
      <c r="BE66" s="182" t="s">
        <v>2661</v>
      </c>
      <c r="BF66" s="182" t="s">
        <v>2772</v>
      </c>
      <c r="BG66" s="182" t="s">
        <v>2661</v>
      </c>
      <c r="BH66" s="182" t="s">
        <v>2661</v>
      </c>
      <c r="BI66" s="182" t="s">
        <v>2772</v>
      </c>
      <c r="BJ66" s="182" t="s">
        <v>2661</v>
      </c>
      <c r="BK66" s="182" t="s">
        <v>2661</v>
      </c>
      <c r="BL66" s="182" t="s">
        <v>2772</v>
      </c>
      <c r="BM66" s="182" t="s">
        <v>2661</v>
      </c>
      <c r="BN66" s="182" t="s">
        <v>2661</v>
      </c>
      <c r="BO66" s="182" t="s">
        <v>2772</v>
      </c>
      <c r="BP66" s="182" t="s">
        <v>2661</v>
      </c>
      <c r="BQ66" s="182" t="s">
        <v>2661</v>
      </c>
      <c r="BR66" s="182" t="s">
        <v>2772</v>
      </c>
      <c r="BS66" s="182" t="s">
        <v>2661</v>
      </c>
      <c r="BT66" s="182" t="s">
        <v>2661</v>
      </c>
      <c r="BU66" s="182" t="s">
        <v>2772</v>
      </c>
      <c r="BV66" s="182" t="s">
        <v>2661</v>
      </c>
      <c r="BW66" s="182" t="s">
        <v>2661</v>
      </c>
      <c r="BX66" s="182" t="s">
        <v>2772</v>
      </c>
      <c r="BY66" s="182" t="s">
        <v>2661</v>
      </c>
      <c r="BZ66" s="182" t="s">
        <v>2661</v>
      </c>
      <c r="CA66" s="182" t="s">
        <v>2772</v>
      </c>
      <c r="CB66" s="182" t="s">
        <v>2661</v>
      </c>
      <c r="CC66" s="182" t="s">
        <v>2661</v>
      </c>
      <c r="CD66" s="182" t="s">
        <v>2772</v>
      </c>
      <c r="CE66" s="182" t="s">
        <v>2661</v>
      </c>
      <c r="CF66" s="182" t="s">
        <v>2661</v>
      </c>
      <c r="CG66" s="182" t="s">
        <v>2772</v>
      </c>
      <c r="CH66" s="182" t="s">
        <v>2661</v>
      </c>
      <c r="CI66" s="182" t="s">
        <v>2661</v>
      </c>
      <c r="CJ66" s="182" t="s">
        <v>2772</v>
      </c>
      <c r="CK66" s="182" t="s">
        <v>2661</v>
      </c>
      <c r="CL66" s="182" t="s">
        <v>2661</v>
      </c>
      <c r="CM66" s="182" t="s">
        <v>2772</v>
      </c>
      <c r="CN66" s="182" t="s">
        <v>2661</v>
      </c>
      <c r="CO66" s="182" t="s">
        <v>2661</v>
      </c>
      <c r="CP66" s="182" t="s">
        <v>2772</v>
      </c>
      <c r="CQ66" s="182" t="s">
        <v>2661</v>
      </c>
      <c r="CR66" s="182" t="s">
        <v>2661</v>
      </c>
      <c r="CS66" s="182" t="s">
        <v>2772</v>
      </c>
      <c r="CT66" s="182" t="s">
        <v>2661</v>
      </c>
      <c r="CU66" s="182" t="s">
        <v>2661</v>
      </c>
      <c r="CV66" s="182" t="s">
        <v>2772</v>
      </c>
      <c r="CW66" s="182" t="s">
        <v>2661</v>
      </c>
      <c r="CX66" s="182" t="s">
        <v>2661</v>
      </c>
      <c r="CY66" s="182" t="s">
        <v>2772</v>
      </c>
      <c r="CZ66" s="182" t="s">
        <v>2661</v>
      </c>
      <c r="DA66" s="182" t="s">
        <v>2661</v>
      </c>
      <c r="DB66" s="182" t="s">
        <v>2772</v>
      </c>
      <c r="DC66" s="182" t="s">
        <v>2661</v>
      </c>
      <c r="DD66" s="182" t="s">
        <v>2661</v>
      </c>
      <c r="DE66" s="182" t="s">
        <v>2772</v>
      </c>
      <c r="DF66" s="182" t="s">
        <v>2661</v>
      </c>
      <c r="DG66" s="182" t="s">
        <v>2661</v>
      </c>
      <c r="DH66" s="182" t="s">
        <v>2772</v>
      </c>
      <c r="DI66" s="182" t="s">
        <v>2661</v>
      </c>
      <c r="DJ66" s="182" t="s">
        <v>2661</v>
      </c>
      <c r="DK66" s="182" t="s">
        <v>2772</v>
      </c>
      <c r="DL66" s="182" t="s">
        <v>2661</v>
      </c>
      <c r="DM66" s="182" t="s">
        <v>2661</v>
      </c>
      <c r="DN66" s="182" t="s">
        <v>2772</v>
      </c>
      <c r="DO66" s="182" t="s">
        <v>2661</v>
      </c>
      <c r="DP66" s="182" t="s">
        <v>2661</v>
      </c>
      <c r="DQ66" s="182" t="s">
        <v>2772</v>
      </c>
      <c r="DR66" s="182" t="s">
        <v>2661</v>
      </c>
      <c r="DS66" s="182" t="s">
        <v>2661</v>
      </c>
      <c r="DT66" s="182" t="s">
        <v>2772</v>
      </c>
      <c r="DU66" s="182" t="s">
        <v>2661</v>
      </c>
      <c r="DV66" s="182" t="s">
        <v>2661</v>
      </c>
      <c r="DW66" s="182" t="s">
        <v>2772</v>
      </c>
      <c r="DX66" s="182" t="s">
        <v>2661</v>
      </c>
      <c r="DY66" s="182" t="s">
        <v>2661</v>
      </c>
      <c r="DZ66" s="182" t="s">
        <v>2772</v>
      </c>
      <c r="EA66" s="182" t="s">
        <v>2661</v>
      </c>
      <c r="EB66" s="182" t="s">
        <v>2661</v>
      </c>
      <c r="EC66" s="182" t="s">
        <v>2772</v>
      </c>
      <c r="ED66" s="182" t="s">
        <v>2661</v>
      </c>
      <c r="EE66" s="182" t="s">
        <v>2661</v>
      </c>
      <c r="EF66" s="182" t="s">
        <v>2772</v>
      </c>
      <c r="EG66" s="182" t="s">
        <v>2661</v>
      </c>
      <c r="EH66" s="182" t="s">
        <v>2661</v>
      </c>
      <c r="EI66" s="182" t="s">
        <v>2772</v>
      </c>
      <c r="EJ66" s="182" t="s">
        <v>2661</v>
      </c>
      <c r="EK66" s="182" t="s">
        <v>2661</v>
      </c>
      <c r="EL66" s="182" t="s">
        <v>2772</v>
      </c>
      <c r="EM66" s="182" t="s">
        <v>2661</v>
      </c>
      <c r="EN66" s="182" t="s">
        <v>2661</v>
      </c>
      <c r="EO66" s="182" t="s">
        <v>2772</v>
      </c>
      <c r="EP66" s="182" t="s">
        <v>2661</v>
      </c>
      <c r="EQ66" s="182" t="s">
        <v>2661</v>
      </c>
      <c r="ER66" s="182" t="s">
        <v>2772</v>
      </c>
      <c r="ES66" s="182" t="s">
        <v>2661</v>
      </c>
      <c r="ET66" s="182" t="s">
        <v>2661</v>
      </c>
    </row>
    <row r="67" spans="1:150" x14ac:dyDescent="0.25">
      <c r="A67" s="1"/>
      <c r="B67" s="183" t="s">
        <v>3072</v>
      </c>
      <c r="C67" s="183" t="s">
        <v>65</v>
      </c>
      <c r="D67" s="183" t="s">
        <v>3069</v>
      </c>
      <c r="E67" s="183" t="s">
        <v>3073</v>
      </c>
      <c r="F67" s="183" t="s">
        <v>3074</v>
      </c>
      <c r="G67" s="184" t="s">
        <v>2772</v>
      </c>
      <c r="H67" s="184" t="s">
        <v>2661</v>
      </c>
      <c r="I67" s="184" t="s">
        <v>2661</v>
      </c>
      <c r="J67" s="184" t="s">
        <v>2772</v>
      </c>
      <c r="K67" s="184" t="s">
        <v>2661</v>
      </c>
      <c r="L67" s="184" t="s">
        <v>2661</v>
      </c>
      <c r="M67" s="184" t="s">
        <v>2772</v>
      </c>
      <c r="N67" s="184" t="s">
        <v>2661</v>
      </c>
      <c r="O67" s="184" t="s">
        <v>2661</v>
      </c>
      <c r="P67" s="184" t="s">
        <v>2772</v>
      </c>
      <c r="Q67" s="184" t="s">
        <v>2661</v>
      </c>
      <c r="R67" s="184" t="s">
        <v>2661</v>
      </c>
      <c r="S67" s="184" t="s">
        <v>2772</v>
      </c>
      <c r="T67" s="184" t="s">
        <v>2661</v>
      </c>
      <c r="U67" s="184" t="s">
        <v>2661</v>
      </c>
      <c r="V67" s="184" t="s">
        <v>2772</v>
      </c>
      <c r="W67" s="184" t="s">
        <v>2661</v>
      </c>
      <c r="X67" s="184" t="s">
        <v>2661</v>
      </c>
      <c r="Y67" s="184" t="s">
        <v>2772</v>
      </c>
      <c r="Z67" s="184" t="s">
        <v>2661</v>
      </c>
      <c r="AA67" s="184" t="s">
        <v>2661</v>
      </c>
      <c r="AB67" s="184" t="s">
        <v>2772</v>
      </c>
      <c r="AC67" s="184" t="s">
        <v>2661</v>
      </c>
      <c r="AD67" s="184" t="s">
        <v>2661</v>
      </c>
      <c r="AE67" s="184" t="s">
        <v>2772</v>
      </c>
      <c r="AF67" s="184" t="s">
        <v>2661</v>
      </c>
      <c r="AG67" s="184" t="s">
        <v>2661</v>
      </c>
      <c r="AH67" s="184" t="s">
        <v>2772</v>
      </c>
      <c r="AI67" s="184" t="s">
        <v>2661</v>
      </c>
      <c r="AJ67" s="184" t="s">
        <v>2661</v>
      </c>
      <c r="AK67" s="184" t="s">
        <v>2772</v>
      </c>
      <c r="AL67" s="184" t="s">
        <v>2661</v>
      </c>
      <c r="AM67" s="184" t="s">
        <v>2661</v>
      </c>
      <c r="AN67" s="184" t="s">
        <v>2772</v>
      </c>
      <c r="AO67" s="184" t="s">
        <v>2661</v>
      </c>
      <c r="AP67" s="184" t="s">
        <v>2661</v>
      </c>
      <c r="AQ67" s="184" t="s">
        <v>2772</v>
      </c>
      <c r="AR67" s="184" t="s">
        <v>2661</v>
      </c>
      <c r="AS67" s="184" t="s">
        <v>2661</v>
      </c>
      <c r="AT67" s="184" t="s">
        <v>2772</v>
      </c>
      <c r="AU67" s="184" t="s">
        <v>2661</v>
      </c>
      <c r="AV67" s="184" t="s">
        <v>2661</v>
      </c>
      <c r="AW67" s="184" t="s">
        <v>2772</v>
      </c>
      <c r="AX67" s="184" t="s">
        <v>2661</v>
      </c>
      <c r="AY67" s="184" t="s">
        <v>2661</v>
      </c>
      <c r="AZ67" s="184" t="s">
        <v>2772</v>
      </c>
      <c r="BA67" s="184" t="s">
        <v>2661</v>
      </c>
      <c r="BB67" s="184" t="s">
        <v>2661</v>
      </c>
      <c r="BC67" s="184" t="s">
        <v>2772</v>
      </c>
      <c r="BD67" s="184" t="s">
        <v>2661</v>
      </c>
      <c r="BE67" s="184" t="s">
        <v>2661</v>
      </c>
      <c r="BF67" s="184" t="s">
        <v>2772</v>
      </c>
      <c r="BG67" s="184" t="s">
        <v>2661</v>
      </c>
      <c r="BH67" s="184" t="s">
        <v>2661</v>
      </c>
      <c r="BI67" s="184" t="s">
        <v>2772</v>
      </c>
      <c r="BJ67" s="184" t="s">
        <v>2661</v>
      </c>
      <c r="BK67" s="184" t="s">
        <v>2661</v>
      </c>
      <c r="BL67" s="184" t="s">
        <v>2772</v>
      </c>
      <c r="BM67" s="184" t="s">
        <v>2661</v>
      </c>
      <c r="BN67" s="184" t="s">
        <v>2661</v>
      </c>
      <c r="BO67" s="184" t="s">
        <v>2772</v>
      </c>
      <c r="BP67" s="184" t="s">
        <v>2661</v>
      </c>
      <c r="BQ67" s="184" t="s">
        <v>2661</v>
      </c>
      <c r="BR67" s="184" t="s">
        <v>2772</v>
      </c>
      <c r="BS67" s="184" t="s">
        <v>2661</v>
      </c>
      <c r="BT67" s="184" t="s">
        <v>2661</v>
      </c>
      <c r="BU67" s="184" t="s">
        <v>2772</v>
      </c>
      <c r="BV67" s="184" t="s">
        <v>2661</v>
      </c>
      <c r="BW67" s="184" t="s">
        <v>2661</v>
      </c>
      <c r="BX67" s="184" t="s">
        <v>2772</v>
      </c>
      <c r="BY67" s="184" t="s">
        <v>2661</v>
      </c>
      <c r="BZ67" s="184" t="s">
        <v>2661</v>
      </c>
      <c r="CA67" s="184" t="s">
        <v>2772</v>
      </c>
      <c r="CB67" s="184" t="s">
        <v>2661</v>
      </c>
      <c r="CC67" s="184" t="s">
        <v>2661</v>
      </c>
      <c r="CD67" s="184" t="s">
        <v>2772</v>
      </c>
      <c r="CE67" s="184" t="s">
        <v>2661</v>
      </c>
      <c r="CF67" s="184" t="s">
        <v>2661</v>
      </c>
      <c r="CG67" s="184" t="s">
        <v>2772</v>
      </c>
      <c r="CH67" s="184" t="s">
        <v>2661</v>
      </c>
      <c r="CI67" s="184" t="s">
        <v>2661</v>
      </c>
      <c r="CJ67" s="184" t="s">
        <v>2772</v>
      </c>
      <c r="CK67" s="184" t="s">
        <v>2661</v>
      </c>
      <c r="CL67" s="184" t="s">
        <v>2661</v>
      </c>
      <c r="CM67" s="184" t="s">
        <v>2772</v>
      </c>
      <c r="CN67" s="184" t="s">
        <v>2661</v>
      </c>
      <c r="CO67" s="184" t="s">
        <v>2661</v>
      </c>
      <c r="CP67" s="184" t="s">
        <v>2772</v>
      </c>
      <c r="CQ67" s="184" t="s">
        <v>2661</v>
      </c>
      <c r="CR67" s="184" t="s">
        <v>2661</v>
      </c>
      <c r="CS67" s="184" t="s">
        <v>2772</v>
      </c>
      <c r="CT67" s="184" t="s">
        <v>2661</v>
      </c>
      <c r="CU67" s="184" t="s">
        <v>2661</v>
      </c>
      <c r="CV67" s="184" t="s">
        <v>2772</v>
      </c>
      <c r="CW67" s="184" t="s">
        <v>2661</v>
      </c>
      <c r="CX67" s="184" t="s">
        <v>2661</v>
      </c>
      <c r="CY67" s="184" t="s">
        <v>2772</v>
      </c>
      <c r="CZ67" s="184" t="s">
        <v>2661</v>
      </c>
      <c r="DA67" s="184" t="s">
        <v>2661</v>
      </c>
      <c r="DB67" s="184" t="s">
        <v>2772</v>
      </c>
      <c r="DC67" s="184" t="s">
        <v>2661</v>
      </c>
      <c r="DD67" s="184" t="s">
        <v>2661</v>
      </c>
      <c r="DE67" s="184" t="s">
        <v>2772</v>
      </c>
      <c r="DF67" s="184" t="s">
        <v>2661</v>
      </c>
      <c r="DG67" s="184" t="s">
        <v>2661</v>
      </c>
      <c r="DH67" s="184" t="s">
        <v>2772</v>
      </c>
      <c r="DI67" s="184" t="s">
        <v>2661</v>
      </c>
      <c r="DJ67" s="184" t="s">
        <v>2661</v>
      </c>
      <c r="DK67" s="184" t="s">
        <v>2772</v>
      </c>
      <c r="DL67" s="184" t="s">
        <v>2661</v>
      </c>
      <c r="DM67" s="184" t="s">
        <v>2661</v>
      </c>
      <c r="DN67" s="184" t="s">
        <v>2772</v>
      </c>
      <c r="DO67" s="184" t="s">
        <v>2661</v>
      </c>
      <c r="DP67" s="184" t="s">
        <v>2661</v>
      </c>
      <c r="DQ67" s="184" t="s">
        <v>2772</v>
      </c>
      <c r="DR67" s="184" t="s">
        <v>2661</v>
      </c>
      <c r="DS67" s="184" t="s">
        <v>2661</v>
      </c>
      <c r="DT67" s="184" t="s">
        <v>2772</v>
      </c>
      <c r="DU67" s="184" t="s">
        <v>2661</v>
      </c>
      <c r="DV67" s="184" t="s">
        <v>2661</v>
      </c>
      <c r="DW67" s="184" t="s">
        <v>2772</v>
      </c>
      <c r="DX67" s="184" t="s">
        <v>2661</v>
      </c>
      <c r="DY67" s="184" t="s">
        <v>2661</v>
      </c>
      <c r="DZ67" s="184" t="s">
        <v>2772</v>
      </c>
      <c r="EA67" s="184" t="s">
        <v>2661</v>
      </c>
      <c r="EB67" s="184" t="s">
        <v>2661</v>
      </c>
      <c r="EC67" s="184" t="s">
        <v>2772</v>
      </c>
      <c r="ED67" s="184" t="s">
        <v>2661</v>
      </c>
      <c r="EE67" s="184" t="s">
        <v>2661</v>
      </c>
      <c r="EF67" s="184" t="s">
        <v>2772</v>
      </c>
      <c r="EG67" s="184" t="s">
        <v>2661</v>
      </c>
      <c r="EH67" s="184" t="s">
        <v>2661</v>
      </c>
      <c r="EI67" s="184" t="s">
        <v>2772</v>
      </c>
      <c r="EJ67" s="184" t="s">
        <v>2661</v>
      </c>
      <c r="EK67" s="184" t="s">
        <v>2661</v>
      </c>
      <c r="EL67" s="184" t="s">
        <v>2772</v>
      </c>
      <c r="EM67" s="184" t="s">
        <v>2661</v>
      </c>
      <c r="EN67" s="184" t="s">
        <v>2661</v>
      </c>
      <c r="EO67" s="184" t="s">
        <v>2772</v>
      </c>
      <c r="EP67" s="184" t="s">
        <v>2661</v>
      </c>
      <c r="EQ67" s="184" t="s">
        <v>2661</v>
      </c>
      <c r="ER67" s="184" t="s">
        <v>2772</v>
      </c>
      <c r="ES67" s="184" t="s">
        <v>2661</v>
      </c>
      <c r="ET67" s="184" t="s">
        <v>2661</v>
      </c>
    </row>
    <row r="68" spans="1:150" x14ac:dyDescent="0.25">
      <c r="A68" s="1"/>
      <c r="B68" s="183" t="s">
        <v>3075</v>
      </c>
      <c r="C68" s="183" t="s">
        <v>65</v>
      </c>
      <c r="D68" s="183" t="s">
        <v>3069</v>
      </c>
      <c r="E68" s="183" t="s">
        <v>3076</v>
      </c>
      <c r="F68" s="183" t="s">
        <v>3077</v>
      </c>
      <c r="G68" s="184" t="s">
        <v>2772</v>
      </c>
      <c r="H68" s="184" t="s">
        <v>2661</v>
      </c>
      <c r="I68" s="184" t="s">
        <v>2661</v>
      </c>
      <c r="J68" s="184" t="s">
        <v>2772</v>
      </c>
      <c r="K68" s="184" t="s">
        <v>2661</v>
      </c>
      <c r="L68" s="184" t="s">
        <v>2661</v>
      </c>
      <c r="M68" s="184" t="s">
        <v>2772</v>
      </c>
      <c r="N68" s="184" t="s">
        <v>2661</v>
      </c>
      <c r="O68" s="184" t="s">
        <v>2661</v>
      </c>
      <c r="P68" s="184" t="s">
        <v>2772</v>
      </c>
      <c r="Q68" s="184" t="s">
        <v>2661</v>
      </c>
      <c r="R68" s="184" t="s">
        <v>2661</v>
      </c>
      <c r="S68" s="184" t="s">
        <v>2772</v>
      </c>
      <c r="T68" s="184" t="s">
        <v>2661</v>
      </c>
      <c r="U68" s="184" t="s">
        <v>2661</v>
      </c>
      <c r="V68" s="184" t="s">
        <v>2772</v>
      </c>
      <c r="W68" s="184" t="s">
        <v>2661</v>
      </c>
      <c r="X68" s="184" t="s">
        <v>2661</v>
      </c>
      <c r="Y68" s="184" t="s">
        <v>2772</v>
      </c>
      <c r="Z68" s="184" t="s">
        <v>2661</v>
      </c>
      <c r="AA68" s="184" t="s">
        <v>2661</v>
      </c>
      <c r="AB68" s="184" t="s">
        <v>2772</v>
      </c>
      <c r="AC68" s="184" t="s">
        <v>2661</v>
      </c>
      <c r="AD68" s="184" t="s">
        <v>2661</v>
      </c>
      <c r="AE68" s="184" t="s">
        <v>2772</v>
      </c>
      <c r="AF68" s="184" t="s">
        <v>2661</v>
      </c>
      <c r="AG68" s="184" t="s">
        <v>2661</v>
      </c>
      <c r="AH68" s="184" t="s">
        <v>2772</v>
      </c>
      <c r="AI68" s="184" t="s">
        <v>2661</v>
      </c>
      <c r="AJ68" s="184" t="s">
        <v>2661</v>
      </c>
      <c r="AK68" s="184" t="s">
        <v>2772</v>
      </c>
      <c r="AL68" s="184" t="s">
        <v>2661</v>
      </c>
      <c r="AM68" s="184" t="s">
        <v>2661</v>
      </c>
      <c r="AN68" s="184" t="s">
        <v>2772</v>
      </c>
      <c r="AO68" s="184" t="s">
        <v>2661</v>
      </c>
      <c r="AP68" s="184" t="s">
        <v>2661</v>
      </c>
      <c r="AQ68" s="184" t="s">
        <v>2772</v>
      </c>
      <c r="AR68" s="184" t="s">
        <v>2661</v>
      </c>
      <c r="AS68" s="184" t="s">
        <v>2661</v>
      </c>
      <c r="AT68" s="184" t="s">
        <v>2772</v>
      </c>
      <c r="AU68" s="184" t="s">
        <v>2661</v>
      </c>
      <c r="AV68" s="184" t="s">
        <v>2661</v>
      </c>
      <c r="AW68" s="184" t="s">
        <v>2772</v>
      </c>
      <c r="AX68" s="184" t="s">
        <v>2661</v>
      </c>
      <c r="AY68" s="184" t="s">
        <v>2661</v>
      </c>
      <c r="AZ68" s="184" t="s">
        <v>2772</v>
      </c>
      <c r="BA68" s="184" t="s">
        <v>2661</v>
      </c>
      <c r="BB68" s="184" t="s">
        <v>2661</v>
      </c>
      <c r="BC68" s="184" t="s">
        <v>2772</v>
      </c>
      <c r="BD68" s="184" t="s">
        <v>2661</v>
      </c>
      <c r="BE68" s="184" t="s">
        <v>2661</v>
      </c>
      <c r="BF68" s="184" t="s">
        <v>2772</v>
      </c>
      <c r="BG68" s="184" t="s">
        <v>2661</v>
      </c>
      <c r="BH68" s="184" t="s">
        <v>2661</v>
      </c>
      <c r="BI68" s="184" t="s">
        <v>2772</v>
      </c>
      <c r="BJ68" s="184" t="s">
        <v>2661</v>
      </c>
      <c r="BK68" s="184" t="s">
        <v>2661</v>
      </c>
      <c r="BL68" s="184" t="s">
        <v>2772</v>
      </c>
      <c r="BM68" s="184" t="s">
        <v>2661</v>
      </c>
      <c r="BN68" s="184" t="s">
        <v>2661</v>
      </c>
      <c r="BO68" s="184" t="s">
        <v>2772</v>
      </c>
      <c r="BP68" s="184" t="s">
        <v>2661</v>
      </c>
      <c r="BQ68" s="184" t="s">
        <v>2661</v>
      </c>
      <c r="BR68" s="184" t="s">
        <v>2772</v>
      </c>
      <c r="BS68" s="184" t="s">
        <v>2661</v>
      </c>
      <c r="BT68" s="184" t="s">
        <v>2661</v>
      </c>
      <c r="BU68" s="184" t="s">
        <v>2772</v>
      </c>
      <c r="BV68" s="184" t="s">
        <v>2661</v>
      </c>
      <c r="BW68" s="184" t="s">
        <v>2661</v>
      </c>
      <c r="BX68" s="184" t="s">
        <v>2772</v>
      </c>
      <c r="BY68" s="184" t="s">
        <v>2661</v>
      </c>
      <c r="BZ68" s="184" t="s">
        <v>2661</v>
      </c>
      <c r="CA68" s="184" t="s">
        <v>2772</v>
      </c>
      <c r="CB68" s="184" t="s">
        <v>2661</v>
      </c>
      <c r="CC68" s="184" t="s">
        <v>2661</v>
      </c>
      <c r="CD68" s="184" t="s">
        <v>2772</v>
      </c>
      <c r="CE68" s="184" t="s">
        <v>2661</v>
      </c>
      <c r="CF68" s="184" t="s">
        <v>2661</v>
      </c>
      <c r="CG68" s="184" t="s">
        <v>2772</v>
      </c>
      <c r="CH68" s="184" t="s">
        <v>2661</v>
      </c>
      <c r="CI68" s="184" t="s">
        <v>2661</v>
      </c>
      <c r="CJ68" s="184" t="s">
        <v>2772</v>
      </c>
      <c r="CK68" s="184" t="s">
        <v>2661</v>
      </c>
      <c r="CL68" s="184" t="s">
        <v>2661</v>
      </c>
      <c r="CM68" s="184" t="s">
        <v>2772</v>
      </c>
      <c r="CN68" s="184" t="s">
        <v>2661</v>
      </c>
      <c r="CO68" s="184" t="s">
        <v>2661</v>
      </c>
      <c r="CP68" s="184" t="s">
        <v>2772</v>
      </c>
      <c r="CQ68" s="184" t="s">
        <v>2661</v>
      </c>
      <c r="CR68" s="184" t="s">
        <v>2661</v>
      </c>
      <c r="CS68" s="184" t="s">
        <v>2772</v>
      </c>
      <c r="CT68" s="184" t="s">
        <v>2661</v>
      </c>
      <c r="CU68" s="184" t="s">
        <v>2661</v>
      </c>
      <c r="CV68" s="184" t="s">
        <v>2772</v>
      </c>
      <c r="CW68" s="184" t="s">
        <v>2661</v>
      </c>
      <c r="CX68" s="184" t="s">
        <v>2661</v>
      </c>
      <c r="CY68" s="184" t="s">
        <v>2772</v>
      </c>
      <c r="CZ68" s="184" t="s">
        <v>2661</v>
      </c>
      <c r="DA68" s="184" t="s">
        <v>2661</v>
      </c>
      <c r="DB68" s="184" t="s">
        <v>2772</v>
      </c>
      <c r="DC68" s="184" t="s">
        <v>2661</v>
      </c>
      <c r="DD68" s="184" t="s">
        <v>2661</v>
      </c>
      <c r="DE68" s="184" t="s">
        <v>2772</v>
      </c>
      <c r="DF68" s="184" t="s">
        <v>2661</v>
      </c>
      <c r="DG68" s="184" t="s">
        <v>2661</v>
      </c>
      <c r="DH68" s="184" t="s">
        <v>2772</v>
      </c>
      <c r="DI68" s="184" t="s">
        <v>2661</v>
      </c>
      <c r="DJ68" s="184" t="s">
        <v>2661</v>
      </c>
      <c r="DK68" s="184" t="s">
        <v>2772</v>
      </c>
      <c r="DL68" s="184" t="s">
        <v>2661</v>
      </c>
      <c r="DM68" s="184" t="s">
        <v>2661</v>
      </c>
      <c r="DN68" s="184" t="s">
        <v>2772</v>
      </c>
      <c r="DO68" s="184" t="s">
        <v>2661</v>
      </c>
      <c r="DP68" s="184" t="s">
        <v>2661</v>
      </c>
      <c r="DQ68" s="184" t="s">
        <v>2772</v>
      </c>
      <c r="DR68" s="184" t="s">
        <v>2661</v>
      </c>
      <c r="DS68" s="184" t="s">
        <v>2661</v>
      </c>
      <c r="DT68" s="184" t="s">
        <v>2772</v>
      </c>
      <c r="DU68" s="184" t="s">
        <v>2661</v>
      </c>
      <c r="DV68" s="184" t="s">
        <v>2661</v>
      </c>
      <c r="DW68" s="184" t="s">
        <v>2772</v>
      </c>
      <c r="DX68" s="184" t="s">
        <v>2661</v>
      </c>
      <c r="DY68" s="184" t="s">
        <v>2661</v>
      </c>
      <c r="DZ68" s="184" t="s">
        <v>2772</v>
      </c>
      <c r="EA68" s="184" t="s">
        <v>2661</v>
      </c>
      <c r="EB68" s="184" t="s">
        <v>2661</v>
      </c>
      <c r="EC68" s="184" t="s">
        <v>2772</v>
      </c>
      <c r="ED68" s="184" t="s">
        <v>2661</v>
      </c>
      <c r="EE68" s="184" t="s">
        <v>2661</v>
      </c>
      <c r="EF68" s="184" t="s">
        <v>2772</v>
      </c>
      <c r="EG68" s="184" t="s">
        <v>2661</v>
      </c>
      <c r="EH68" s="184" t="s">
        <v>2661</v>
      </c>
      <c r="EI68" s="184" t="s">
        <v>2772</v>
      </c>
      <c r="EJ68" s="184" t="s">
        <v>2661</v>
      </c>
      <c r="EK68" s="184" t="s">
        <v>2661</v>
      </c>
      <c r="EL68" s="184" t="s">
        <v>2772</v>
      </c>
      <c r="EM68" s="184" t="s">
        <v>2661</v>
      </c>
      <c r="EN68" s="184" t="s">
        <v>2661</v>
      </c>
      <c r="EO68" s="184" t="s">
        <v>2772</v>
      </c>
      <c r="EP68" s="184" t="s">
        <v>2661</v>
      </c>
      <c r="EQ68" s="184" t="s">
        <v>2661</v>
      </c>
      <c r="ER68" s="184" t="s">
        <v>2772</v>
      </c>
      <c r="ES68" s="184" t="s">
        <v>2661</v>
      </c>
      <c r="ET68" s="184" t="s">
        <v>2661</v>
      </c>
    </row>
    <row r="69" spans="1:150" x14ac:dyDescent="0.25">
      <c r="A69" s="1"/>
      <c r="B69" s="182" t="s">
        <v>3078</v>
      </c>
      <c r="C69" s="182" t="s">
        <v>494</v>
      </c>
      <c r="D69" s="182" t="s">
        <v>860</v>
      </c>
      <c r="E69" s="182" t="s">
        <v>3079</v>
      </c>
      <c r="F69" s="182" t="s">
        <v>3080</v>
      </c>
      <c r="G69" s="182" t="s">
        <v>2772</v>
      </c>
      <c r="H69" s="182" t="s">
        <v>2661</v>
      </c>
      <c r="I69" s="182" t="s">
        <v>3081</v>
      </c>
      <c r="J69" s="182" t="s">
        <v>2772</v>
      </c>
      <c r="K69" s="182" t="s">
        <v>2661</v>
      </c>
      <c r="L69" s="182" t="s">
        <v>3082</v>
      </c>
      <c r="M69" s="182" t="s">
        <v>2772</v>
      </c>
      <c r="N69" s="182" t="s">
        <v>2661</v>
      </c>
      <c r="O69" s="182" t="s">
        <v>3081</v>
      </c>
      <c r="P69" s="182" t="s">
        <v>2772</v>
      </c>
      <c r="Q69" s="182" t="s">
        <v>2661</v>
      </c>
      <c r="R69" s="182" t="s">
        <v>3083</v>
      </c>
      <c r="S69" s="182" t="s">
        <v>2772</v>
      </c>
      <c r="T69" s="182" t="s">
        <v>2661</v>
      </c>
      <c r="U69" s="182" t="s">
        <v>3084</v>
      </c>
      <c r="V69" s="182" t="s">
        <v>2772</v>
      </c>
      <c r="W69" s="182" t="s">
        <v>2661</v>
      </c>
      <c r="X69" s="182" t="s">
        <v>3085</v>
      </c>
      <c r="Y69" s="182" t="s">
        <v>2772</v>
      </c>
      <c r="Z69" s="182" t="s">
        <v>2661</v>
      </c>
      <c r="AA69" s="182" t="s">
        <v>3085</v>
      </c>
      <c r="AB69" s="182" t="s">
        <v>2772</v>
      </c>
      <c r="AC69" s="182" t="s">
        <v>2661</v>
      </c>
      <c r="AD69" s="182" t="s">
        <v>3085</v>
      </c>
      <c r="AE69" s="182" t="s">
        <v>2772</v>
      </c>
      <c r="AF69" s="182" t="s">
        <v>2661</v>
      </c>
      <c r="AG69" s="182" t="s">
        <v>3086</v>
      </c>
      <c r="AH69" s="182" t="s">
        <v>2772</v>
      </c>
      <c r="AI69" s="182" t="s">
        <v>2661</v>
      </c>
      <c r="AJ69" s="182" t="s">
        <v>3087</v>
      </c>
      <c r="AK69" s="182" t="s">
        <v>2772</v>
      </c>
      <c r="AL69" s="182" t="s">
        <v>2661</v>
      </c>
      <c r="AM69" s="182" t="s">
        <v>3088</v>
      </c>
      <c r="AN69" s="182" t="s">
        <v>2772</v>
      </c>
      <c r="AO69" s="182" t="s">
        <v>2661</v>
      </c>
      <c r="AP69" s="182" t="s">
        <v>3089</v>
      </c>
      <c r="AQ69" s="182" t="s">
        <v>2772</v>
      </c>
      <c r="AR69" s="182" t="s">
        <v>2661</v>
      </c>
      <c r="AS69" s="182" t="s">
        <v>3090</v>
      </c>
      <c r="AT69" s="182" t="s">
        <v>2772</v>
      </c>
      <c r="AU69" s="182" t="s">
        <v>2661</v>
      </c>
      <c r="AV69" s="182" t="s">
        <v>3091</v>
      </c>
      <c r="AW69" s="182" t="s">
        <v>2772</v>
      </c>
      <c r="AX69" s="182" t="s">
        <v>2661</v>
      </c>
      <c r="AY69" s="182" t="s">
        <v>3092</v>
      </c>
      <c r="AZ69" s="182" t="s">
        <v>2772</v>
      </c>
      <c r="BA69" s="182" t="s">
        <v>2661</v>
      </c>
      <c r="BB69" s="182" t="s">
        <v>3084</v>
      </c>
      <c r="BC69" s="182" t="s">
        <v>2772</v>
      </c>
      <c r="BD69" s="182" t="s">
        <v>2661</v>
      </c>
      <c r="BE69" s="182" t="s">
        <v>3084</v>
      </c>
      <c r="BF69" s="182" t="s">
        <v>2772</v>
      </c>
      <c r="BG69" s="182" t="s">
        <v>2661</v>
      </c>
      <c r="BH69" s="182" t="s">
        <v>3084</v>
      </c>
      <c r="BI69" s="182" t="s">
        <v>2772</v>
      </c>
      <c r="BJ69" s="182" t="s">
        <v>2661</v>
      </c>
      <c r="BK69" s="182" t="s">
        <v>3084</v>
      </c>
      <c r="BL69" s="182" t="s">
        <v>2772</v>
      </c>
      <c r="BM69" s="182" t="s">
        <v>2661</v>
      </c>
      <c r="BN69" s="182" t="s">
        <v>3084</v>
      </c>
      <c r="BO69" s="182" t="s">
        <v>2772</v>
      </c>
      <c r="BP69" s="182" t="s">
        <v>2661</v>
      </c>
      <c r="BQ69" s="182" t="s">
        <v>3084</v>
      </c>
      <c r="BR69" s="182" t="s">
        <v>2772</v>
      </c>
      <c r="BS69" s="182" t="s">
        <v>2661</v>
      </c>
      <c r="BT69" s="182" t="s">
        <v>3084</v>
      </c>
      <c r="BU69" s="182" t="s">
        <v>2772</v>
      </c>
      <c r="BV69" s="182" t="s">
        <v>2661</v>
      </c>
      <c r="BW69" s="182" t="s">
        <v>3093</v>
      </c>
      <c r="BX69" s="182" t="s">
        <v>2772</v>
      </c>
      <c r="BY69" s="182" t="s">
        <v>2661</v>
      </c>
      <c r="BZ69" s="182" t="s">
        <v>3094</v>
      </c>
      <c r="CA69" s="182" t="s">
        <v>2772</v>
      </c>
      <c r="CB69" s="182" t="s">
        <v>2661</v>
      </c>
      <c r="CC69" s="182" t="s">
        <v>3084</v>
      </c>
      <c r="CD69" s="182" t="s">
        <v>2772</v>
      </c>
      <c r="CE69" s="182" t="s">
        <v>2661</v>
      </c>
      <c r="CF69" s="182" t="s">
        <v>3084</v>
      </c>
      <c r="CG69" s="182" t="s">
        <v>2772</v>
      </c>
      <c r="CH69" s="182" t="s">
        <v>2661</v>
      </c>
      <c r="CI69" s="182" t="s">
        <v>3084</v>
      </c>
      <c r="CJ69" s="182" t="s">
        <v>2772</v>
      </c>
      <c r="CK69" s="182" t="s">
        <v>2661</v>
      </c>
      <c r="CL69" s="182" t="s">
        <v>3084</v>
      </c>
      <c r="CM69" s="182" t="s">
        <v>2772</v>
      </c>
      <c r="CN69" s="182" t="s">
        <v>2661</v>
      </c>
      <c r="CO69" s="182" t="s">
        <v>3084</v>
      </c>
      <c r="CP69" s="182" t="s">
        <v>2772</v>
      </c>
      <c r="CQ69" s="182" t="s">
        <v>2661</v>
      </c>
      <c r="CR69" s="182" t="s">
        <v>2661</v>
      </c>
      <c r="CS69" s="182" t="s">
        <v>2772</v>
      </c>
      <c r="CT69" s="182" t="s">
        <v>2661</v>
      </c>
      <c r="CU69" s="182" t="s">
        <v>3084</v>
      </c>
      <c r="CV69" s="182" t="s">
        <v>2772</v>
      </c>
      <c r="CW69" s="182" t="s">
        <v>2661</v>
      </c>
      <c r="CX69" s="182" t="s">
        <v>3084</v>
      </c>
      <c r="CY69" s="182" t="s">
        <v>2772</v>
      </c>
      <c r="CZ69" s="182" t="s">
        <v>2661</v>
      </c>
      <c r="DA69" s="182" t="s">
        <v>3084</v>
      </c>
      <c r="DB69" s="182" t="s">
        <v>2772</v>
      </c>
      <c r="DC69" s="182" t="s">
        <v>2661</v>
      </c>
      <c r="DD69" s="182" t="s">
        <v>3084</v>
      </c>
      <c r="DE69" s="182" t="s">
        <v>2772</v>
      </c>
      <c r="DF69" s="182" t="s">
        <v>2661</v>
      </c>
      <c r="DG69" s="182" t="s">
        <v>3084</v>
      </c>
      <c r="DH69" s="182" t="s">
        <v>2772</v>
      </c>
      <c r="DI69" s="182" t="s">
        <v>2661</v>
      </c>
      <c r="DJ69" s="182" t="s">
        <v>3084</v>
      </c>
      <c r="DK69" s="182" t="s">
        <v>2772</v>
      </c>
      <c r="DL69" s="182" t="s">
        <v>2661</v>
      </c>
      <c r="DM69" s="182" t="s">
        <v>3084</v>
      </c>
      <c r="DN69" s="182" t="s">
        <v>2772</v>
      </c>
      <c r="DO69" s="182" t="s">
        <v>2661</v>
      </c>
      <c r="DP69" s="182" t="s">
        <v>3084</v>
      </c>
      <c r="DQ69" s="182" t="s">
        <v>2772</v>
      </c>
      <c r="DR69" s="182" t="s">
        <v>2661</v>
      </c>
      <c r="DS69" s="182" t="s">
        <v>3084</v>
      </c>
      <c r="DT69" s="182" t="s">
        <v>2772</v>
      </c>
      <c r="DU69" s="182" t="s">
        <v>2661</v>
      </c>
      <c r="DV69" s="182" t="s">
        <v>3084</v>
      </c>
      <c r="DW69" s="182" t="s">
        <v>2772</v>
      </c>
      <c r="DX69" s="182" t="s">
        <v>2661</v>
      </c>
      <c r="DY69" s="182" t="s">
        <v>3084</v>
      </c>
      <c r="DZ69" s="182" t="s">
        <v>2772</v>
      </c>
      <c r="EA69" s="182" t="s">
        <v>2661</v>
      </c>
      <c r="EB69" s="182" t="s">
        <v>3084</v>
      </c>
      <c r="EC69" s="182" t="s">
        <v>2772</v>
      </c>
      <c r="ED69" s="182" t="s">
        <v>2661</v>
      </c>
      <c r="EE69" s="182" t="s">
        <v>3084</v>
      </c>
      <c r="EF69" s="182" t="s">
        <v>2772</v>
      </c>
      <c r="EG69" s="182" t="s">
        <v>2661</v>
      </c>
      <c r="EH69" s="182" t="s">
        <v>3084</v>
      </c>
      <c r="EI69" s="182" t="s">
        <v>2772</v>
      </c>
      <c r="EJ69" s="182" t="s">
        <v>2661</v>
      </c>
      <c r="EK69" s="182" t="s">
        <v>3084</v>
      </c>
      <c r="EL69" s="182" t="s">
        <v>2772</v>
      </c>
      <c r="EM69" s="182" t="s">
        <v>2661</v>
      </c>
      <c r="EN69" s="182" t="s">
        <v>3095</v>
      </c>
      <c r="EO69" s="182" t="s">
        <v>2772</v>
      </c>
      <c r="EP69" s="182" t="s">
        <v>2661</v>
      </c>
      <c r="EQ69" s="182" t="s">
        <v>3096</v>
      </c>
      <c r="ER69" s="182" t="s">
        <v>2772</v>
      </c>
      <c r="ES69" s="182" t="s">
        <v>2661</v>
      </c>
      <c r="ET69" s="182" t="s">
        <v>3084</v>
      </c>
    </row>
    <row r="70" spans="1:150" x14ac:dyDescent="0.25">
      <c r="A70" s="1"/>
      <c r="B70" s="183" t="s">
        <v>3097</v>
      </c>
      <c r="C70" s="183" t="s">
        <v>494</v>
      </c>
      <c r="D70" s="183" t="s">
        <v>860</v>
      </c>
      <c r="E70" s="183" t="s">
        <v>3098</v>
      </c>
      <c r="F70" s="183" t="s">
        <v>3099</v>
      </c>
      <c r="G70" s="184" t="s">
        <v>2772</v>
      </c>
      <c r="H70" s="184" t="s">
        <v>2661</v>
      </c>
      <c r="I70" s="184" t="s">
        <v>2661</v>
      </c>
      <c r="J70" s="184" t="s">
        <v>2772</v>
      </c>
      <c r="K70" s="184" t="s">
        <v>2661</v>
      </c>
      <c r="L70" s="184" t="s">
        <v>2661</v>
      </c>
      <c r="M70" s="184" t="s">
        <v>2772</v>
      </c>
      <c r="N70" s="184" t="s">
        <v>2661</v>
      </c>
      <c r="O70" s="184" t="s">
        <v>2661</v>
      </c>
      <c r="P70" s="184" t="s">
        <v>2772</v>
      </c>
      <c r="Q70" s="184" t="s">
        <v>2661</v>
      </c>
      <c r="R70" s="184" t="s">
        <v>2661</v>
      </c>
      <c r="S70" s="184" t="s">
        <v>2772</v>
      </c>
      <c r="T70" s="184" t="s">
        <v>2661</v>
      </c>
      <c r="U70" s="184" t="s">
        <v>2661</v>
      </c>
      <c r="V70" s="184" t="s">
        <v>2772</v>
      </c>
      <c r="W70" s="184" t="s">
        <v>2661</v>
      </c>
      <c r="X70" s="184" t="s">
        <v>2661</v>
      </c>
      <c r="Y70" s="184" t="s">
        <v>2772</v>
      </c>
      <c r="Z70" s="184" t="s">
        <v>2661</v>
      </c>
      <c r="AA70" s="184" t="s">
        <v>2661</v>
      </c>
      <c r="AB70" s="184" t="s">
        <v>2772</v>
      </c>
      <c r="AC70" s="184" t="s">
        <v>2661</v>
      </c>
      <c r="AD70" s="184" t="s">
        <v>2661</v>
      </c>
      <c r="AE70" s="184" t="s">
        <v>2772</v>
      </c>
      <c r="AF70" s="184" t="s">
        <v>2661</v>
      </c>
      <c r="AG70" s="184" t="s">
        <v>2661</v>
      </c>
      <c r="AH70" s="184" t="s">
        <v>2772</v>
      </c>
      <c r="AI70" s="184" t="s">
        <v>2661</v>
      </c>
      <c r="AJ70" s="184" t="s">
        <v>2661</v>
      </c>
      <c r="AK70" s="184" t="s">
        <v>2772</v>
      </c>
      <c r="AL70" s="184" t="s">
        <v>2661</v>
      </c>
      <c r="AM70" s="184" t="s">
        <v>2661</v>
      </c>
      <c r="AN70" s="184" t="s">
        <v>2772</v>
      </c>
      <c r="AO70" s="184" t="s">
        <v>2661</v>
      </c>
      <c r="AP70" s="184" t="s">
        <v>2661</v>
      </c>
      <c r="AQ70" s="184" t="s">
        <v>2772</v>
      </c>
      <c r="AR70" s="184" t="s">
        <v>2661</v>
      </c>
      <c r="AS70" s="184" t="s">
        <v>2661</v>
      </c>
      <c r="AT70" s="184" t="s">
        <v>2772</v>
      </c>
      <c r="AU70" s="184" t="s">
        <v>2661</v>
      </c>
      <c r="AV70" s="184" t="s">
        <v>2661</v>
      </c>
      <c r="AW70" s="184" t="s">
        <v>2772</v>
      </c>
      <c r="AX70" s="184" t="s">
        <v>2661</v>
      </c>
      <c r="AY70" s="184" t="s">
        <v>2661</v>
      </c>
      <c r="AZ70" s="184" t="s">
        <v>2772</v>
      </c>
      <c r="BA70" s="184" t="s">
        <v>2661</v>
      </c>
      <c r="BB70" s="184" t="s">
        <v>2661</v>
      </c>
      <c r="BC70" s="184" t="s">
        <v>2772</v>
      </c>
      <c r="BD70" s="184" t="s">
        <v>2661</v>
      </c>
      <c r="BE70" s="184" t="s">
        <v>2661</v>
      </c>
      <c r="BF70" s="184" t="s">
        <v>2772</v>
      </c>
      <c r="BG70" s="184" t="s">
        <v>2661</v>
      </c>
      <c r="BH70" s="184" t="s">
        <v>2661</v>
      </c>
      <c r="BI70" s="184" t="s">
        <v>2772</v>
      </c>
      <c r="BJ70" s="184" t="s">
        <v>2661</v>
      </c>
      <c r="BK70" s="184" t="s">
        <v>2661</v>
      </c>
      <c r="BL70" s="184" t="s">
        <v>2772</v>
      </c>
      <c r="BM70" s="184" t="s">
        <v>2661</v>
      </c>
      <c r="BN70" s="184" t="s">
        <v>2661</v>
      </c>
      <c r="BO70" s="184" t="s">
        <v>2772</v>
      </c>
      <c r="BP70" s="184" t="s">
        <v>2661</v>
      </c>
      <c r="BQ70" s="184" t="s">
        <v>2661</v>
      </c>
      <c r="BR70" s="184" t="s">
        <v>2772</v>
      </c>
      <c r="BS70" s="184" t="s">
        <v>2661</v>
      </c>
      <c r="BT70" s="184" t="s">
        <v>2661</v>
      </c>
      <c r="BU70" s="184" t="s">
        <v>2772</v>
      </c>
      <c r="BV70" s="184" t="s">
        <v>2661</v>
      </c>
      <c r="BW70" s="184" t="s">
        <v>2661</v>
      </c>
      <c r="BX70" s="184" t="s">
        <v>2772</v>
      </c>
      <c r="BY70" s="184" t="s">
        <v>2661</v>
      </c>
      <c r="BZ70" s="184" t="s">
        <v>2661</v>
      </c>
      <c r="CA70" s="184" t="s">
        <v>2772</v>
      </c>
      <c r="CB70" s="184" t="s">
        <v>2661</v>
      </c>
      <c r="CC70" s="184" t="s">
        <v>2661</v>
      </c>
      <c r="CD70" s="184" t="s">
        <v>2772</v>
      </c>
      <c r="CE70" s="184" t="s">
        <v>2661</v>
      </c>
      <c r="CF70" s="184" t="s">
        <v>2661</v>
      </c>
      <c r="CG70" s="184" t="s">
        <v>2772</v>
      </c>
      <c r="CH70" s="184" t="s">
        <v>2661</v>
      </c>
      <c r="CI70" s="184" t="s">
        <v>2661</v>
      </c>
      <c r="CJ70" s="184" t="s">
        <v>2772</v>
      </c>
      <c r="CK70" s="184" t="s">
        <v>2661</v>
      </c>
      <c r="CL70" s="184" t="s">
        <v>2661</v>
      </c>
      <c r="CM70" s="184" t="s">
        <v>2772</v>
      </c>
      <c r="CN70" s="184" t="s">
        <v>2661</v>
      </c>
      <c r="CO70" s="184" t="s">
        <v>2661</v>
      </c>
      <c r="CP70" s="184" t="s">
        <v>2772</v>
      </c>
      <c r="CQ70" s="184" t="s">
        <v>2661</v>
      </c>
      <c r="CR70" s="184" t="s">
        <v>2661</v>
      </c>
      <c r="CS70" s="184" t="s">
        <v>2772</v>
      </c>
      <c r="CT70" s="184" t="s">
        <v>2661</v>
      </c>
      <c r="CU70" s="184" t="s">
        <v>2661</v>
      </c>
      <c r="CV70" s="184" t="s">
        <v>2772</v>
      </c>
      <c r="CW70" s="184" t="s">
        <v>2661</v>
      </c>
      <c r="CX70" s="184" t="s">
        <v>2661</v>
      </c>
      <c r="CY70" s="184" t="s">
        <v>2772</v>
      </c>
      <c r="CZ70" s="184" t="s">
        <v>2661</v>
      </c>
      <c r="DA70" s="184" t="s">
        <v>2661</v>
      </c>
      <c r="DB70" s="184" t="s">
        <v>2772</v>
      </c>
      <c r="DC70" s="184" t="s">
        <v>2661</v>
      </c>
      <c r="DD70" s="184" t="s">
        <v>2661</v>
      </c>
      <c r="DE70" s="184" t="s">
        <v>2772</v>
      </c>
      <c r="DF70" s="184" t="s">
        <v>2661</v>
      </c>
      <c r="DG70" s="184" t="s">
        <v>2661</v>
      </c>
      <c r="DH70" s="184" t="s">
        <v>2772</v>
      </c>
      <c r="DI70" s="184" t="s">
        <v>2661</v>
      </c>
      <c r="DJ70" s="184" t="s">
        <v>2661</v>
      </c>
      <c r="DK70" s="184" t="s">
        <v>2772</v>
      </c>
      <c r="DL70" s="184" t="s">
        <v>2661</v>
      </c>
      <c r="DM70" s="184" t="s">
        <v>2661</v>
      </c>
      <c r="DN70" s="184" t="s">
        <v>2772</v>
      </c>
      <c r="DO70" s="184" t="s">
        <v>2661</v>
      </c>
      <c r="DP70" s="184" t="s">
        <v>2661</v>
      </c>
      <c r="DQ70" s="184" t="s">
        <v>2772</v>
      </c>
      <c r="DR70" s="184" t="s">
        <v>2661</v>
      </c>
      <c r="DS70" s="184" t="s">
        <v>2661</v>
      </c>
      <c r="DT70" s="184" t="s">
        <v>2772</v>
      </c>
      <c r="DU70" s="184" t="s">
        <v>2661</v>
      </c>
      <c r="DV70" s="184" t="s">
        <v>2661</v>
      </c>
      <c r="DW70" s="184" t="s">
        <v>2772</v>
      </c>
      <c r="DX70" s="184" t="s">
        <v>2661</v>
      </c>
      <c r="DY70" s="184" t="s">
        <v>2661</v>
      </c>
      <c r="DZ70" s="184" t="s">
        <v>2772</v>
      </c>
      <c r="EA70" s="184" t="s">
        <v>2661</v>
      </c>
      <c r="EB70" s="184" t="s">
        <v>2661</v>
      </c>
      <c r="EC70" s="184" t="s">
        <v>2772</v>
      </c>
      <c r="ED70" s="184" t="s">
        <v>2661</v>
      </c>
      <c r="EE70" s="184" t="s">
        <v>2661</v>
      </c>
      <c r="EF70" s="184" t="s">
        <v>2772</v>
      </c>
      <c r="EG70" s="184" t="s">
        <v>2661</v>
      </c>
      <c r="EH70" s="184" t="s">
        <v>2661</v>
      </c>
      <c r="EI70" s="184" t="s">
        <v>2772</v>
      </c>
      <c r="EJ70" s="184" t="s">
        <v>2661</v>
      </c>
      <c r="EK70" s="184" t="s">
        <v>2661</v>
      </c>
      <c r="EL70" s="184" t="s">
        <v>2772</v>
      </c>
      <c r="EM70" s="184" t="s">
        <v>2661</v>
      </c>
      <c r="EN70" s="184" t="s">
        <v>2661</v>
      </c>
      <c r="EO70" s="184" t="s">
        <v>2772</v>
      </c>
      <c r="EP70" s="184" t="s">
        <v>2661</v>
      </c>
      <c r="EQ70" s="184" t="s">
        <v>2661</v>
      </c>
      <c r="ER70" s="184" t="s">
        <v>2772</v>
      </c>
      <c r="ES70" s="184" t="s">
        <v>2661</v>
      </c>
      <c r="ET70" s="184" t="s">
        <v>2661</v>
      </c>
    </row>
    <row r="71" spans="1:150" x14ac:dyDescent="0.25">
      <c r="A71" s="1"/>
      <c r="B71" s="183" t="s">
        <v>3100</v>
      </c>
      <c r="C71" s="183" t="s">
        <v>494</v>
      </c>
      <c r="D71" s="183" t="s">
        <v>860</v>
      </c>
      <c r="E71" s="183" t="s">
        <v>3101</v>
      </c>
      <c r="F71" s="183" t="s">
        <v>3102</v>
      </c>
      <c r="G71" s="184" t="s">
        <v>2772</v>
      </c>
      <c r="H71" s="184" t="s">
        <v>2661</v>
      </c>
      <c r="I71" s="184" t="s">
        <v>3081</v>
      </c>
      <c r="J71" s="184" t="s">
        <v>2772</v>
      </c>
      <c r="K71" s="184" t="s">
        <v>2661</v>
      </c>
      <c r="L71" s="184" t="s">
        <v>3082</v>
      </c>
      <c r="M71" s="184" t="s">
        <v>2772</v>
      </c>
      <c r="N71" s="184" t="s">
        <v>2661</v>
      </c>
      <c r="O71" s="184" t="s">
        <v>3081</v>
      </c>
      <c r="P71" s="184" t="s">
        <v>2772</v>
      </c>
      <c r="Q71" s="184" t="s">
        <v>2661</v>
      </c>
      <c r="R71" s="184" t="s">
        <v>3083</v>
      </c>
      <c r="S71" s="184" t="s">
        <v>2772</v>
      </c>
      <c r="T71" s="184" t="s">
        <v>2661</v>
      </c>
      <c r="U71" s="184" t="s">
        <v>3084</v>
      </c>
      <c r="V71" s="184" t="s">
        <v>2772</v>
      </c>
      <c r="W71" s="184" t="s">
        <v>2661</v>
      </c>
      <c r="X71" s="184" t="s">
        <v>3085</v>
      </c>
      <c r="Y71" s="184" t="s">
        <v>2772</v>
      </c>
      <c r="Z71" s="184" t="s">
        <v>2661</v>
      </c>
      <c r="AA71" s="184" t="s">
        <v>3085</v>
      </c>
      <c r="AB71" s="184" t="s">
        <v>2772</v>
      </c>
      <c r="AC71" s="184" t="s">
        <v>2661</v>
      </c>
      <c r="AD71" s="184" t="s">
        <v>3085</v>
      </c>
      <c r="AE71" s="184" t="s">
        <v>2772</v>
      </c>
      <c r="AF71" s="184" t="s">
        <v>2661</v>
      </c>
      <c r="AG71" s="184" t="s">
        <v>3086</v>
      </c>
      <c r="AH71" s="184" t="s">
        <v>2772</v>
      </c>
      <c r="AI71" s="184" t="s">
        <v>2661</v>
      </c>
      <c r="AJ71" s="184" t="s">
        <v>3087</v>
      </c>
      <c r="AK71" s="184" t="s">
        <v>2772</v>
      </c>
      <c r="AL71" s="184" t="s">
        <v>2661</v>
      </c>
      <c r="AM71" s="184" t="s">
        <v>3088</v>
      </c>
      <c r="AN71" s="184" t="s">
        <v>2772</v>
      </c>
      <c r="AO71" s="184" t="s">
        <v>2661</v>
      </c>
      <c r="AP71" s="184" t="s">
        <v>3089</v>
      </c>
      <c r="AQ71" s="184" t="s">
        <v>2772</v>
      </c>
      <c r="AR71" s="184" t="s">
        <v>2661</v>
      </c>
      <c r="AS71" s="184" t="s">
        <v>3090</v>
      </c>
      <c r="AT71" s="184" t="s">
        <v>2772</v>
      </c>
      <c r="AU71" s="184" t="s">
        <v>2661</v>
      </c>
      <c r="AV71" s="184" t="s">
        <v>3091</v>
      </c>
      <c r="AW71" s="184" t="s">
        <v>2772</v>
      </c>
      <c r="AX71" s="184" t="s">
        <v>2661</v>
      </c>
      <c r="AY71" s="184" t="s">
        <v>3092</v>
      </c>
      <c r="AZ71" s="184" t="s">
        <v>2772</v>
      </c>
      <c r="BA71" s="184" t="s">
        <v>2661</v>
      </c>
      <c r="BB71" s="184" t="s">
        <v>3084</v>
      </c>
      <c r="BC71" s="184" t="s">
        <v>2772</v>
      </c>
      <c r="BD71" s="184" t="s">
        <v>2661</v>
      </c>
      <c r="BE71" s="184" t="s">
        <v>3084</v>
      </c>
      <c r="BF71" s="184" t="s">
        <v>2772</v>
      </c>
      <c r="BG71" s="184" t="s">
        <v>2661</v>
      </c>
      <c r="BH71" s="184" t="s">
        <v>3084</v>
      </c>
      <c r="BI71" s="184" t="s">
        <v>2772</v>
      </c>
      <c r="BJ71" s="184" t="s">
        <v>2661</v>
      </c>
      <c r="BK71" s="184" t="s">
        <v>3084</v>
      </c>
      <c r="BL71" s="184" t="s">
        <v>2772</v>
      </c>
      <c r="BM71" s="184" t="s">
        <v>2661</v>
      </c>
      <c r="BN71" s="184" t="s">
        <v>3084</v>
      </c>
      <c r="BO71" s="184" t="s">
        <v>2772</v>
      </c>
      <c r="BP71" s="184" t="s">
        <v>2661</v>
      </c>
      <c r="BQ71" s="184" t="s">
        <v>3084</v>
      </c>
      <c r="BR71" s="184" t="s">
        <v>2772</v>
      </c>
      <c r="BS71" s="184" t="s">
        <v>2661</v>
      </c>
      <c r="BT71" s="184" t="s">
        <v>3084</v>
      </c>
      <c r="BU71" s="184" t="s">
        <v>2772</v>
      </c>
      <c r="BV71" s="184" t="s">
        <v>2661</v>
      </c>
      <c r="BW71" s="184" t="s">
        <v>3093</v>
      </c>
      <c r="BX71" s="184" t="s">
        <v>2772</v>
      </c>
      <c r="BY71" s="184" t="s">
        <v>2661</v>
      </c>
      <c r="BZ71" s="184" t="s">
        <v>3094</v>
      </c>
      <c r="CA71" s="184" t="s">
        <v>2772</v>
      </c>
      <c r="CB71" s="184" t="s">
        <v>2661</v>
      </c>
      <c r="CC71" s="184" t="s">
        <v>3084</v>
      </c>
      <c r="CD71" s="184" t="s">
        <v>2772</v>
      </c>
      <c r="CE71" s="184" t="s">
        <v>2661</v>
      </c>
      <c r="CF71" s="184" t="s">
        <v>3084</v>
      </c>
      <c r="CG71" s="184" t="s">
        <v>2772</v>
      </c>
      <c r="CH71" s="184" t="s">
        <v>2661</v>
      </c>
      <c r="CI71" s="184" t="s">
        <v>3084</v>
      </c>
      <c r="CJ71" s="184" t="s">
        <v>2772</v>
      </c>
      <c r="CK71" s="184" t="s">
        <v>2661</v>
      </c>
      <c r="CL71" s="184" t="s">
        <v>3084</v>
      </c>
      <c r="CM71" s="184" t="s">
        <v>2772</v>
      </c>
      <c r="CN71" s="184" t="s">
        <v>2661</v>
      </c>
      <c r="CO71" s="184" t="s">
        <v>3084</v>
      </c>
      <c r="CP71" s="184" t="s">
        <v>2772</v>
      </c>
      <c r="CQ71" s="184" t="s">
        <v>2661</v>
      </c>
      <c r="CR71" s="184" t="s">
        <v>2661</v>
      </c>
      <c r="CS71" s="184" t="s">
        <v>2772</v>
      </c>
      <c r="CT71" s="184" t="s">
        <v>2661</v>
      </c>
      <c r="CU71" s="184" t="s">
        <v>3084</v>
      </c>
      <c r="CV71" s="184" t="s">
        <v>2772</v>
      </c>
      <c r="CW71" s="184" t="s">
        <v>2661</v>
      </c>
      <c r="CX71" s="184" t="s">
        <v>3084</v>
      </c>
      <c r="CY71" s="184" t="s">
        <v>2772</v>
      </c>
      <c r="CZ71" s="184" t="s">
        <v>2661</v>
      </c>
      <c r="DA71" s="184" t="s">
        <v>3084</v>
      </c>
      <c r="DB71" s="184" t="s">
        <v>2772</v>
      </c>
      <c r="DC71" s="184" t="s">
        <v>2661</v>
      </c>
      <c r="DD71" s="184" t="s">
        <v>3084</v>
      </c>
      <c r="DE71" s="184" t="s">
        <v>2772</v>
      </c>
      <c r="DF71" s="184" t="s">
        <v>2661</v>
      </c>
      <c r="DG71" s="184" t="s">
        <v>3084</v>
      </c>
      <c r="DH71" s="184" t="s">
        <v>2772</v>
      </c>
      <c r="DI71" s="184" t="s">
        <v>2661</v>
      </c>
      <c r="DJ71" s="184" t="s">
        <v>3084</v>
      </c>
      <c r="DK71" s="184" t="s">
        <v>2772</v>
      </c>
      <c r="DL71" s="184" t="s">
        <v>2661</v>
      </c>
      <c r="DM71" s="184" t="s">
        <v>3084</v>
      </c>
      <c r="DN71" s="184" t="s">
        <v>2772</v>
      </c>
      <c r="DO71" s="184" t="s">
        <v>2661</v>
      </c>
      <c r="DP71" s="184" t="s">
        <v>3084</v>
      </c>
      <c r="DQ71" s="184" t="s">
        <v>2772</v>
      </c>
      <c r="DR71" s="184" t="s">
        <v>2661</v>
      </c>
      <c r="DS71" s="184" t="s">
        <v>3084</v>
      </c>
      <c r="DT71" s="184" t="s">
        <v>2772</v>
      </c>
      <c r="DU71" s="184" t="s">
        <v>2661</v>
      </c>
      <c r="DV71" s="184" t="s">
        <v>3084</v>
      </c>
      <c r="DW71" s="184" t="s">
        <v>2772</v>
      </c>
      <c r="DX71" s="184" t="s">
        <v>2661</v>
      </c>
      <c r="DY71" s="184" t="s">
        <v>3084</v>
      </c>
      <c r="DZ71" s="184" t="s">
        <v>2772</v>
      </c>
      <c r="EA71" s="184" t="s">
        <v>2661</v>
      </c>
      <c r="EB71" s="184" t="s">
        <v>3084</v>
      </c>
      <c r="EC71" s="184" t="s">
        <v>2772</v>
      </c>
      <c r="ED71" s="184" t="s">
        <v>2661</v>
      </c>
      <c r="EE71" s="184" t="s">
        <v>3084</v>
      </c>
      <c r="EF71" s="184" t="s">
        <v>2772</v>
      </c>
      <c r="EG71" s="184" t="s">
        <v>2661</v>
      </c>
      <c r="EH71" s="184" t="s">
        <v>3084</v>
      </c>
      <c r="EI71" s="184" t="s">
        <v>2772</v>
      </c>
      <c r="EJ71" s="184" t="s">
        <v>2661</v>
      </c>
      <c r="EK71" s="184" t="s">
        <v>3084</v>
      </c>
      <c r="EL71" s="184" t="s">
        <v>2772</v>
      </c>
      <c r="EM71" s="184" t="s">
        <v>2661</v>
      </c>
      <c r="EN71" s="184" t="s">
        <v>3095</v>
      </c>
      <c r="EO71" s="184" t="s">
        <v>2772</v>
      </c>
      <c r="EP71" s="184" t="s">
        <v>2661</v>
      </c>
      <c r="EQ71" s="184" t="s">
        <v>3096</v>
      </c>
      <c r="ER71" s="184" t="s">
        <v>2772</v>
      </c>
      <c r="ES71" s="184" t="s">
        <v>2661</v>
      </c>
      <c r="ET71" s="184" t="s">
        <v>3084</v>
      </c>
    </row>
    <row r="72" spans="1:150" x14ac:dyDescent="0.25">
      <c r="A72" s="1"/>
      <c r="B72" s="182" t="s">
        <v>3103</v>
      </c>
      <c r="C72" s="182" t="s">
        <v>120</v>
      </c>
      <c r="D72" s="182" t="s">
        <v>3104</v>
      </c>
      <c r="E72" s="182" t="s">
        <v>3105</v>
      </c>
      <c r="F72" s="182" t="s">
        <v>3106</v>
      </c>
      <c r="G72" s="182" t="s">
        <v>2772</v>
      </c>
      <c r="H72" s="182" t="s">
        <v>2661</v>
      </c>
      <c r="I72" s="182" t="s">
        <v>2661</v>
      </c>
      <c r="J72" s="182" t="s">
        <v>2772</v>
      </c>
      <c r="K72" s="182" t="s">
        <v>2661</v>
      </c>
      <c r="L72" s="182" t="s">
        <v>2661</v>
      </c>
      <c r="M72" s="182" t="s">
        <v>2772</v>
      </c>
      <c r="N72" s="182" t="s">
        <v>2661</v>
      </c>
      <c r="O72" s="182" t="s">
        <v>2661</v>
      </c>
      <c r="P72" s="182" t="s">
        <v>2772</v>
      </c>
      <c r="Q72" s="182" t="s">
        <v>2661</v>
      </c>
      <c r="R72" s="182" t="s">
        <v>2661</v>
      </c>
      <c r="S72" s="182" t="s">
        <v>2772</v>
      </c>
      <c r="T72" s="182" t="s">
        <v>2661</v>
      </c>
      <c r="U72" s="182" t="s">
        <v>2661</v>
      </c>
      <c r="V72" s="182" t="s">
        <v>2772</v>
      </c>
      <c r="W72" s="182" t="s">
        <v>2661</v>
      </c>
      <c r="X72" s="182" t="s">
        <v>2661</v>
      </c>
      <c r="Y72" s="182" t="s">
        <v>2772</v>
      </c>
      <c r="Z72" s="182" t="s">
        <v>2661</v>
      </c>
      <c r="AA72" s="182" t="s">
        <v>2661</v>
      </c>
      <c r="AB72" s="182" t="s">
        <v>2772</v>
      </c>
      <c r="AC72" s="182" t="s">
        <v>2661</v>
      </c>
      <c r="AD72" s="182" t="s">
        <v>2661</v>
      </c>
      <c r="AE72" s="182" t="s">
        <v>2772</v>
      </c>
      <c r="AF72" s="182" t="s">
        <v>2661</v>
      </c>
      <c r="AG72" s="182" t="s">
        <v>2661</v>
      </c>
      <c r="AH72" s="182" t="s">
        <v>2772</v>
      </c>
      <c r="AI72" s="182" t="s">
        <v>2661</v>
      </c>
      <c r="AJ72" s="182" t="s">
        <v>2661</v>
      </c>
      <c r="AK72" s="182" t="s">
        <v>2772</v>
      </c>
      <c r="AL72" s="182" t="s">
        <v>2661</v>
      </c>
      <c r="AM72" s="182" t="s">
        <v>2661</v>
      </c>
      <c r="AN72" s="182" t="s">
        <v>2772</v>
      </c>
      <c r="AO72" s="182" t="s">
        <v>2661</v>
      </c>
      <c r="AP72" s="182" t="s">
        <v>2661</v>
      </c>
      <c r="AQ72" s="182" t="s">
        <v>2772</v>
      </c>
      <c r="AR72" s="182" t="s">
        <v>2661</v>
      </c>
      <c r="AS72" s="182" t="s">
        <v>2661</v>
      </c>
      <c r="AT72" s="182" t="s">
        <v>2772</v>
      </c>
      <c r="AU72" s="182" t="s">
        <v>2661</v>
      </c>
      <c r="AV72" s="182" t="s">
        <v>2661</v>
      </c>
      <c r="AW72" s="182" t="s">
        <v>2772</v>
      </c>
      <c r="AX72" s="182" t="s">
        <v>2661</v>
      </c>
      <c r="AY72" s="182" t="s">
        <v>2661</v>
      </c>
      <c r="AZ72" s="182" t="s">
        <v>2772</v>
      </c>
      <c r="BA72" s="182" t="s">
        <v>2661</v>
      </c>
      <c r="BB72" s="182" t="s">
        <v>2661</v>
      </c>
      <c r="BC72" s="182" t="s">
        <v>2772</v>
      </c>
      <c r="BD72" s="182" t="s">
        <v>2661</v>
      </c>
      <c r="BE72" s="182" t="s">
        <v>2661</v>
      </c>
      <c r="BF72" s="182" t="s">
        <v>2772</v>
      </c>
      <c r="BG72" s="182" t="s">
        <v>2661</v>
      </c>
      <c r="BH72" s="182" t="s">
        <v>2661</v>
      </c>
      <c r="BI72" s="182" t="s">
        <v>2772</v>
      </c>
      <c r="BJ72" s="182" t="s">
        <v>2661</v>
      </c>
      <c r="BK72" s="182" t="s">
        <v>2661</v>
      </c>
      <c r="BL72" s="182" t="s">
        <v>2772</v>
      </c>
      <c r="BM72" s="182" t="s">
        <v>2661</v>
      </c>
      <c r="BN72" s="182" t="s">
        <v>2661</v>
      </c>
      <c r="BO72" s="182" t="s">
        <v>2772</v>
      </c>
      <c r="BP72" s="182" t="s">
        <v>2661</v>
      </c>
      <c r="BQ72" s="182" t="s">
        <v>2661</v>
      </c>
      <c r="BR72" s="182" t="s">
        <v>2772</v>
      </c>
      <c r="BS72" s="182" t="s">
        <v>2661</v>
      </c>
      <c r="BT72" s="182" t="s">
        <v>2661</v>
      </c>
      <c r="BU72" s="182" t="s">
        <v>2772</v>
      </c>
      <c r="BV72" s="182" t="s">
        <v>2661</v>
      </c>
      <c r="BW72" s="182" t="s">
        <v>2661</v>
      </c>
      <c r="BX72" s="182" t="s">
        <v>2772</v>
      </c>
      <c r="BY72" s="182" t="s">
        <v>2661</v>
      </c>
      <c r="BZ72" s="182" t="s">
        <v>2661</v>
      </c>
      <c r="CA72" s="182" t="s">
        <v>2772</v>
      </c>
      <c r="CB72" s="182" t="s">
        <v>2661</v>
      </c>
      <c r="CC72" s="182" t="s">
        <v>2661</v>
      </c>
      <c r="CD72" s="182" t="s">
        <v>2772</v>
      </c>
      <c r="CE72" s="182" t="s">
        <v>2661</v>
      </c>
      <c r="CF72" s="182" t="s">
        <v>2661</v>
      </c>
      <c r="CG72" s="182" t="s">
        <v>2772</v>
      </c>
      <c r="CH72" s="182" t="s">
        <v>2661</v>
      </c>
      <c r="CI72" s="182" t="s">
        <v>2661</v>
      </c>
      <c r="CJ72" s="182" t="s">
        <v>2772</v>
      </c>
      <c r="CK72" s="182" t="s">
        <v>2661</v>
      </c>
      <c r="CL72" s="182" t="s">
        <v>2661</v>
      </c>
      <c r="CM72" s="182" t="s">
        <v>2772</v>
      </c>
      <c r="CN72" s="182" t="s">
        <v>2661</v>
      </c>
      <c r="CO72" s="182" t="s">
        <v>2661</v>
      </c>
      <c r="CP72" s="182" t="s">
        <v>2772</v>
      </c>
      <c r="CQ72" s="182" t="s">
        <v>2661</v>
      </c>
      <c r="CR72" s="182" t="s">
        <v>2661</v>
      </c>
      <c r="CS72" s="182" t="s">
        <v>2772</v>
      </c>
      <c r="CT72" s="182" t="s">
        <v>2661</v>
      </c>
      <c r="CU72" s="182" t="s">
        <v>2661</v>
      </c>
      <c r="CV72" s="182" t="s">
        <v>2772</v>
      </c>
      <c r="CW72" s="182" t="s">
        <v>2661</v>
      </c>
      <c r="CX72" s="182" t="s">
        <v>2661</v>
      </c>
      <c r="CY72" s="182" t="s">
        <v>2772</v>
      </c>
      <c r="CZ72" s="182" t="s">
        <v>2661</v>
      </c>
      <c r="DA72" s="182" t="s">
        <v>2661</v>
      </c>
      <c r="DB72" s="182" t="s">
        <v>2772</v>
      </c>
      <c r="DC72" s="182" t="s">
        <v>2661</v>
      </c>
      <c r="DD72" s="182" t="s">
        <v>2661</v>
      </c>
      <c r="DE72" s="182" t="s">
        <v>2772</v>
      </c>
      <c r="DF72" s="182" t="s">
        <v>2661</v>
      </c>
      <c r="DG72" s="182" t="s">
        <v>2661</v>
      </c>
      <c r="DH72" s="182" t="s">
        <v>2772</v>
      </c>
      <c r="DI72" s="182" t="s">
        <v>2661</v>
      </c>
      <c r="DJ72" s="182" t="s">
        <v>2661</v>
      </c>
      <c r="DK72" s="182" t="s">
        <v>2772</v>
      </c>
      <c r="DL72" s="182" t="s">
        <v>2661</v>
      </c>
      <c r="DM72" s="182" t="s">
        <v>2661</v>
      </c>
      <c r="DN72" s="182" t="s">
        <v>2772</v>
      </c>
      <c r="DO72" s="182" t="s">
        <v>2661</v>
      </c>
      <c r="DP72" s="182" t="s">
        <v>2661</v>
      </c>
      <c r="DQ72" s="182" t="s">
        <v>2772</v>
      </c>
      <c r="DR72" s="182" t="s">
        <v>2661</v>
      </c>
      <c r="DS72" s="182" t="s">
        <v>2661</v>
      </c>
      <c r="DT72" s="182" t="s">
        <v>2772</v>
      </c>
      <c r="DU72" s="182" t="s">
        <v>2661</v>
      </c>
      <c r="DV72" s="182" t="s">
        <v>2661</v>
      </c>
      <c r="DW72" s="182" t="s">
        <v>2772</v>
      </c>
      <c r="DX72" s="182" t="s">
        <v>2661</v>
      </c>
      <c r="DY72" s="182" t="s">
        <v>2661</v>
      </c>
      <c r="DZ72" s="182" t="s">
        <v>2772</v>
      </c>
      <c r="EA72" s="182" t="s">
        <v>2661</v>
      </c>
      <c r="EB72" s="182" t="s">
        <v>2661</v>
      </c>
      <c r="EC72" s="182" t="s">
        <v>2772</v>
      </c>
      <c r="ED72" s="182" t="s">
        <v>2661</v>
      </c>
      <c r="EE72" s="182" t="s">
        <v>2661</v>
      </c>
      <c r="EF72" s="182" t="s">
        <v>2772</v>
      </c>
      <c r="EG72" s="182" t="s">
        <v>2661</v>
      </c>
      <c r="EH72" s="182" t="s">
        <v>2661</v>
      </c>
      <c r="EI72" s="182" t="s">
        <v>2772</v>
      </c>
      <c r="EJ72" s="182" t="s">
        <v>2661</v>
      </c>
      <c r="EK72" s="182" t="s">
        <v>2661</v>
      </c>
      <c r="EL72" s="182" t="s">
        <v>2772</v>
      </c>
      <c r="EM72" s="182" t="s">
        <v>2661</v>
      </c>
      <c r="EN72" s="182" t="s">
        <v>2661</v>
      </c>
      <c r="EO72" s="182" t="s">
        <v>2772</v>
      </c>
      <c r="EP72" s="182" t="s">
        <v>2661</v>
      </c>
      <c r="EQ72" s="182" t="s">
        <v>2661</v>
      </c>
      <c r="ER72" s="182" t="s">
        <v>2772</v>
      </c>
      <c r="ES72" s="182" t="s">
        <v>2661</v>
      </c>
      <c r="ET72" s="182" t="s">
        <v>2661</v>
      </c>
    </row>
    <row r="73" spans="1:150" x14ac:dyDescent="0.25">
      <c r="A73" s="1"/>
      <c r="B73" s="183" t="s">
        <v>3107</v>
      </c>
      <c r="C73" s="183" t="s">
        <v>120</v>
      </c>
      <c r="D73" s="183" t="s">
        <v>3104</v>
      </c>
      <c r="E73" s="183" t="s">
        <v>3108</v>
      </c>
      <c r="F73" s="183" t="s">
        <v>3109</v>
      </c>
      <c r="G73" s="184" t="s">
        <v>2772</v>
      </c>
      <c r="H73" s="184" t="s">
        <v>2661</v>
      </c>
      <c r="I73" s="184" t="s">
        <v>2661</v>
      </c>
      <c r="J73" s="184" t="s">
        <v>2772</v>
      </c>
      <c r="K73" s="184" t="s">
        <v>2661</v>
      </c>
      <c r="L73" s="184" t="s">
        <v>2661</v>
      </c>
      <c r="M73" s="184" t="s">
        <v>2772</v>
      </c>
      <c r="N73" s="184" t="s">
        <v>2661</v>
      </c>
      <c r="O73" s="184" t="s">
        <v>2661</v>
      </c>
      <c r="P73" s="184" t="s">
        <v>2772</v>
      </c>
      <c r="Q73" s="184" t="s">
        <v>2661</v>
      </c>
      <c r="R73" s="184" t="s">
        <v>2661</v>
      </c>
      <c r="S73" s="184" t="s">
        <v>2772</v>
      </c>
      <c r="T73" s="184" t="s">
        <v>2661</v>
      </c>
      <c r="U73" s="184" t="s">
        <v>2661</v>
      </c>
      <c r="V73" s="184" t="s">
        <v>2772</v>
      </c>
      <c r="W73" s="184" t="s">
        <v>2661</v>
      </c>
      <c r="X73" s="184" t="s">
        <v>2661</v>
      </c>
      <c r="Y73" s="184" t="s">
        <v>2772</v>
      </c>
      <c r="Z73" s="184" t="s">
        <v>2661</v>
      </c>
      <c r="AA73" s="184" t="s">
        <v>2661</v>
      </c>
      <c r="AB73" s="184" t="s">
        <v>2772</v>
      </c>
      <c r="AC73" s="184" t="s">
        <v>2661</v>
      </c>
      <c r="AD73" s="184" t="s">
        <v>2661</v>
      </c>
      <c r="AE73" s="184" t="s">
        <v>2772</v>
      </c>
      <c r="AF73" s="184" t="s">
        <v>2661</v>
      </c>
      <c r="AG73" s="184" t="s">
        <v>2661</v>
      </c>
      <c r="AH73" s="184" t="s">
        <v>2772</v>
      </c>
      <c r="AI73" s="184" t="s">
        <v>2661</v>
      </c>
      <c r="AJ73" s="184" t="s">
        <v>2661</v>
      </c>
      <c r="AK73" s="184" t="s">
        <v>2772</v>
      </c>
      <c r="AL73" s="184" t="s">
        <v>2661</v>
      </c>
      <c r="AM73" s="184" t="s">
        <v>2661</v>
      </c>
      <c r="AN73" s="184" t="s">
        <v>2772</v>
      </c>
      <c r="AO73" s="184" t="s">
        <v>2661</v>
      </c>
      <c r="AP73" s="184" t="s">
        <v>2661</v>
      </c>
      <c r="AQ73" s="184" t="s">
        <v>2772</v>
      </c>
      <c r="AR73" s="184" t="s">
        <v>2661</v>
      </c>
      <c r="AS73" s="184" t="s">
        <v>2661</v>
      </c>
      <c r="AT73" s="184" t="s">
        <v>2772</v>
      </c>
      <c r="AU73" s="184" t="s">
        <v>2661</v>
      </c>
      <c r="AV73" s="184" t="s">
        <v>2661</v>
      </c>
      <c r="AW73" s="184" t="s">
        <v>2772</v>
      </c>
      <c r="AX73" s="184" t="s">
        <v>2661</v>
      </c>
      <c r="AY73" s="184" t="s">
        <v>2661</v>
      </c>
      <c r="AZ73" s="184" t="s">
        <v>2772</v>
      </c>
      <c r="BA73" s="184" t="s">
        <v>2661</v>
      </c>
      <c r="BB73" s="184" t="s">
        <v>2661</v>
      </c>
      <c r="BC73" s="184" t="s">
        <v>2772</v>
      </c>
      <c r="BD73" s="184" t="s">
        <v>2661</v>
      </c>
      <c r="BE73" s="184" t="s">
        <v>2661</v>
      </c>
      <c r="BF73" s="184" t="s">
        <v>2772</v>
      </c>
      <c r="BG73" s="184" t="s">
        <v>2661</v>
      </c>
      <c r="BH73" s="184" t="s">
        <v>2661</v>
      </c>
      <c r="BI73" s="184" t="s">
        <v>2772</v>
      </c>
      <c r="BJ73" s="184" t="s">
        <v>2661</v>
      </c>
      <c r="BK73" s="184" t="s">
        <v>2661</v>
      </c>
      <c r="BL73" s="184" t="s">
        <v>2772</v>
      </c>
      <c r="BM73" s="184" t="s">
        <v>2661</v>
      </c>
      <c r="BN73" s="184" t="s">
        <v>2661</v>
      </c>
      <c r="BO73" s="184" t="s">
        <v>2772</v>
      </c>
      <c r="BP73" s="184" t="s">
        <v>2661</v>
      </c>
      <c r="BQ73" s="184" t="s">
        <v>2661</v>
      </c>
      <c r="BR73" s="184" t="s">
        <v>2772</v>
      </c>
      <c r="BS73" s="184" t="s">
        <v>2661</v>
      </c>
      <c r="BT73" s="184" t="s">
        <v>2661</v>
      </c>
      <c r="BU73" s="184" t="s">
        <v>2772</v>
      </c>
      <c r="BV73" s="184" t="s">
        <v>2661</v>
      </c>
      <c r="BW73" s="184" t="s">
        <v>2661</v>
      </c>
      <c r="BX73" s="184" t="s">
        <v>2772</v>
      </c>
      <c r="BY73" s="184" t="s">
        <v>2661</v>
      </c>
      <c r="BZ73" s="184" t="s">
        <v>2661</v>
      </c>
      <c r="CA73" s="184" t="s">
        <v>2772</v>
      </c>
      <c r="CB73" s="184" t="s">
        <v>2661</v>
      </c>
      <c r="CC73" s="184" t="s">
        <v>2661</v>
      </c>
      <c r="CD73" s="184" t="s">
        <v>2772</v>
      </c>
      <c r="CE73" s="184" t="s">
        <v>2661</v>
      </c>
      <c r="CF73" s="184" t="s">
        <v>2661</v>
      </c>
      <c r="CG73" s="184" t="s">
        <v>2772</v>
      </c>
      <c r="CH73" s="184" t="s">
        <v>2661</v>
      </c>
      <c r="CI73" s="184" t="s">
        <v>2661</v>
      </c>
      <c r="CJ73" s="184" t="s">
        <v>2772</v>
      </c>
      <c r="CK73" s="184" t="s">
        <v>2661</v>
      </c>
      <c r="CL73" s="184" t="s">
        <v>2661</v>
      </c>
      <c r="CM73" s="184" t="s">
        <v>2772</v>
      </c>
      <c r="CN73" s="184" t="s">
        <v>2661</v>
      </c>
      <c r="CO73" s="184" t="s">
        <v>2661</v>
      </c>
      <c r="CP73" s="184" t="s">
        <v>2772</v>
      </c>
      <c r="CQ73" s="184" t="s">
        <v>2661</v>
      </c>
      <c r="CR73" s="184" t="s">
        <v>2661</v>
      </c>
      <c r="CS73" s="184" t="s">
        <v>2772</v>
      </c>
      <c r="CT73" s="184" t="s">
        <v>2661</v>
      </c>
      <c r="CU73" s="184" t="s">
        <v>2661</v>
      </c>
      <c r="CV73" s="184" t="s">
        <v>2772</v>
      </c>
      <c r="CW73" s="184" t="s">
        <v>2661</v>
      </c>
      <c r="CX73" s="184" t="s">
        <v>2661</v>
      </c>
      <c r="CY73" s="184" t="s">
        <v>2772</v>
      </c>
      <c r="CZ73" s="184" t="s">
        <v>2661</v>
      </c>
      <c r="DA73" s="184" t="s">
        <v>2661</v>
      </c>
      <c r="DB73" s="184" t="s">
        <v>2772</v>
      </c>
      <c r="DC73" s="184" t="s">
        <v>2661</v>
      </c>
      <c r="DD73" s="184" t="s">
        <v>2661</v>
      </c>
      <c r="DE73" s="184" t="s">
        <v>2772</v>
      </c>
      <c r="DF73" s="184" t="s">
        <v>2661</v>
      </c>
      <c r="DG73" s="184" t="s">
        <v>2661</v>
      </c>
      <c r="DH73" s="184" t="s">
        <v>2772</v>
      </c>
      <c r="DI73" s="184" t="s">
        <v>2661</v>
      </c>
      <c r="DJ73" s="184" t="s">
        <v>2661</v>
      </c>
      <c r="DK73" s="184" t="s">
        <v>2772</v>
      </c>
      <c r="DL73" s="184" t="s">
        <v>2661</v>
      </c>
      <c r="DM73" s="184" t="s">
        <v>2661</v>
      </c>
      <c r="DN73" s="184" t="s">
        <v>2772</v>
      </c>
      <c r="DO73" s="184" t="s">
        <v>2661</v>
      </c>
      <c r="DP73" s="184" t="s">
        <v>2661</v>
      </c>
      <c r="DQ73" s="184" t="s">
        <v>2772</v>
      </c>
      <c r="DR73" s="184" t="s">
        <v>2661</v>
      </c>
      <c r="DS73" s="184" t="s">
        <v>2661</v>
      </c>
      <c r="DT73" s="184" t="s">
        <v>2772</v>
      </c>
      <c r="DU73" s="184" t="s">
        <v>2661</v>
      </c>
      <c r="DV73" s="184" t="s">
        <v>2661</v>
      </c>
      <c r="DW73" s="184" t="s">
        <v>2772</v>
      </c>
      <c r="DX73" s="184" t="s">
        <v>2661</v>
      </c>
      <c r="DY73" s="184" t="s">
        <v>2661</v>
      </c>
      <c r="DZ73" s="184" t="s">
        <v>2772</v>
      </c>
      <c r="EA73" s="184" t="s">
        <v>2661</v>
      </c>
      <c r="EB73" s="184" t="s">
        <v>2661</v>
      </c>
      <c r="EC73" s="184" t="s">
        <v>2772</v>
      </c>
      <c r="ED73" s="184" t="s">
        <v>2661</v>
      </c>
      <c r="EE73" s="184" t="s">
        <v>2661</v>
      </c>
      <c r="EF73" s="184" t="s">
        <v>2772</v>
      </c>
      <c r="EG73" s="184" t="s">
        <v>2661</v>
      </c>
      <c r="EH73" s="184" t="s">
        <v>2661</v>
      </c>
      <c r="EI73" s="184" t="s">
        <v>2772</v>
      </c>
      <c r="EJ73" s="184" t="s">
        <v>2661</v>
      </c>
      <c r="EK73" s="184" t="s">
        <v>2661</v>
      </c>
      <c r="EL73" s="184" t="s">
        <v>2772</v>
      </c>
      <c r="EM73" s="184" t="s">
        <v>2661</v>
      </c>
      <c r="EN73" s="184" t="s">
        <v>2661</v>
      </c>
      <c r="EO73" s="184" t="s">
        <v>2772</v>
      </c>
      <c r="EP73" s="184" t="s">
        <v>2661</v>
      </c>
      <c r="EQ73" s="184" t="s">
        <v>2661</v>
      </c>
      <c r="ER73" s="184" t="s">
        <v>2772</v>
      </c>
      <c r="ES73" s="184" t="s">
        <v>2661</v>
      </c>
      <c r="ET73" s="184" t="s">
        <v>2661</v>
      </c>
    </row>
    <row r="74" spans="1:150" x14ac:dyDescent="0.25">
      <c r="A74" s="1"/>
      <c r="B74" s="182" t="s">
        <v>3110</v>
      </c>
      <c r="C74" s="182" t="s">
        <v>492</v>
      </c>
      <c r="D74" s="182" t="s">
        <v>879</v>
      </c>
      <c r="E74" s="182" t="s">
        <v>3111</v>
      </c>
      <c r="F74" s="182" t="s">
        <v>3112</v>
      </c>
      <c r="G74" s="182" t="s">
        <v>2772</v>
      </c>
      <c r="H74" s="182" t="s">
        <v>2661</v>
      </c>
      <c r="I74" s="182" t="s">
        <v>3113</v>
      </c>
      <c r="J74" s="182" t="s">
        <v>2772</v>
      </c>
      <c r="K74" s="182" t="s">
        <v>2661</v>
      </c>
      <c r="L74" s="182" t="s">
        <v>3114</v>
      </c>
      <c r="M74" s="182" t="s">
        <v>2772</v>
      </c>
      <c r="N74" s="182" t="s">
        <v>2661</v>
      </c>
      <c r="O74" s="182" t="s">
        <v>3113</v>
      </c>
      <c r="P74" s="182" t="s">
        <v>2772</v>
      </c>
      <c r="Q74" s="182" t="s">
        <v>2661</v>
      </c>
      <c r="R74" s="182" t="s">
        <v>3115</v>
      </c>
      <c r="S74" s="182" t="s">
        <v>2772</v>
      </c>
      <c r="T74" s="182" t="s">
        <v>2661</v>
      </c>
      <c r="U74" s="182" t="s">
        <v>3116</v>
      </c>
      <c r="V74" s="182" t="s">
        <v>2772</v>
      </c>
      <c r="W74" s="182" t="s">
        <v>2661</v>
      </c>
      <c r="X74" s="182" t="s">
        <v>3117</v>
      </c>
      <c r="Y74" s="182" t="s">
        <v>2772</v>
      </c>
      <c r="Z74" s="182" t="s">
        <v>3118</v>
      </c>
      <c r="AA74" s="182" t="s">
        <v>3117</v>
      </c>
      <c r="AB74" s="182" t="s">
        <v>2772</v>
      </c>
      <c r="AC74" s="182" t="s">
        <v>2661</v>
      </c>
      <c r="AD74" s="182" t="s">
        <v>3119</v>
      </c>
      <c r="AE74" s="182" t="s">
        <v>2772</v>
      </c>
      <c r="AF74" s="182" t="s">
        <v>2661</v>
      </c>
      <c r="AG74" s="182" t="s">
        <v>3120</v>
      </c>
      <c r="AH74" s="182" t="s">
        <v>2772</v>
      </c>
      <c r="AI74" s="182" t="s">
        <v>2661</v>
      </c>
      <c r="AJ74" s="182" t="s">
        <v>3121</v>
      </c>
      <c r="AK74" s="182" t="s">
        <v>2772</v>
      </c>
      <c r="AL74" s="182" t="s">
        <v>2661</v>
      </c>
      <c r="AM74" s="182" t="s">
        <v>3122</v>
      </c>
      <c r="AN74" s="182" t="s">
        <v>2772</v>
      </c>
      <c r="AO74" s="182" t="s">
        <v>2661</v>
      </c>
      <c r="AP74" s="182" t="s">
        <v>3123</v>
      </c>
      <c r="AQ74" s="182" t="s">
        <v>2772</v>
      </c>
      <c r="AR74" s="182" t="s">
        <v>2661</v>
      </c>
      <c r="AS74" s="182" t="s">
        <v>3124</v>
      </c>
      <c r="AT74" s="182" t="s">
        <v>2772</v>
      </c>
      <c r="AU74" s="182" t="s">
        <v>2661</v>
      </c>
      <c r="AV74" s="182" t="s">
        <v>3125</v>
      </c>
      <c r="AW74" s="182" t="s">
        <v>2772</v>
      </c>
      <c r="AX74" s="182" t="s">
        <v>2661</v>
      </c>
      <c r="AY74" s="182" t="s">
        <v>3126</v>
      </c>
      <c r="AZ74" s="182" t="s">
        <v>2772</v>
      </c>
      <c r="BA74" s="182" t="s">
        <v>2661</v>
      </c>
      <c r="BB74" s="182" t="s">
        <v>2661</v>
      </c>
      <c r="BC74" s="182" t="s">
        <v>2772</v>
      </c>
      <c r="BD74" s="182" t="s">
        <v>2661</v>
      </c>
      <c r="BE74" s="182" t="s">
        <v>2661</v>
      </c>
      <c r="BF74" s="182" t="s">
        <v>2772</v>
      </c>
      <c r="BG74" s="182" t="s">
        <v>2661</v>
      </c>
      <c r="BH74" s="182" t="s">
        <v>2661</v>
      </c>
      <c r="BI74" s="182" t="s">
        <v>2772</v>
      </c>
      <c r="BJ74" s="182" t="s">
        <v>2661</v>
      </c>
      <c r="BK74" s="182" t="s">
        <v>2661</v>
      </c>
      <c r="BL74" s="182" t="s">
        <v>2772</v>
      </c>
      <c r="BM74" s="182" t="s">
        <v>2661</v>
      </c>
      <c r="BN74" s="182" t="s">
        <v>3042</v>
      </c>
      <c r="BO74" s="182" t="s">
        <v>2772</v>
      </c>
      <c r="BP74" s="182" t="s">
        <v>2661</v>
      </c>
      <c r="BQ74" s="182" t="s">
        <v>2661</v>
      </c>
      <c r="BR74" s="182" t="s">
        <v>2772</v>
      </c>
      <c r="BS74" s="182" t="s">
        <v>2661</v>
      </c>
      <c r="BT74" s="182" t="s">
        <v>3042</v>
      </c>
      <c r="BU74" s="182" t="s">
        <v>2772</v>
      </c>
      <c r="BV74" s="182" t="s">
        <v>2661</v>
      </c>
      <c r="BW74" s="182" t="s">
        <v>2661</v>
      </c>
      <c r="BX74" s="182" t="s">
        <v>2772</v>
      </c>
      <c r="BY74" s="182" t="s">
        <v>2661</v>
      </c>
      <c r="BZ74" s="182" t="s">
        <v>2661</v>
      </c>
      <c r="CA74" s="182" t="s">
        <v>2772</v>
      </c>
      <c r="CB74" s="182" t="s">
        <v>2661</v>
      </c>
      <c r="CC74" s="182" t="s">
        <v>2661</v>
      </c>
      <c r="CD74" s="182" t="s">
        <v>2772</v>
      </c>
      <c r="CE74" s="182" t="s">
        <v>2661</v>
      </c>
      <c r="CF74" s="182" t="s">
        <v>2661</v>
      </c>
      <c r="CG74" s="182" t="s">
        <v>2772</v>
      </c>
      <c r="CH74" s="182" t="s">
        <v>2661</v>
      </c>
      <c r="CI74" s="182" t="s">
        <v>2661</v>
      </c>
      <c r="CJ74" s="182" t="s">
        <v>2772</v>
      </c>
      <c r="CK74" s="182" t="s">
        <v>2661</v>
      </c>
      <c r="CL74" s="182" t="s">
        <v>2661</v>
      </c>
      <c r="CM74" s="182" t="s">
        <v>2772</v>
      </c>
      <c r="CN74" s="182" t="s">
        <v>2661</v>
      </c>
      <c r="CO74" s="182" t="s">
        <v>2661</v>
      </c>
      <c r="CP74" s="182" t="s">
        <v>2772</v>
      </c>
      <c r="CQ74" s="182" t="s">
        <v>2661</v>
      </c>
      <c r="CR74" s="182" t="s">
        <v>2661</v>
      </c>
      <c r="CS74" s="182" t="s">
        <v>2772</v>
      </c>
      <c r="CT74" s="182" t="s">
        <v>2661</v>
      </c>
      <c r="CU74" s="182" t="s">
        <v>2661</v>
      </c>
      <c r="CV74" s="182" t="s">
        <v>2772</v>
      </c>
      <c r="CW74" s="182" t="s">
        <v>2661</v>
      </c>
      <c r="CX74" s="182" t="s">
        <v>2661</v>
      </c>
      <c r="CY74" s="182" t="s">
        <v>2772</v>
      </c>
      <c r="CZ74" s="182" t="s">
        <v>2661</v>
      </c>
      <c r="DA74" s="182" t="s">
        <v>2661</v>
      </c>
      <c r="DB74" s="182" t="s">
        <v>2772</v>
      </c>
      <c r="DC74" s="182" t="s">
        <v>2661</v>
      </c>
      <c r="DD74" s="182" t="s">
        <v>2661</v>
      </c>
      <c r="DE74" s="182" t="s">
        <v>2772</v>
      </c>
      <c r="DF74" s="182" t="s">
        <v>2661</v>
      </c>
      <c r="DG74" s="182" t="s">
        <v>2661</v>
      </c>
      <c r="DH74" s="182" t="s">
        <v>2772</v>
      </c>
      <c r="DI74" s="182" t="s">
        <v>2661</v>
      </c>
      <c r="DJ74" s="182" t="s">
        <v>2661</v>
      </c>
      <c r="DK74" s="182" t="s">
        <v>2772</v>
      </c>
      <c r="DL74" s="182" t="s">
        <v>2661</v>
      </c>
      <c r="DM74" s="182" t="s">
        <v>2661</v>
      </c>
      <c r="DN74" s="182" t="s">
        <v>2772</v>
      </c>
      <c r="DO74" s="182" t="s">
        <v>2661</v>
      </c>
      <c r="DP74" s="182" t="s">
        <v>2661</v>
      </c>
      <c r="DQ74" s="182" t="s">
        <v>2772</v>
      </c>
      <c r="DR74" s="182" t="s">
        <v>2661</v>
      </c>
      <c r="DS74" s="182" t="s">
        <v>2661</v>
      </c>
      <c r="DT74" s="182" t="s">
        <v>2772</v>
      </c>
      <c r="DU74" s="182" t="s">
        <v>2661</v>
      </c>
      <c r="DV74" s="182" t="s">
        <v>2661</v>
      </c>
      <c r="DW74" s="182" t="s">
        <v>2772</v>
      </c>
      <c r="DX74" s="182" t="s">
        <v>2661</v>
      </c>
      <c r="DY74" s="182" t="s">
        <v>2661</v>
      </c>
      <c r="DZ74" s="182" t="s">
        <v>2772</v>
      </c>
      <c r="EA74" s="182" t="s">
        <v>2661</v>
      </c>
      <c r="EB74" s="182" t="s">
        <v>2661</v>
      </c>
      <c r="EC74" s="182" t="s">
        <v>2772</v>
      </c>
      <c r="ED74" s="182" t="s">
        <v>2661</v>
      </c>
      <c r="EE74" s="182" t="s">
        <v>2661</v>
      </c>
      <c r="EF74" s="182" t="s">
        <v>2772</v>
      </c>
      <c r="EG74" s="182" t="s">
        <v>2661</v>
      </c>
      <c r="EH74" s="182" t="s">
        <v>2661</v>
      </c>
      <c r="EI74" s="182" t="s">
        <v>2772</v>
      </c>
      <c r="EJ74" s="182" t="s">
        <v>2661</v>
      </c>
      <c r="EK74" s="182" t="s">
        <v>2661</v>
      </c>
      <c r="EL74" s="182" t="s">
        <v>2772</v>
      </c>
      <c r="EM74" s="182" t="s">
        <v>2661</v>
      </c>
      <c r="EN74" s="182" t="s">
        <v>2661</v>
      </c>
      <c r="EO74" s="182" t="s">
        <v>2772</v>
      </c>
      <c r="EP74" s="182" t="s">
        <v>2661</v>
      </c>
      <c r="EQ74" s="182" t="s">
        <v>3042</v>
      </c>
      <c r="ER74" s="182" t="s">
        <v>2772</v>
      </c>
      <c r="ES74" s="182" t="s">
        <v>2661</v>
      </c>
      <c r="ET74" s="182" t="s">
        <v>3042</v>
      </c>
    </row>
    <row r="75" spans="1:150" x14ac:dyDescent="0.25">
      <c r="A75" s="1"/>
      <c r="B75" s="183" t="s">
        <v>3127</v>
      </c>
      <c r="C75" s="183" t="s">
        <v>492</v>
      </c>
      <c r="D75" s="183" t="s">
        <v>879</v>
      </c>
      <c r="E75" s="183" t="s">
        <v>3128</v>
      </c>
      <c r="F75" s="183" t="s">
        <v>3129</v>
      </c>
      <c r="G75" s="184" t="s">
        <v>2772</v>
      </c>
      <c r="H75" s="184" t="s">
        <v>2661</v>
      </c>
      <c r="I75" s="184" t="s">
        <v>3130</v>
      </c>
      <c r="J75" s="184" t="s">
        <v>2772</v>
      </c>
      <c r="K75" s="184" t="s">
        <v>2661</v>
      </c>
      <c r="L75" s="184" t="s">
        <v>3131</v>
      </c>
      <c r="M75" s="184" t="s">
        <v>2772</v>
      </c>
      <c r="N75" s="184" t="s">
        <v>2661</v>
      </c>
      <c r="O75" s="184" t="s">
        <v>3130</v>
      </c>
      <c r="P75" s="184" t="s">
        <v>2772</v>
      </c>
      <c r="Q75" s="184" t="s">
        <v>2661</v>
      </c>
      <c r="R75" s="184" t="s">
        <v>3132</v>
      </c>
      <c r="S75" s="184" t="s">
        <v>2772</v>
      </c>
      <c r="T75" s="184" t="s">
        <v>2661</v>
      </c>
      <c r="U75" s="184" t="s">
        <v>3133</v>
      </c>
      <c r="V75" s="184" t="s">
        <v>2772</v>
      </c>
      <c r="W75" s="184" t="s">
        <v>2661</v>
      </c>
      <c r="X75" s="184" t="s">
        <v>3134</v>
      </c>
      <c r="Y75" s="184" t="s">
        <v>2772</v>
      </c>
      <c r="Z75" s="184" t="s">
        <v>2661</v>
      </c>
      <c r="AA75" s="184" t="s">
        <v>3135</v>
      </c>
      <c r="AB75" s="184" t="s">
        <v>2772</v>
      </c>
      <c r="AC75" s="184" t="s">
        <v>2661</v>
      </c>
      <c r="AD75" s="184" t="s">
        <v>3136</v>
      </c>
      <c r="AE75" s="184" t="s">
        <v>2772</v>
      </c>
      <c r="AF75" s="184" t="s">
        <v>2661</v>
      </c>
      <c r="AG75" s="184" t="s">
        <v>3137</v>
      </c>
      <c r="AH75" s="184" t="s">
        <v>2772</v>
      </c>
      <c r="AI75" s="184" t="s">
        <v>2661</v>
      </c>
      <c r="AJ75" s="184" t="s">
        <v>3138</v>
      </c>
      <c r="AK75" s="184" t="s">
        <v>2772</v>
      </c>
      <c r="AL75" s="184" t="s">
        <v>2661</v>
      </c>
      <c r="AM75" s="184" t="s">
        <v>3139</v>
      </c>
      <c r="AN75" s="184" t="s">
        <v>2772</v>
      </c>
      <c r="AO75" s="184" t="s">
        <v>2661</v>
      </c>
      <c r="AP75" s="184" t="s">
        <v>3140</v>
      </c>
      <c r="AQ75" s="184" t="s">
        <v>2772</v>
      </c>
      <c r="AR75" s="184" t="s">
        <v>2661</v>
      </c>
      <c r="AS75" s="184" t="s">
        <v>3141</v>
      </c>
      <c r="AT75" s="184" t="s">
        <v>2772</v>
      </c>
      <c r="AU75" s="184" t="s">
        <v>2661</v>
      </c>
      <c r="AV75" s="184" t="s">
        <v>3142</v>
      </c>
      <c r="AW75" s="184" t="s">
        <v>2772</v>
      </c>
      <c r="AX75" s="184" t="s">
        <v>2661</v>
      </c>
      <c r="AY75" s="184" t="s">
        <v>3143</v>
      </c>
      <c r="AZ75" s="184" t="s">
        <v>2772</v>
      </c>
      <c r="BA75" s="184" t="s">
        <v>2661</v>
      </c>
      <c r="BB75" s="184" t="s">
        <v>2661</v>
      </c>
      <c r="BC75" s="184" t="s">
        <v>2772</v>
      </c>
      <c r="BD75" s="184" t="s">
        <v>2661</v>
      </c>
      <c r="BE75" s="184" t="s">
        <v>2661</v>
      </c>
      <c r="BF75" s="184" t="s">
        <v>2772</v>
      </c>
      <c r="BG75" s="184" t="s">
        <v>2661</v>
      </c>
      <c r="BH75" s="184" t="s">
        <v>2661</v>
      </c>
      <c r="BI75" s="184" t="s">
        <v>2772</v>
      </c>
      <c r="BJ75" s="184" t="s">
        <v>2661</v>
      </c>
      <c r="BK75" s="184" t="s">
        <v>2661</v>
      </c>
      <c r="BL75" s="184" t="s">
        <v>2772</v>
      </c>
      <c r="BM75" s="184" t="s">
        <v>2661</v>
      </c>
      <c r="BN75" s="184" t="s">
        <v>2661</v>
      </c>
      <c r="BO75" s="184" t="s">
        <v>2772</v>
      </c>
      <c r="BP75" s="184" t="s">
        <v>2661</v>
      </c>
      <c r="BQ75" s="184" t="s">
        <v>2661</v>
      </c>
      <c r="BR75" s="184" t="s">
        <v>2772</v>
      </c>
      <c r="BS75" s="184" t="s">
        <v>2661</v>
      </c>
      <c r="BT75" s="184" t="s">
        <v>3042</v>
      </c>
      <c r="BU75" s="184" t="s">
        <v>2772</v>
      </c>
      <c r="BV75" s="184" t="s">
        <v>2661</v>
      </c>
      <c r="BW75" s="184" t="s">
        <v>2661</v>
      </c>
      <c r="BX75" s="184" t="s">
        <v>2772</v>
      </c>
      <c r="BY75" s="184" t="s">
        <v>2661</v>
      </c>
      <c r="BZ75" s="184" t="s">
        <v>2661</v>
      </c>
      <c r="CA75" s="184" t="s">
        <v>2772</v>
      </c>
      <c r="CB75" s="184" t="s">
        <v>2661</v>
      </c>
      <c r="CC75" s="184" t="s">
        <v>2661</v>
      </c>
      <c r="CD75" s="184" t="s">
        <v>2772</v>
      </c>
      <c r="CE75" s="184" t="s">
        <v>2661</v>
      </c>
      <c r="CF75" s="184" t="s">
        <v>2661</v>
      </c>
      <c r="CG75" s="184" t="s">
        <v>2772</v>
      </c>
      <c r="CH75" s="184" t="s">
        <v>2661</v>
      </c>
      <c r="CI75" s="184" t="s">
        <v>2661</v>
      </c>
      <c r="CJ75" s="184" t="s">
        <v>2772</v>
      </c>
      <c r="CK75" s="184" t="s">
        <v>2661</v>
      </c>
      <c r="CL75" s="184" t="s">
        <v>2661</v>
      </c>
      <c r="CM75" s="184" t="s">
        <v>2772</v>
      </c>
      <c r="CN75" s="184" t="s">
        <v>2661</v>
      </c>
      <c r="CO75" s="184" t="s">
        <v>2661</v>
      </c>
      <c r="CP75" s="184" t="s">
        <v>2772</v>
      </c>
      <c r="CQ75" s="184" t="s">
        <v>2661</v>
      </c>
      <c r="CR75" s="184" t="s">
        <v>2661</v>
      </c>
      <c r="CS75" s="184" t="s">
        <v>2772</v>
      </c>
      <c r="CT75" s="184" t="s">
        <v>2661</v>
      </c>
      <c r="CU75" s="184" t="s">
        <v>2661</v>
      </c>
      <c r="CV75" s="184" t="s">
        <v>2772</v>
      </c>
      <c r="CW75" s="184" t="s">
        <v>2661</v>
      </c>
      <c r="CX75" s="184" t="s">
        <v>2661</v>
      </c>
      <c r="CY75" s="184" t="s">
        <v>2772</v>
      </c>
      <c r="CZ75" s="184" t="s">
        <v>2661</v>
      </c>
      <c r="DA75" s="184" t="s">
        <v>2661</v>
      </c>
      <c r="DB75" s="184" t="s">
        <v>2772</v>
      </c>
      <c r="DC75" s="184" t="s">
        <v>2661</v>
      </c>
      <c r="DD75" s="184" t="s">
        <v>2661</v>
      </c>
      <c r="DE75" s="184" t="s">
        <v>2772</v>
      </c>
      <c r="DF75" s="184" t="s">
        <v>2661</v>
      </c>
      <c r="DG75" s="184" t="s">
        <v>2661</v>
      </c>
      <c r="DH75" s="184" t="s">
        <v>2772</v>
      </c>
      <c r="DI75" s="184" t="s">
        <v>2661</v>
      </c>
      <c r="DJ75" s="184" t="s">
        <v>2661</v>
      </c>
      <c r="DK75" s="184" t="s">
        <v>2772</v>
      </c>
      <c r="DL75" s="184" t="s">
        <v>2661</v>
      </c>
      <c r="DM75" s="184" t="s">
        <v>2661</v>
      </c>
      <c r="DN75" s="184" t="s">
        <v>2772</v>
      </c>
      <c r="DO75" s="184" t="s">
        <v>2661</v>
      </c>
      <c r="DP75" s="184" t="s">
        <v>2661</v>
      </c>
      <c r="DQ75" s="184" t="s">
        <v>2772</v>
      </c>
      <c r="DR75" s="184" t="s">
        <v>2661</v>
      </c>
      <c r="DS75" s="184" t="s">
        <v>2661</v>
      </c>
      <c r="DT75" s="184" t="s">
        <v>2772</v>
      </c>
      <c r="DU75" s="184" t="s">
        <v>2661</v>
      </c>
      <c r="DV75" s="184" t="s">
        <v>2661</v>
      </c>
      <c r="DW75" s="184" t="s">
        <v>2772</v>
      </c>
      <c r="DX75" s="184" t="s">
        <v>2661</v>
      </c>
      <c r="DY75" s="184" t="s">
        <v>2661</v>
      </c>
      <c r="DZ75" s="184" t="s">
        <v>2772</v>
      </c>
      <c r="EA75" s="184" t="s">
        <v>2661</v>
      </c>
      <c r="EB75" s="184" t="s">
        <v>2661</v>
      </c>
      <c r="EC75" s="184" t="s">
        <v>2772</v>
      </c>
      <c r="ED75" s="184" t="s">
        <v>2661</v>
      </c>
      <c r="EE75" s="184" t="s">
        <v>2661</v>
      </c>
      <c r="EF75" s="184" t="s">
        <v>2772</v>
      </c>
      <c r="EG75" s="184" t="s">
        <v>2661</v>
      </c>
      <c r="EH75" s="184" t="s">
        <v>2661</v>
      </c>
      <c r="EI75" s="184" t="s">
        <v>2772</v>
      </c>
      <c r="EJ75" s="184" t="s">
        <v>2661</v>
      </c>
      <c r="EK75" s="184" t="s">
        <v>2661</v>
      </c>
      <c r="EL75" s="184" t="s">
        <v>2772</v>
      </c>
      <c r="EM75" s="184" t="s">
        <v>2661</v>
      </c>
      <c r="EN75" s="184" t="s">
        <v>2661</v>
      </c>
      <c r="EO75" s="184" t="s">
        <v>2772</v>
      </c>
      <c r="EP75" s="184" t="s">
        <v>2661</v>
      </c>
      <c r="EQ75" s="184" t="s">
        <v>2661</v>
      </c>
      <c r="ER75" s="184" t="s">
        <v>2772</v>
      </c>
      <c r="ES75" s="184" t="s">
        <v>2661</v>
      </c>
      <c r="ET75" s="184" t="s">
        <v>3042</v>
      </c>
    </row>
    <row r="76" spans="1:150" x14ac:dyDescent="0.25">
      <c r="A76" s="1"/>
      <c r="B76" s="183" t="s">
        <v>3144</v>
      </c>
      <c r="C76" s="183" t="s">
        <v>492</v>
      </c>
      <c r="D76" s="183" t="s">
        <v>879</v>
      </c>
      <c r="E76" s="183" t="s">
        <v>3145</v>
      </c>
      <c r="F76" s="183" t="s">
        <v>3146</v>
      </c>
      <c r="G76" s="184" t="s">
        <v>2772</v>
      </c>
      <c r="H76" s="184" t="s">
        <v>2661</v>
      </c>
      <c r="I76" s="184" t="s">
        <v>3147</v>
      </c>
      <c r="J76" s="184" t="s">
        <v>2772</v>
      </c>
      <c r="K76" s="184" t="s">
        <v>2661</v>
      </c>
      <c r="L76" s="184" t="s">
        <v>3148</v>
      </c>
      <c r="M76" s="184" t="s">
        <v>2772</v>
      </c>
      <c r="N76" s="184" t="s">
        <v>2661</v>
      </c>
      <c r="O76" s="184" t="s">
        <v>3147</v>
      </c>
      <c r="P76" s="184" t="s">
        <v>2772</v>
      </c>
      <c r="Q76" s="184" t="s">
        <v>2661</v>
      </c>
      <c r="R76" s="184" t="s">
        <v>3149</v>
      </c>
      <c r="S76" s="184" t="s">
        <v>2772</v>
      </c>
      <c r="T76" s="184" t="s">
        <v>2661</v>
      </c>
      <c r="U76" s="184" t="s">
        <v>3150</v>
      </c>
      <c r="V76" s="184" t="s">
        <v>2772</v>
      </c>
      <c r="W76" s="184" t="s">
        <v>2661</v>
      </c>
      <c r="X76" s="184" t="s">
        <v>3151</v>
      </c>
      <c r="Y76" s="184" t="s">
        <v>2772</v>
      </c>
      <c r="Z76" s="184" t="s">
        <v>3118</v>
      </c>
      <c r="AA76" s="184" t="s">
        <v>3152</v>
      </c>
      <c r="AB76" s="184" t="s">
        <v>2772</v>
      </c>
      <c r="AC76" s="184" t="s">
        <v>2661</v>
      </c>
      <c r="AD76" s="184" t="s">
        <v>3153</v>
      </c>
      <c r="AE76" s="184" t="s">
        <v>2772</v>
      </c>
      <c r="AF76" s="184" t="s">
        <v>2661</v>
      </c>
      <c r="AG76" s="184" t="s">
        <v>3154</v>
      </c>
      <c r="AH76" s="184" t="s">
        <v>2772</v>
      </c>
      <c r="AI76" s="184" t="s">
        <v>2661</v>
      </c>
      <c r="AJ76" s="184" t="s">
        <v>3155</v>
      </c>
      <c r="AK76" s="184" t="s">
        <v>2772</v>
      </c>
      <c r="AL76" s="184" t="s">
        <v>2661</v>
      </c>
      <c r="AM76" s="184" t="s">
        <v>3156</v>
      </c>
      <c r="AN76" s="184" t="s">
        <v>2772</v>
      </c>
      <c r="AO76" s="184" t="s">
        <v>2661</v>
      </c>
      <c r="AP76" s="184" t="s">
        <v>3157</v>
      </c>
      <c r="AQ76" s="184" t="s">
        <v>2772</v>
      </c>
      <c r="AR76" s="184" t="s">
        <v>2661</v>
      </c>
      <c r="AS76" s="184" t="s">
        <v>3158</v>
      </c>
      <c r="AT76" s="184" t="s">
        <v>2772</v>
      </c>
      <c r="AU76" s="184" t="s">
        <v>2661</v>
      </c>
      <c r="AV76" s="184" t="s">
        <v>3159</v>
      </c>
      <c r="AW76" s="184" t="s">
        <v>2772</v>
      </c>
      <c r="AX76" s="184" t="s">
        <v>2661</v>
      </c>
      <c r="AY76" s="184" t="s">
        <v>3160</v>
      </c>
      <c r="AZ76" s="184" t="s">
        <v>2772</v>
      </c>
      <c r="BA76" s="184" t="s">
        <v>2661</v>
      </c>
      <c r="BB76" s="184" t="s">
        <v>2661</v>
      </c>
      <c r="BC76" s="184" t="s">
        <v>2772</v>
      </c>
      <c r="BD76" s="184" t="s">
        <v>2661</v>
      </c>
      <c r="BE76" s="184" t="s">
        <v>2661</v>
      </c>
      <c r="BF76" s="184" t="s">
        <v>2772</v>
      </c>
      <c r="BG76" s="184" t="s">
        <v>2661</v>
      </c>
      <c r="BH76" s="184" t="s">
        <v>2661</v>
      </c>
      <c r="BI76" s="184" t="s">
        <v>2772</v>
      </c>
      <c r="BJ76" s="184" t="s">
        <v>2661</v>
      </c>
      <c r="BK76" s="184" t="s">
        <v>2661</v>
      </c>
      <c r="BL76" s="184" t="s">
        <v>2772</v>
      </c>
      <c r="BM76" s="184" t="s">
        <v>2661</v>
      </c>
      <c r="BN76" s="184" t="s">
        <v>3042</v>
      </c>
      <c r="BO76" s="184" t="s">
        <v>2772</v>
      </c>
      <c r="BP76" s="184" t="s">
        <v>2661</v>
      </c>
      <c r="BQ76" s="184" t="s">
        <v>2661</v>
      </c>
      <c r="BR76" s="184" t="s">
        <v>2772</v>
      </c>
      <c r="BS76" s="184" t="s">
        <v>2661</v>
      </c>
      <c r="BT76" s="184" t="s">
        <v>2661</v>
      </c>
      <c r="BU76" s="184" t="s">
        <v>2772</v>
      </c>
      <c r="BV76" s="184" t="s">
        <v>2661</v>
      </c>
      <c r="BW76" s="184" t="s">
        <v>2661</v>
      </c>
      <c r="BX76" s="184" t="s">
        <v>2772</v>
      </c>
      <c r="BY76" s="184" t="s">
        <v>2661</v>
      </c>
      <c r="BZ76" s="184" t="s">
        <v>2661</v>
      </c>
      <c r="CA76" s="184" t="s">
        <v>2772</v>
      </c>
      <c r="CB76" s="184" t="s">
        <v>2661</v>
      </c>
      <c r="CC76" s="184" t="s">
        <v>2661</v>
      </c>
      <c r="CD76" s="184" t="s">
        <v>2772</v>
      </c>
      <c r="CE76" s="184" t="s">
        <v>2661</v>
      </c>
      <c r="CF76" s="184" t="s">
        <v>2661</v>
      </c>
      <c r="CG76" s="184" t="s">
        <v>2772</v>
      </c>
      <c r="CH76" s="184" t="s">
        <v>2661</v>
      </c>
      <c r="CI76" s="184" t="s">
        <v>2661</v>
      </c>
      <c r="CJ76" s="184" t="s">
        <v>2772</v>
      </c>
      <c r="CK76" s="184" t="s">
        <v>2661</v>
      </c>
      <c r="CL76" s="184" t="s">
        <v>2661</v>
      </c>
      <c r="CM76" s="184" t="s">
        <v>2772</v>
      </c>
      <c r="CN76" s="184" t="s">
        <v>2661</v>
      </c>
      <c r="CO76" s="184" t="s">
        <v>2661</v>
      </c>
      <c r="CP76" s="184" t="s">
        <v>2772</v>
      </c>
      <c r="CQ76" s="184" t="s">
        <v>2661</v>
      </c>
      <c r="CR76" s="184" t="s">
        <v>2661</v>
      </c>
      <c r="CS76" s="184" t="s">
        <v>2772</v>
      </c>
      <c r="CT76" s="184" t="s">
        <v>2661</v>
      </c>
      <c r="CU76" s="184" t="s">
        <v>2661</v>
      </c>
      <c r="CV76" s="184" t="s">
        <v>2772</v>
      </c>
      <c r="CW76" s="184" t="s">
        <v>2661</v>
      </c>
      <c r="CX76" s="184" t="s">
        <v>2661</v>
      </c>
      <c r="CY76" s="184" t="s">
        <v>2772</v>
      </c>
      <c r="CZ76" s="184" t="s">
        <v>2661</v>
      </c>
      <c r="DA76" s="184" t="s">
        <v>2661</v>
      </c>
      <c r="DB76" s="184" t="s">
        <v>2772</v>
      </c>
      <c r="DC76" s="184" t="s">
        <v>2661</v>
      </c>
      <c r="DD76" s="184" t="s">
        <v>2661</v>
      </c>
      <c r="DE76" s="184" t="s">
        <v>2772</v>
      </c>
      <c r="DF76" s="184" t="s">
        <v>2661</v>
      </c>
      <c r="DG76" s="184" t="s">
        <v>2661</v>
      </c>
      <c r="DH76" s="184" t="s">
        <v>2772</v>
      </c>
      <c r="DI76" s="184" t="s">
        <v>2661</v>
      </c>
      <c r="DJ76" s="184" t="s">
        <v>2661</v>
      </c>
      <c r="DK76" s="184" t="s">
        <v>2772</v>
      </c>
      <c r="DL76" s="184" t="s">
        <v>2661</v>
      </c>
      <c r="DM76" s="184" t="s">
        <v>2661</v>
      </c>
      <c r="DN76" s="184" t="s">
        <v>2772</v>
      </c>
      <c r="DO76" s="184" t="s">
        <v>2661</v>
      </c>
      <c r="DP76" s="184" t="s">
        <v>2661</v>
      </c>
      <c r="DQ76" s="184" t="s">
        <v>2772</v>
      </c>
      <c r="DR76" s="184" t="s">
        <v>2661</v>
      </c>
      <c r="DS76" s="184" t="s">
        <v>2661</v>
      </c>
      <c r="DT76" s="184" t="s">
        <v>2772</v>
      </c>
      <c r="DU76" s="184" t="s">
        <v>2661</v>
      </c>
      <c r="DV76" s="184" t="s">
        <v>2661</v>
      </c>
      <c r="DW76" s="184" t="s">
        <v>2772</v>
      </c>
      <c r="DX76" s="184" t="s">
        <v>2661</v>
      </c>
      <c r="DY76" s="184" t="s">
        <v>2661</v>
      </c>
      <c r="DZ76" s="184" t="s">
        <v>2772</v>
      </c>
      <c r="EA76" s="184" t="s">
        <v>2661</v>
      </c>
      <c r="EB76" s="184" t="s">
        <v>2661</v>
      </c>
      <c r="EC76" s="184" t="s">
        <v>2772</v>
      </c>
      <c r="ED76" s="184" t="s">
        <v>2661</v>
      </c>
      <c r="EE76" s="184" t="s">
        <v>2661</v>
      </c>
      <c r="EF76" s="184" t="s">
        <v>2772</v>
      </c>
      <c r="EG76" s="184" t="s">
        <v>2661</v>
      </c>
      <c r="EH76" s="184" t="s">
        <v>2661</v>
      </c>
      <c r="EI76" s="184" t="s">
        <v>2772</v>
      </c>
      <c r="EJ76" s="184" t="s">
        <v>2661</v>
      </c>
      <c r="EK76" s="184" t="s">
        <v>2661</v>
      </c>
      <c r="EL76" s="184" t="s">
        <v>2772</v>
      </c>
      <c r="EM76" s="184" t="s">
        <v>2661</v>
      </c>
      <c r="EN76" s="184" t="s">
        <v>2661</v>
      </c>
      <c r="EO76" s="184" t="s">
        <v>2772</v>
      </c>
      <c r="EP76" s="184" t="s">
        <v>2661</v>
      </c>
      <c r="EQ76" s="184" t="s">
        <v>3042</v>
      </c>
      <c r="ER76" s="184" t="s">
        <v>2772</v>
      </c>
      <c r="ES76" s="184" t="s">
        <v>2661</v>
      </c>
      <c r="ET76" s="184" t="s">
        <v>2661</v>
      </c>
    </row>
    <row r="77" spans="1:150" x14ac:dyDescent="0.25">
      <c r="A77" s="1"/>
      <c r="B77" s="182" t="s">
        <v>3161</v>
      </c>
      <c r="C77" s="182" t="s">
        <v>98</v>
      </c>
      <c r="D77" s="182" t="s">
        <v>99</v>
      </c>
      <c r="E77" s="182" t="s">
        <v>3162</v>
      </c>
      <c r="F77" s="182" t="s">
        <v>3163</v>
      </c>
      <c r="G77" s="182" t="s">
        <v>2772</v>
      </c>
      <c r="H77" s="182" t="s">
        <v>2661</v>
      </c>
      <c r="I77" s="182" t="s">
        <v>2661</v>
      </c>
      <c r="J77" s="182" t="s">
        <v>2772</v>
      </c>
      <c r="K77" s="182" t="s">
        <v>2661</v>
      </c>
      <c r="L77" s="182" t="s">
        <v>2661</v>
      </c>
      <c r="M77" s="182" t="s">
        <v>2772</v>
      </c>
      <c r="N77" s="182" t="s">
        <v>2661</v>
      </c>
      <c r="O77" s="182" t="s">
        <v>2661</v>
      </c>
      <c r="P77" s="182" t="s">
        <v>2772</v>
      </c>
      <c r="Q77" s="182" t="s">
        <v>2661</v>
      </c>
      <c r="R77" s="182" t="s">
        <v>2661</v>
      </c>
      <c r="S77" s="182" t="s">
        <v>2772</v>
      </c>
      <c r="T77" s="182" t="s">
        <v>2661</v>
      </c>
      <c r="U77" s="182" t="s">
        <v>2661</v>
      </c>
      <c r="V77" s="182" t="s">
        <v>2772</v>
      </c>
      <c r="W77" s="182" t="s">
        <v>2661</v>
      </c>
      <c r="X77" s="182" t="s">
        <v>2661</v>
      </c>
      <c r="Y77" s="182" t="s">
        <v>2772</v>
      </c>
      <c r="Z77" s="182" t="s">
        <v>2661</v>
      </c>
      <c r="AA77" s="182" t="s">
        <v>2661</v>
      </c>
      <c r="AB77" s="182" t="s">
        <v>2772</v>
      </c>
      <c r="AC77" s="182" t="s">
        <v>2661</v>
      </c>
      <c r="AD77" s="182" t="s">
        <v>2661</v>
      </c>
      <c r="AE77" s="182" t="s">
        <v>2772</v>
      </c>
      <c r="AF77" s="182" t="s">
        <v>2661</v>
      </c>
      <c r="AG77" s="182" t="s">
        <v>2661</v>
      </c>
      <c r="AH77" s="182" t="s">
        <v>2772</v>
      </c>
      <c r="AI77" s="182" t="s">
        <v>2661</v>
      </c>
      <c r="AJ77" s="182" t="s">
        <v>2661</v>
      </c>
      <c r="AK77" s="182" t="s">
        <v>2772</v>
      </c>
      <c r="AL77" s="182" t="s">
        <v>2661</v>
      </c>
      <c r="AM77" s="182" t="s">
        <v>2661</v>
      </c>
      <c r="AN77" s="182" t="s">
        <v>2772</v>
      </c>
      <c r="AO77" s="182" t="s">
        <v>2661</v>
      </c>
      <c r="AP77" s="182" t="s">
        <v>2661</v>
      </c>
      <c r="AQ77" s="182" t="s">
        <v>2772</v>
      </c>
      <c r="AR77" s="182" t="s">
        <v>2661</v>
      </c>
      <c r="AS77" s="182" t="s">
        <v>2661</v>
      </c>
      <c r="AT77" s="182" t="s">
        <v>2772</v>
      </c>
      <c r="AU77" s="182" t="s">
        <v>2661</v>
      </c>
      <c r="AV77" s="182" t="s">
        <v>2661</v>
      </c>
      <c r="AW77" s="182" t="s">
        <v>2772</v>
      </c>
      <c r="AX77" s="182" t="s">
        <v>2661</v>
      </c>
      <c r="AY77" s="182" t="s">
        <v>2661</v>
      </c>
      <c r="AZ77" s="182" t="s">
        <v>2772</v>
      </c>
      <c r="BA77" s="182" t="s">
        <v>2661</v>
      </c>
      <c r="BB77" s="182" t="s">
        <v>2661</v>
      </c>
      <c r="BC77" s="182" t="s">
        <v>2772</v>
      </c>
      <c r="BD77" s="182" t="s">
        <v>2661</v>
      </c>
      <c r="BE77" s="182" t="s">
        <v>2661</v>
      </c>
      <c r="BF77" s="182" t="s">
        <v>2772</v>
      </c>
      <c r="BG77" s="182" t="s">
        <v>2661</v>
      </c>
      <c r="BH77" s="182" t="s">
        <v>2661</v>
      </c>
      <c r="BI77" s="182" t="s">
        <v>2772</v>
      </c>
      <c r="BJ77" s="182" t="s">
        <v>2661</v>
      </c>
      <c r="BK77" s="182" t="s">
        <v>2661</v>
      </c>
      <c r="BL77" s="182" t="s">
        <v>2772</v>
      </c>
      <c r="BM77" s="182" t="s">
        <v>2661</v>
      </c>
      <c r="BN77" s="182" t="s">
        <v>2661</v>
      </c>
      <c r="BO77" s="182" t="s">
        <v>2772</v>
      </c>
      <c r="BP77" s="182" t="s">
        <v>2661</v>
      </c>
      <c r="BQ77" s="182" t="s">
        <v>2661</v>
      </c>
      <c r="BR77" s="182" t="s">
        <v>2772</v>
      </c>
      <c r="BS77" s="182" t="s">
        <v>2661</v>
      </c>
      <c r="BT77" s="182" t="s">
        <v>2661</v>
      </c>
      <c r="BU77" s="182" t="s">
        <v>2772</v>
      </c>
      <c r="BV77" s="182" t="s">
        <v>2661</v>
      </c>
      <c r="BW77" s="182" t="s">
        <v>2661</v>
      </c>
      <c r="BX77" s="182" t="s">
        <v>2772</v>
      </c>
      <c r="BY77" s="182" t="s">
        <v>2661</v>
      </c>
      <c r="BZ77" s="182" t="s">
        <v>2661</v>
      </c>
      <c r="CA77" s="182" t="s">
        <v>2772</v>
      </c>
      <c r="CB77" s="182" t="s">
        <v>2661</v>
      </c>
      <c r="CC77" s="182" t="s">
        <v>2661</v>
      </c>
      <c r="CD77" s="182" t="s">
        <v>2772</v>
      </c>
      <c r="CE77" s="182" t="s">
        <v>2661</v>
      </c>
      <c r="CF77" s="182" t="s">
        <v>2661</v>
      </c>
      <c r="CG77" s="182" t="s">
        <v>2772</v>
      </c>
      <c r="CH77" s="182" t="s">
        <v>2661</v>
      </c>
      <c r="CI77" s="182" t="s">
        <v>2661</v>
      </c>
      <c r="CJ77" s="182" t="s">
        <v>2772</v>
      </c>
      <c r="CK77" s="182" t="s">
        <v>2661</v>
      </c>
      <c r="CL77" s="182" t="s">
        <v>2661</v>
      </c>
      <c r="CM77" s="182" t="s">
        <v>2772</v>
      </c>
      <c r="CN77" s="182" t="s">
        <v>2661</v>
      </c>
      <c r="CO77" s="182" t="s">
        <v>2661</v>
      </c>
      <c r="CP77" s="182" t="s">
        <v>2772</v>
      </c>
      <c r="CQ77" s="182" t="s">
        <v>2661</v>
      </c>
      <c r="CR77" s="182" t="s">
        <v>2661</v>
      </c>
      <c r="CS77" s="182" t="s">
        <v>2772</v>
      </c>
      <c r="CT77" s="182" t="s">
        <v>2661</v>
      </c>
      <c r="CU77" s="182" t="s">
        <v>2661</v>
      </c>
      <c r="CV77" s="182" t="s">
        <v>2772</v>
      </c>
      <c r="CW77" s="182" t="s">
        <v>2661</v>
      </c>
      <c r="CX77" s="182" t="s">
        <v>2661</v>
      </c>
      <c r="CY77" s="182" t="s">
        <v>2772</v>
      </c>
      <c r="CZ77" s="182" t="s">
        <v>2661</v>
      </c>
      <c r="DA77" s="182" t="s">
        <v>2661</v>
      </c>
      <c r="DB77" s="182" t="s">
        <v>2772</v>
      </c>
      <c r="DC77" s="182" t="s">
        <v>2661</v>
      </c>
      <c r="DD77" s="182" t="s">
        <v>2661</v>
      </c>
      <c r="DE77" s="182" t="s">
        <v>2772</v>
      </c>
      <c r="DF77" s="182" t="s">
        <v>2661</v>
      </c>
      <c r="DG77" s="182" t="s">
        <v>2661</v>
      </c>
      <c r="DH77" s="182" t="s">
        <v>2772</v>
      </c>
      <c r="DI77" s="182" t="s">
        <v>2661</v>
      </c>
      <c r="DJ77" s="182" t="s">
        <v>2661</v>
      </c>
      <c r="DK77" s="182" t="s">
        <v>2772</v>
      </c>
      <c r="DL77" s="182" t="s">
        <v>2661</v>
      </c>
      <c r="DM77" s="182" t="s">
        <v>2661</v>
      </c>
      <c r="DN77" s="182" t="s">
        <v>2772</v>
      </c>
      <c r="DO77" s="182" t="s">
        <v>2661</v>
      </c>
      <c r="DP77" s="182" t="s">
        <v>2661</v>
      </c>
      <c r="DQ77" s="182" t="s">
        <v>2772</v>
      </c>
      <c r="DR77" s="182" t="s">
        <v>2661</v>
      </c>
      <c r="DS77" s="182" t="s">
        <v>2661</v>
      </c>
      <c r="DT77" s="182" t="s">
        <v>2772</v>
      </c>
      <c r="DU77" s="182" t="s">
        <v>2661</v>
      </c>
      <c r="DV77" s="182" t="s">
        <v>2661</v>
      </c>
      <c r="DW77" s="182" t="s">
        <v>2772</v>
      </c>
      <c r="DX77" s="182" t="s">
        <v>2661</v>
      </c>
      <c r="DY77" s="182" t="s">
        <v>2661</v>
      </c>
      <c r="DZ77" s="182" t="s">
        <v>2772</v>
      </c>
      <c r="EA77" s="182" t="s">
        <v>2661</v>
      </c>
      <c r="EB77" s="182" t="s">
        <v>2661</v>
      </c>
      <c r="EC77" s="182" t="s">
        <v>2772</v>
      </c>
      <c r="ED77" s="182" t="s">
        <v>2661</v>
      </c>
      <c r="EE77" s="182" t="s">
        <v>2661</v>
      </c>
      <c r="EF77" s="182" t="s">
        <v>2772</v>
      </c>
      <c r="EG77" s="182" t="s">
        <v>2661</v>
      </c>
      <c r="EH77" s="182" t="s">
        <v>2661</v>
      </c>
      <c r="EI77" s="182" t="s">
        <v>2772</v>
      </c>
      <c r="EJ77" s="182" t="s">
        <v>2661</v>
      </c>
      <c r="EK77" s="182" t="s">
        <v>2661</v>
      </c>
      <c r="EL77" s="182" t="s">
        <v>2772</v>
      </c>
      <c r="EM77" s="182" t="s">
        <v>2661</v>
      </c>
      <c r="EN77" s="182" t="s">
        <v>2661</v>
      </c>
      <c r="EO77" s="182" t="s">
        <v>2772</v>
      </c>
      <c r="EP77" s="182" t="s">
        <v>2661</v>
      </c>
      <c r="EQ77" s="182" t="s">
        <v>2661</v>
      </c>
      <c r="ER77" s="182" t="s">
        <v>2772</v>
      </c>
      <c r="ES77" s="182" t="s">
        <v>2661</v>
      </c>
      <c r="ET77" s="182" t="s">
        <v>2661</v>
      </c>
    </row>
    <row r="78" spans="1:150" x14ac:dyDescent="0.25">
      <c r="A78" s="1"/>
      <c r="B78" s="183" t="s">
        <v>3164</v>
      </c>
      <c r="C78" s="183" t="s">
        <v>98</v>
      </c>
      <c r="D78" s="183" t="s">
        <v>99</v>
      </c>
      <c r="E78" s="183" t="s">
        <v>3165</v>
      </c>
      <c r="F78" s="183" t="s">
        <v>3166</v>
      </c>
      <c r="G78" s="184" t="s">
        <v>2772</v>
      </c>
      <c r="H78" s="184" t="s">
        <v>856</v>
      </c>
      <c r="I78" s="184" t="s">
        <v>856</v>
      </c>
      <c r="J78" s="184" t="s">
        <v>2772</v>
      </c>
      <c r="K78" s="184" t="s">
        <v>856</v>
      </c>
      <c r="L78" s="184" t="s">
        <v>856</v>
      </c>
      <c r="M78" s="184" t="s">
        <v>2772</v>
      </c>
      <c r="N78" s="184" t="s">
        <v>856</v>
      </c>
      <c r="O78" s="184" t="s">
        <v>856</v>
      </c>
      <c r="P78" s="184" t="s">
        <v>2772</v>
      </c>
      <c r="Q78" s="184" t="s">
        <v>856</v>
      </c>
      <c r="R78" s="184" t="s">
        <v>856</v>
      </c>
      <c r="S78" s="184" t="s">
        <v>2772</v>
      </c>
      <c r="T78" s="184" t="s">
        <v>856</v>
      </c>
      <c r="U78" s="184" t="s">
        <v>856</v>
      </c>
      <c r="V78" s="184" t="s">
        <v>2772</v>
      </c>
      <c r="W78" s="184" t="s">
        <v>856</v>
      </c>
      <c r="X78" s="184" t="s">
        <v>856</v>
      </c>
      <c r="Y78" s="184" t="s">
        <v>2772</v>
      </c>
      <c r="Z78" s="184" t="s">
        <v>856</v>
      </c>
      <c r="AA78" s="184" t="s">
        <v>856</v>
      </c>
      <c r="AB78" s="184" t="s">
        <v>2772</v>
      </c>
      <c r="AC78" s="184" t="s">
        <v>856</v>
      </c>
      <c r="AD78" s="184" t="s">
        <v>856</v>
      </c>
      <c r="AE78" s="184" t="s">
        <v>2772</v>
      </c>
      <c r="AF78" s="184" t="s">
        <v>856</v>
      </c>
      <c r="AG78" s="184" t="s">
        <v>856</v>
      </c>
      <c r="AH78" s="184" t="s">
        <v>2772</v>
      </c>
      <c r="AI78" s="184" t="s">
        <v>856</v>
      </c>
      <c r="AJ78" s="184" t="s">
        <v>856</v>
      </c>
      <c r="AK78" s="184" t="s">
        <v>2772</v>
      </c>
      <c r="AL78" s="184" t="s">
        <v>856</v>
      </c>
      <c r="AM78" s="184" t="s">
        <v>856</v>
      </c>
      <c r="AN78" s="184" t="s">
        <v>2772</v>
      </c>
      <c r="AO78" s="184" t="s">
        <v>856</v>
      </c>
      <c r="AP78" s="184" t="s">
        <v>856</v>
      </c>
      <c r="AQ78" s="184" t="s">
        <v>2772</v>
      </c>
      <c r="AR78" s="184" t="s">
        <v>856</v>
      </c>
      <c r="AS78" s="184" t="s">
        <v>856</v>
      </c>
      <c r="AT78" s="184" t="s">
        <v>2772</v>
      </c>
      <c r="AU78" s="184" t="s">
        <v>856</v>
      </c>
      <c r="AV78" s="184" t="s">
        <v>856</v>
      </c>
      <c r="AW78" s="184" t="s">
        <v>2772</v>
      </c>
      <c r="AX78" s="184" t="s">
        <v>856</v>
      </c>
      <c r="AY78" s="184" t="s">
        <v>856</v>
      </c>
      <c r="AZ78" s="184" t="s">
        <v>2772</v>
      </c>
      <c r="BA78" s="184" t="s">
        <v>856</v>
      </c>
      <c r="BB78" s="184" t="s">
        <v>856</v>
      </c>
      <c r="BC78" s="184" t="s">
        <v>2772</v>
      </c>
      <c r="BD78" s="184" t="s">
        <v>856</v>
      </c>
      <c r="BE78" s="184" t="s">
        <v>856</v>
      </c>
      <c r="BF78" s="184" t="s">
        <v>2772</v>
      </c>
      <c r="BG78" s="184" t="s">
        <v>856</v>
      </c>
      <c r="BH78" s="184" t="s">
        <v>856</v>
      </c>
      <c r="BI78" s="184" t="s">
        <v>2772</v>
      </c>
      <c r="BJ78" s="184" t="s">
        <v>856</v>
      </c>
      <c r="BK78" s="184" t="s">
        <v>856</v>
      </c>
      <c r="BL78" s="184" t="s">
        <v>2772</v>
      </c>
      <c r="BM78" s="184" t="s">
        <v>856</v>
      </c>
      <c r="BN78" s="184" t="s">
        <v>856</v>
      </c>
      <c r="BO78" s="184" t="s">
        <v>2772</v>
      </c>
      <c r="BP78" s="184" t="s">
        <v>856</v>
      </c>
      <c r="BQ78" s="184" t="s">
        <v>856</v>
      </c>
      <c r="BR78" s="184" t="s">
        <v>2772</v>
      </c>
      <c r="BS78" s="184" t="s">
        <v>856</v>
      </c>
      <c r="BT78" s="184" t="s">
        <v>856</v>
      </c>
      <c r="BU78" s="184" t="s">
        <v>2772</v>
      </c>
      <c r="BV78" s="184" t="s">
        <v>856</v>
      </c>
      <c r="BW78" s="184" t="s">
        <v>856</v>
      </c>
      <c r="BX78" s="184" t="s">
        <v>2772</v>
      </c>
      <c r="BY78" s="184" t="s">
        <v>856</v>
      </c>
      <c r="BZ78" s="184" t="s">
        <v>856</v>
      </c>
      <c r="CA78" s="184" t="s">
        <v>2772</v>
      </c>
      <c r="CB78" s="184" t="s">
        <v>856</v>
      </c>
      <c r="CC78" s="184" t="s">
        <v>856</v>
      </c>
      <c r="CD78" s="184" t="s">
        <v>2772</v>
      </c>
      <c r="CE78" s="184" t="s">
        <v>856</v>
      </c>
      <c r="CF78" s="184" t="s">
        <v>856</v>
      </c>
      <c r="CG78" s="184" t="s">
        <v>2772</v>
      </c>
      <c r="CH78" s="184" t="s">
        <v>856</v>
      </c>
      <c r="CI78" s="184" t="s">
        <v>856</v>
      </c>
      <c r="CJ78" s="184" t="s">
        <v>2772</v>
      </c>
      <c r="CK78" s="184" t="s">
        <v>856</v>
      </c>
      <c r="CL78" s="184" t="s">
        <v>856</v>
      </c>
      <c r="CM78" s="184" t="s">
        <v>2772</v>
      </c>
      <c r="CN78" s="184" t="s">
        <v>856</v>
      </c>
      <c r="CO78" s="184" t="s">
        <v>856</v>
      </c>
      <c r="CP78" s="184" t="s">
        <v>2772</v>
      </c>
      <c r="CQ78" s="184" t="s">
        <v>856</v>
      </c>
      <c r="CR78" s="184" t="s">
        <v>856</v>
      </c>
      <c r="CS78" s="184" t="s">
        <v>2772</v>
      </c>
      <c r="CT78" s="184" t="s">
        <v>856</v>
      </c>
      <c r="CU78" s="184" t="s">
        <v>856</v>
      </c>
      <c r="CV78" s="184" t="s">
        <v>2772</v>
      </c>
      <c r="CW78" s="184" t="s">
        <v>856</v>
      </c>
      <c r="CX78" s="184" t="s">
        <v>856</v>
      </c>
      <c r="CY78" s="184" t="s">
        <v>2772</v>
      </c>
      <c r="CZ78" s="184" t="s">
        <v>856</v>
      </c>
      <c r="DA78" s="184" t="s">
        <v>856</v>
      </c>
      <c r="DB78" s="184" t="s">
        <v>2772</v>
      </c>
      <c r="DC78" s="184" t="s">
        <v>856</v>
      </c>
      <c r="DD78" s="184" t="s">
        <v>856</v>
      </c>
      <c r="DE78" s="184" t="s">
        <v>2772</v>
      </c>
      <c r="DF78" s="184" t="s">
        <v>856</v>
      </c>
      <c r="DG78" s="184" t="s">
        <v>856</v>
      </c>
      <c r="DH78" s="184" t="s">
        <v>2772</v>
      </c>
      <c r="DI78" s="184" t="s">
        <v>856</v>
      </c>
      <c r="DJ78" s="184" t="s">
        <v>856</v>
      </c>
      <c r="DK78" s="184" t="s">
        <v>2772</v>
      </c>
      <c r="DL78" s="184" t="s">
        <v>856</v>
      </c>
      <c r="DM78" s="184" t="s">
        <v>856</v>
      </c>
      <c r="DN78" s="184" t="s">
        <v>2772</v>
      </c>
      <c r="DO78" s="184" t="s">
        <v>856</v>
      </c>
      <c r="DP78" s="184" t="s">
        <v>856</v>
      </c>
      <c r="DQ78" s="184" t="s">
        <v>2772</v>
      </c>
      <c r="DR78" s="184" t="s">
        <v>856</v>
      </c>
      <c r="DS78" s="184" t="s">
        <v>856</v>
      </c>
      <c r="DT78" s="184" t="s">
        <v>2772</v>
      </c>
      <c r="DU78" s="184" t="s">
        <v>856</v>
      </c>
      <c r="DV78" s="184" t="s">
        <v>856</v>
      </c>
      <c r="DW78" s="184" t="s">
        <v>2772</v>
      </c>
      <c r="DX78" s="184" t="s">
        <v>856</v>
      </c>
      <c r="DY78" s="184" t="s">
        <v>856</v>
      </c>
      <c r="DZ78" s="184" t="s">
        <v>2772</v>
      </c>
      <c r="EA78" s="184" t="s">
        <v>856</v>
      </c>
      <c r="EB78" s="184" t="s">
        <v>856</v>
      </c>
      <c r="EC78" s="184" t="s">
        <v>2772</v>
      </c>
      <c r="ED78" s="184" t="s">
        <v>856</v>
      </c>
      <c r="EE78" s="184" t="s">
        <v>856</v>
      </c>
      <c r="EF78" s="184" t="s">
        <v>2772</v>
      </c>
      <c r="EG78" s="184" t="s">
        <v>856</v>
      </c>
      <c r="EH78" s="184" t="s">
        <v>856</v>
      </c>
      <c r="EI78" s="184" t="s">
        <v>2772</v>
      </c>
      <c r="EJ78" s="184" t="s">
        <v>856</v>
      </c>
      <c r="EK78" s="184" t="s">
        <v>856</v>
      </c>
      <c r="EL78" s="184" t="s">
        <v>2772</v>
      </c>
      <c r="EM78" s="184" t="s">
        <v>856</v>
      </c>
      <c r="EN78" s="184" t="s">
        <v>856</v>
      </c>
      <c r="EO78" s="184" t="s">
        <v>2772</v>
      </c>
      <c r="EP78" s="184" t="s">
        <v>856</v>
      </c>
      <c r="EQ78" s="184" t="s">
        <v>856</v>
      </c>
      <c r="ER78" s="184" t="s">
        <v>2772</v>
      </c>
      <c r="ES78" s="184" t="s">
        <v>856</v>
      </c>
      <c r="ET78" s="184" t="s">
        <v>856</v>
      </c>
    </row>
    <row r="79" spans="1:150" x14ac:dyDescent="0.25">
      <c r="A79" s="1"/>
      <c r="B79" s="183" t="s">
        <v>3167</v>
      </c>
      <c r="C79" s="183" t="s">
        <v>98</v>
      </c>
      <c r="D79" s="183" t="s">
        <v>99</v>
      </c>
      <c r="E79" s="183" t="s">
        <v>3168</v>
      </c>
      <c r="F79" s="183" t="s">
        <v>3169</v>
      </c>
      <c r="G79" s="184" t="s">
        <v>2772</v>
      </c>
      <c r="H79" s="184" t="s">
        <v>856</v>
      </c>
      <c r="I79" s="184" t="s">
        <v>856</v>
      </c>
      <c r="J79" s="184" t="s">
        <v>2772</v>
      </c>
      <c r="K79" s="184" t="s">
        <v>856</v>
      </c>
      <c r="L79" s="184" t="s">
        <v>856</v>
      </c>
      <c r="M79" s="184" t="s">
        <v>2772</v>
      </c>
      <c r="N79" s="184" t="s">
        <v>856</v>
      </c>
      <c r="O79" s="184" t="s">
        <v>856</v>
      </c>
      <c r="P79" s="184" t="s">
        <v>2772</v>
      </c>
      <c r="Q79" s="184" t="s">
        <v>856</v>
      </c>
      <c r="R79" s="184" t="s">
        <v>856</v>
      </c>
      <c r="S79" s="184" t="s">
        <v>2772</v>
      </c>
      <c r="T79" s="184" t="s">
        <v>856</v>
      </c>
      <c r="U79" s="184" t="s">
        <v>856</v>
      </c>
      <c r="V79" s="184" t="s">
        <v>2772</v>
      </c>
      <c r="W79" s="184" t="s">
        <v>856</v>
      </c>
      <c r="X79" s="184" t="s">
        <v>856</v>
      </c>
      <c r="Y79" s="184" t="s">
        <v>2772</v>
      </c>
      <c r="Z79" s="184" t="s">
        <v>856</v>
      </c>
      <c r="AA79" s="184" t="s">
        <v>856</v>
      </c>
      <c r="AB79" s="184" t="s">
        <v>2772</v>
      </c>
      <c r="AC79" s="184" t="s">
        <v>856</v>
      </c>
      <c r="AD79" s="184" t="s">
        <v>856</v>
      </c>
      <c r="AE79" s="184" t="s">
        <v>2772</v>
      </c>
      <c r="AF79" s="184" t="s">
        <v>856</v>
      </c>
      <c r="AG79" s="184" t="s">
        <v>856</v>
      </c>
      <c r="AH79" s="184" t="s">
        <v>2772</v>
      </c>
      <c r="AI79" s="184" t="s">
        <v>856</v>
      </c>
      <c r="AJ79" s="184" t="s">
        <v>856</v>
      </c>
      <c r="AK79" s="184" t="s">
        <v>2772</v>
      </c>
      <c r="AL79" s="184" t="s">
        <v>856</v>
      </c>
      <c r="AM79" s="184" t="s">
        <v>856</v>
      </c>
      <c r="AN79" s="184" t="s">
        <v>2772</v>
      </c>
      <c r="AO79" s="184" t="s">
        <v>856</v>
      </c>
      <c r="AP79" s="184" t="s">
        <v>856</v>
      </c>
      <c r="AQ79" s="184" t="s">
        <v>2772</v>
      </c>
      <c r="AR79" s="184" t="s">
        <v>856</v>
      </c>
      <c r="AS79" s="184" t="s">
        <v>856</v>
      </c>
      <c r="AT79" s="184" t="s">
        <v>2772</v>
      </c>
      <c r="AU79" s="184" t="s">
        <v>856</v>
      </c>
      <c r="AV79" s="184" t="s">
        <v>856</v>
      </c>
      <c r="AW79" s="184" t="s">
        <v>2772</v>
      </c>
      <c r="AX79" s="184" t="s">
        <v>856</v>
      </c>
      <c r="AY79" s="184" t="s">
        <v>856</v>
      </c>
      <c r="AZ79" s="184" t="s">
        <v>2772</v>
      </c>
      <c r="BA79" s="184" t="s">
        <v>856</v>
      </c>
      <c r="BB79" s="184" t="s">
        <v>856</v>
      </c>
      <c r="BC79" s="184" t="s">
        <v>2772</v>
      </c>
      <c r="BD79" s="184" t="s">
        <v>856</v>
      </c>
      <c r="BE79" s="184" t="s">
        <v>856</v>
      </c>
      <c r="BF79" s="184" t="s">
        <v>2772</v>
      </c>
      <c r="BG79" s="184" t="s">
        <v>856</v>
      </c>
      <c r="BH79" s="184" t="s">
        <v>856</v>
      </c>
      <c r="BI79" s="184" t="s">
        <v>2772</v>
      </c>
      <c r="BJ79" s="184" t="s">
        <v>856</v>
      </c>
      <c r="BK79" s="184" t="s">
        <v>856</v>
      </c>
      <c r="BL79" s="184" t="s">
        <v>2772</v>
      </c>
      <c r="BM79" s="184" t="s">
        <v>856</v>
      </c>
      <c r="BN79" s="184" t="s">
        <v>856</v>
      </c>
      <c r="BO79" s="184" t="s">
        <v>2772</v>
      </c>
      <c r="BP79" s="184" t="s">
        <v>856</v>
      </c>
      <c r="BQ79" s="184" t="s">
        <v>856</v>
      </c>
      <c r="BR79" s="184" t="s">
        <v>2772</v>
      </c>
      <c r="BS79" s="184" t="s">
        <v>856</v>
      </c>
      <c r="BT79" s="184" t="s">
        <v>856</v>
      </c>
      <c r="BU79" s="184" t="s">
        <v>2772</v>
      </c>
      <c r="BV79" s="184" t="s">
        <v>856</v>
      </c>
      <c r="BW79" s="184" t="s">
        <v>856</v>
      </c>
      <c r="BX79" s="184" t="s">
        <v>2772</v>
      </c>
      <c r="BY79" s="184" t="s">
        <v>856</v>
      </c>
      <c r="BZ79" s="184" t="s">
        <v>856</v>
      </c>
      <c r="CA79" s="184" t="s">
        <v>2772</v>
      </c>
      <c r="CB79" s="184" t="s">
        <v>856</v>
      </c>
      <c r="CC79" s="184" t="s">
        <v>856</v>
      </c>
      <c r="CD79" s="184" t="s">
        <v>2772</v>
      </c>
      <c r="CE79" s="184" t="s">
        <v>856</v>
      </c>
      <c r="CF79" s="184" t="s">
        <v>856</v>
      </c>
      <c r="CG79" s="184" t="s">
        <v>2772</v>
      </c>
      <c r="CH79" s="184" t="s">
        <v>856</v>
      </c>
      <c r="CI79" s="184" t="s">
        <v>856</v>
      </c>
      <c r="CJ79" s="184" t="s">
        <v>2772</v>
      </c>
      <c r="CK79" s="184" t="s">
        <v>856</v>
      </c>
      <c r="CL79" s="184" t="s">
        <v>856</v>
      </c>
      <c r="CM79" s="184" t="s">
        <v>2772</v>
      </c>
      <c r="CN79" s="184" t="s">
        <v>856</v>
      </c>
      <c r="CO79" s="184" t="s">
        <v>856</v>
      </c>
      <c r="CP79" s="184" t="s">
        <v>2772</v>
      </c>
      <c r="CQ79" s="184" t="s">
        <v>856</v>
      </c>
      <c r="CR79" s="184" t="s">
        <v>856</v>
      </c>
      <c r="CS79" s="184" t="s">
        <v>2772</v>
      </c>
      <c r="CT79" s="184" t="s">
        <v>856</v>
      </c>
      <c r="CU79" s="184" t="s">
        <v>856</v>
      </c>
      <c r="CV79" s="184" t="s">
        <v>2772</v>
      </c>
      <c r="CW79" s="184" t="s">
        <v>856</v>
      </c>
      <c r="CX79" s="184" t="s">
        <v>856</v>
      </c>
      <c r="CY79" s="184" t="s">
        <v>2772</v>
      </c>
      <c r="CZ79" s="184" t="s">
        <v>856</v>
      </c>
      <c r="DA79" s="184" t="s">
        <v>856</v>
      </c>
      <c r="DB79" s="184" t="s">
        <v>2772</v>
      </c>
      <c r="DC79" s="184" t="s">
        <v>856</v>
      </c>
      <c r="DD79" s="184" t="s">
        <v>856</v>
      </c>
      <c r="DE79" s="184" t="s">
        <v>2772</v>
      </c>
      <c r="DF79" s="184" t="s">
        <v>856</v>
      </c>
      <c r="DG79" s="184" t="s">
        <v>856</v>
      </c>
      <c r="DH79" s="184" t="s">
        <v>2772</v>
      </c>
      <c r="DI79" s="184" t="s">
        <v>856</v>
      </c>
      <c r="DJ79" s="184" t="s">
        <v>856</v>
      </c>
      <c r="DK79" s="184" t="s">
        <v>2772</v>
      </c>
      <c r="DL79" s="184" t="s">
        <v>856</v>
      </c>
      <c r="DM79" s="184" t="s">
        <v>856</v>
      </c>
      <c r="DN79" s="184" t="s">
        <v>2772</v>
      </c>
      <c r="DO79" s="184" t="s">
        <v>856</v>
      </c>
      <c r="DP79" s="184" t="s">
        <v>856</v>
      </c>
      <c r="DQ79" s="184" t="s">
        <v>2772</v>
      </c>
      <c r="DR79" s="184" t="s">
        <v>856</v>
      </c>
      <c r="DS79" s="184" t="s">
        <v>856</v>
      </c>
      <c r="DT79" s="184" t="s">
        <v>2772</v>
      </c>
      <c r="DU79" s="184" t="s">
        <v>856</v>
      </c>
      <c r="DV79" s="184" t="s">
        <v>856</v>
      </c>
      <c r="DW79" s="184" t="s">
        <v>2772</v>
      </c>
      <c r="DX79" s="184" t="s">
        <v>856</v>
      </c>
      <c r="DY79" s="184" t="s">
        <v>856</v>
      </c>
      <c r="DZ79" s="184" t="s">
        <v>2772</v>
      </c>
      <c r="EA79" s="184" t="s">
        <v>856</v>
      </c>
      <c r="EB79" s="184" t="s">
        <v>856</v>
      </c>
      <c r="EC79" s="184" t="s">
        <v>2772</v>
      </c>
      <c r="ED79" s="184" t="s">
        <v>856</v>
      </c>
      <c r="EE79" s="184" t="s">
        <v>856</v>
      </c>
      <c r="EF79" s="184" t="s">
        <v>2772</v>
      </c>
      <c r="EG79" s="184" t="s">
        <v>856</v>
      </c>
      <c r="EH79" s="184" t="s">
        <v>856</v>
      </c>
      <c r="EI79" s="184" t="s">
        <v>2772</v>
      </c>
      <c r="EJ79" s="184" t="s">
        <v>856</v>
      </c>
      <c r="EK79" s="184" t="s">
        <v>856</v>
      </c>
      <c r="EL79" s="184" t="s">
        <v>2772</v>
      </c>
      <c r="EM79" s="184" t="s">
        <v>856</v>
      </c>
      <c r="EN79" s="184" t="s">
        <v>856</v>
      </c>
      <c r="EO79" s="184" t="s">
        <v>2772</v>
      </c>
      <c r="EP79" s="184" t="s">
        <v>856</v>
      </c>
      <c r="EQ79" s="184" t="s">
        <v>856</v>
      </c>
      <c r="ER79" s="184" t="s">
        <v>2772</v>
      </c>
      <c r="ES79" s="184" t="s">
        <v>856</v>
      </c>
      <c r="ET79" s="184" t="s">
        <v>856</v>
      </c>
    </row>
    <row r="80" spans="1:150" x14ac:dyDescent="0.25">
      <c r="A80" s="1"/>
      <c r="B80" s="183" t="s">
        <v>3170</v>
      </c>
      <c r="C80" s="183" t="s">
        <v>98</v>
      </c>
      <c r="D80" s="183" t="s">
        <v>99</v>
      </c>
      <c r="E80" s="183" t="s">
        <v>3171</v>
      </c>
      <c r="F80" s="183" t="s">
        <v>3172</v>
      </c>
      <c r="G80" s="184" t="s">
        <v>2772</v>
      </c>
      <c r="H80" s="184" t="s">
        <v>2661</v>
      </c>
      <c r="I80" s="184" t="s">
        <v>2661</v>
      </c>
      <c r="J80" s="184" t="s">
        <v>2772</v>
      </c>
      <c r="K80" s="184" t="s">
        <v>2661</v>
      </c>
      <c r="L80" s="184" t="s">
        <v>2661</v>
      </c>
      <c r="M80" s="184" t="s">
        <v>2772</v>
      </c>
      <c r="N80" s="184" t="s">
        <v>2661</v>
      </c>
      <c r="O80" s="184" t="s">
        <v>2661</v>
      </c>
      <c r="P80" s="184" t="s">
        <v>2772</v>
      </c>
      <c r="Q80" s="184" t="s">
        <v>2661</v>
      </c>
      <c r="R80" s="184" t="s">
        <v>2661</v>
      </c>
      <c r="S80" s="184" t="s">
        <v>2772</v>
      </c>
      <c r="T80" s="184" t="s">
        <v>2661</v>
      </c>
      <c r="U80" s="184" t="s">
        <v>2661</v>
      </c>
      <c r="V80" s="184" t="s">
        <v>2772</v>
      </c>
      <c r="W80" s="184" t="s">
        <v>2661</v>
      </c>
      <c r="X80" s="184" t="s">
        <v>2661</v>
      </c>
      <c r="Y80" s="184" t="s">
        <v>2772</v>
      </c>
      <c r="Z80" s="184" t="s">
        <v>2661</v>
      </c>
      <c r="AA80" s="184" t="s">
        <v>2661</v>
      </c>
      <c r="AB80" s="184" t="s">
        <v>2772</v>
      </c>
      <c r="AC80" s="184" t="s">
        <v>2661</v>
      </c>
      <c r="AD80" s="184" t="s">
        <v>2661</v>
      </c>
      <c r="AE80" s="184" t="s">
        <v>2772</v>
      </c>
      <c r="AF80" s="184" t="s">
        <v>2661</v>
      </c>
      <c r="AG80" s="184" t="s">
        <v>2661</v>
      </c>
      <c r="AH80" s="184" t="s">
        <v>2772</v>
      </c>
      <c r="AI80" s="184" t="s">
        <v>2661</v>
      </c>
      <c r="AJ80" s="184" t="s">
        <v>2661</v>
      </c>
      <c r="AK80" s="184" t="s">
        <v>2772</v>
      </c>
      <c r="AL80" s="184" t="s">
        <v>2661</v>
      </c>
      <c r="AM80" s="184" t="s">
        <v>2661</v>
      </c>
      <c r="AN80" s="184" t="s">
        <v>2772</v>
      </c>
      <c r="AO80" s="184" t="s">
        <v>2661</v>
      </c>
      <c r="AP80" s="184" t="s">
        <v>2661</v>
      </c>
      <c r="AQ80" s="184" t="s">
        <v>2772</v>
      </c>
      <c r="AR80" s="184" t="s">
        <v>2661</v>
      </c>
      <c r="AS80" s="184" t="s">
        <v>2661</v>
      </c>
      <c r="AT80" s="184" t="s">
        <v>2772</v>
      </c>
      <c r="AU80" s="184" t="s">
        <v>2661</v>
      </c>
      <c r="AV80" s="184" t="s">
        <v>2661</v>
      </c>
      <c r="AW80" s="184" t="s">
        <v>2772</v>
      </c>
      <c r="AX80" s="184" t="s">
        <v>2661</v>
      </c>
      <c r="AY80" s="184" t="s">
        <v>2661</v>
      </c>
      <c r="AZ80" s="184" t="s">
        <v>2772</v>
      </c>
      <c r="BA80" s="184" t="s">
        <v>2661</v>
      </c>
      <c r="BB80" s="184" t="s">
        <v>2661</v>
      </c>
      <c r="BC80" s="184" t="s">
        <v>2772</v>
      </c>
      <c r="BD80" s="184" t="s">
        <v>2661</v>
      </c>
      <c r="BE80" s="184" t="s">
        <v>2661</v>
      </c>
      <c r="BF80" s="184" t="s">
        <v>2772</v>
      </c>
      <c r="BG80" s="184" t="s">
        <v>2661</v>
      </c>
      <c r="BH80" s="184" t="s">
        <v>2661</v>
      </c>
      <c r="BI80" s="184" t="s">
        <v>2772</v>
      </c>
      <c r="BJ80" s="184" t="s">
        <v>2661</v>
      </c>
      <c r="BK80" s="184" t="s">
        <v>2661</v>
      </c>
      <c r="BL80" s="184" t="s">
        <v>2772</v>
      </c>
      <c r="BM80" s="184" t="s">
        <v>2661</v>
      </c>
      <c r="BN80" s="184" t="s">
        <v>2661</v>
      </c>
      <c r="BO80" s="184" t="s">
        <v>2772</v>
      </c>
      <c r="BP80" s="184" t="s">
        <v>2661</v>
      </c>
      <c r="BQ80" s="184" t="s">
        <v>2661</v>
      </c>
      <c r="BR80" s="184" t="s">
        <v>2772</v>
      </c>
      <c r="BS80" s="184" t="s">
        <v>2661</v>
      </c>
      <c r="BT80" s="184" t="s">
        <v>2661</v>
      </c>
      <c r="BU80" s="184" t="s">
        <v>2772</v>
      </c>
      <c r="BV80" s="184" t="s">
        <v>2661</v>
      </c>
      <c r="BW80" s="184" t="s">
        <v>2661</v>
      </c>
      <c r="BX80" s="184" t="s">
        <v>2772</v>
      </c>
      <c r="BY80" s="184" t="s">
        <v>2661</v>
      </c>
      <c r="BZ80" s="184" t="s">
        <v>2661</v>
      </c>
      <c r="CA80" s="184" t="s">
        <v>2772</v>
      </c>
      <c r="CB80" s="184" t="s">
        <v>2661</v>
      </c>
      <c r="CC80" s="184" t="s">
        <v>2661</v>
      </c>
      <c r="CD80" s="184" t="s">
        <v>2772</v>
      </c>
      <c r="CE80" s="184" t="s">
        <v>2661</v>
      </c>
      <c r="CF80" s="184" t="s">
        <v>2661</v>
      </c>
      <c r="CG80" s="184" t="s">
        <v>2772</v>
      </c>
      <c r="CH80" s="184" t="s">
        <v>2661</v>
      </c>
      <c r="CI80" s="184" t="s">
        <v>2661</v>
      </c>
      <c r="CJ80" s="184" t="s">
        <v>2772</v>
      </c>
      <c r="CK80" s="184" t="s">
        <v>2661</v>
      </c>
      <c r="CL80" s="184" t="s">
        <v>2661</v>
      </c>
      <c r="CM80" s="184" t="s">
        <v>2772</v>
      </c>
      <c r="CN80" s="184" t="s">
        <v>2661</v>
      </c>
      <c r="CO80" s="184" t="s">
        <v>2661</v>
      </c>
      <c r="CP80" s="184" t="s">
        <v>2772</v>
      </c>
      <c r="CQ80" s="184" t="s">
        <v>2661</v>
      </c>
      <c r="CR80" s="184" t="s">
        <v>2661</v>
      </c>
      <c r="CS80" s="184" t="s">
        <v>2772</v>
      </c>
      <c r="CT80" s="184" t="s">
        <v>2661</v>
      </c>
      <c r="CU80" s="184" t="s">
        <v>2661</v>
      </c>
      <c r="CV80" s="184" t="s">
        <v>2772</v>
      </c>
      <c r="CW80" s="184" t="s">
        <v>2661</v>
      </c>
      <c r="CX80" s="184" t="s">
        <v>2661</v>
      </c>
      <c r="CY80" s="184" t="s">
        <v>2772</v>
      </c>
      <c r="CZ80" s="184" t="s">
        <v>2661</v>
      </c>
      <c r="DA80" s="184" t="s">
        <v>2661</v>
      </c>
      <c r="DB80" s="184" t="s">
        <v>2772</v>
      </c>
      <c r="DC80" s="184" t="s">
        <v>2661</v>
      </c>
      <c r="DD80" s="184" t="s">
        <v>2661</v>
      </c>
      <c r="DE80" s="184" t="s">
        <v>2772</v>
      </c>
      <c r="DF80" s="184" t="s">
        <v>2661</v>
      </c>
      <c r="DG80" s="184" t="s">
        <v>2661</v>
      </c>
      <c r="DH80" s="184" t="s">
        <v>2772</v>
      </c>
      <c r="DI80" s="184" t="s">
        <v>2661</v>
      </c>
      <c r="DJ80" s="184" t="s">
        <v>2661</v>
      </c>
      <c r="DK80" s="184" t="s">
        <v>2772</v>
      </c>
      <c r="DL80" s="184" t="s">
        <v>2661</v>
      </c>
      <c r="DM80" s="184" t="s">
        <v>2661</v>
      </c>
      <c r="DN80" s="184" t="s">
        <v>2772</v>
      </c>
      <c r="DO80" s="184" t="s">
        <v>2661</v>
      </c>
      <c r="DP80" s="184" t="s">
        <v>2661</v>
      </c>
      <c r="DQ80" s="184" t="s">
        <v>2772</v>
      </c>
      <c r="DR80" s="184" t="s">
        <v>2661</v>
      </c>
      <c r="DS80" s="184" t="s">
        <v>2661</v>
      </c>
      <c r="DT80" s="184" t="s">
        <v>2772</v>
      </c>
      <c r="DU80" s="184" t="s">
        <v>2661</v>
      </c>
      <c r="DV80" s="184" t="s">
        <v>2661</v>
      </c>
      <c r="DW80" s="184" t="s">
        <v>2772</v>
      </c>
      <c r="DX80" s="184" t="s">
        <v>2661</v>
      </c>
      <c r="DY80" s="184" t="s">
        <v>2661</v>
      </c>
      <c r="DZ80" s="184" t="s">
        <v>2772</v>
      </c>
      <c r="EA80" s="184" t="s">
        <v>2661</v>
      </c>
      <c r="EB80" s="184" t="s">
        <v>2661</v>
      </c>
      <c r="EC80" s="184" t="s">
        <v>2772</v>
      </c>
      <c r="ED80" s="184" t="s">
        <v>2661</v>
      </c>
      <c r="EE80" s="184" t="s">
        <v>2661</v>
      </c>
      <c r="EF80" s="184" t="s">
        <v>2772</v>
      </c>
      <c r="EG80" s="184" t="s">
        <v>2661</v>
      </c>
      <c r="EH80" s="184" t="s">
        <v>2661</v>
      </c>
      <c r="EI80" s="184" t="s">
        <v>2772</v>
      </c>
      <c r="EJ80" s="184" t="s">
        <v>2661</v>
      </c>
      <c r="EK80" s="184" t="s">
        <v>2661</v>
      </c>
      <c r="EL80" s="184" t="s">
        <v>2772</v>
      </c>
      <c r="EM80" s="184" t="s">
        <v>2661</v>
      </c>
      <c r="EN80" s="184" t="s">
        <v>2661</v>
      </c>
      <c r="EO80" s="184" t="s">
        <v>2772</v>
      </c>
      <c r="EP80" s="184" t="s">
        <v>2661</v>
      </c>
      <c r="EQ80" s="184" t="s">
        <v>2661</v>
      </c>
      <c r="ER80" s="184" t="s">
        <v>2772</v>
      </c>
      <c r="ES80" s="184" t="s">
        <v>2661</v>
      </c>
      <c r="ET80" s="184" t="s">
        <v>2661</v>
      </c>
    </row>
    <row r="81" spans="1:150" x14ac:dyDescent="0.25">
      <c r="A81" s="1"/>
      <c r="B81" s="182" t="s">
        <v>3173</v>
      </c>
      <c r="C81" s="182" t="s">
        <v>120</v>
      </c>
      <c r="D81" s="182" t="s">
        <v>128</v>
      </c>
      <c r="E81" s="182" t="s">
        <v>3174</v>
      </c>
      <c r="F81" s="182" t="s">
        <v>3175</v>
      </c>
      <c r="G81" s="182" t="s">
        <v>2772</v>
      </c>
      <c r="H81" s="182" t="s">
        <v>2661</v>
      </c>
      <c r="I81" s="182" t="s">
        <v>2661</v>
      </c>
      <c r="J81" s="182" t="s">
        <v>2772</v>
      </c>
      <c r="K81" s="182" t="s">
        <v>2661</v>
      </c>
      <c r="L81" s="182" t="s">
        <v>2661</v>
      </c>
      <c r="M81" s="182" t="s">
        <v>2772</v>
      </c>
      <c r="N81" s="182" t="s">
        <v>2661</v>
      </c>
      <c r="O81" s="182" t="s">
        <v>2661</v>
      </c>
      <c r="P81" s="182" t="s">
        <v>2772</v>
      </c>
      <c r="Q81" s="182" t="s">
        <v>2661</v>
      </c>
      <c r="R81" s="182" t="s">
        <v>2661</v>
      </c>
      <c r="S81" s="182" t="s">
        <v>2772</v>
      </c>
      <c r="T81" s="182" t="s">
        <v>2661</v>
      </c>
      <c r="U81" s="182" t="s">
        <v>2661</v>
      </c>
      <c r="V81" s="182" t="s">
        <v>2772</v>
      </c>
      <c r="W81" s="182" t="s">
        <v>2661</v>
      </c>
      <c r="X81" s="182" t="s">
        <v>2661</v>
      </c>
      <c r="Y81" s="182" t="s">
        <v>2772</v>
      </c>
      <c r="Z81" s="182" t="s">
        <v>2661</v>
      </c>
      <c r="AA81" s="182" t="s">
        <v>2661</v>
      </c>
      <c r="AB81" s="182" t="s">
        <v>2772</v>
      </c>
      <c r="AC81" s="182" t="s">
        <v>2661</v>
      </c>
      <c r="AD81" s="182" t="s">
        <v>2661</v>
      </c>
      <c r="AE81" s="182" t="s">
        <v>2772</v>
      </c>
      <c r="AF81" s="182" t="s">
        <v>2661</v>
      </c>
      <c r="AG81" s="182" t="s">
        <v>2661</v>
      </c>
      <c r="AH81" s="182" t="s">
        <v>2772</v>
      </c>
      <c r="AI81" s="182" t="s">
        <v>2661</v>
      </c>
      <c r="AJ81" s="182" t="s">
        <v>2661</v>
      </c>
      <c r="AK81" s="182" t="s">
        <v>2772</v>
      </c>
      <c r="AL81" s="182" t="s">
        <v>2661</v>
      </c>
      <c r="AM81" s="182" t="s">
        <v>2661</v>
      </c>
      <c r="AN81" s="182" t="s">
        <v>2772</v>
      </c>
      <c r="AO81" s="182" t="s">
        <v>2661</v>
      </c>
      <c r="AP81" s="182" t="s">
        <v>2661</v>
      </c>
      <c r="AQ81" s="182" t="s">
        <v>2772</v>
      </c>
      <c r="AR81" s="182" t="s">
        <v>2661</v>
      </c>
      <c r="AS81" s="182" t="s">
        <v>2661</v>
      </c>
      <c r="AT81" s="182" t="s">
        <v>2772</v>
      </c>
      <c r="AU81" s="182" t="s">
        <v>2661</v>
      </c>
      <c r="AV81" s="182" t="s">
        <v>2661</v>
      </c>
      <c r="AW81" s="182" t="s">
        <v>2772</v>
      </c>
      <c r="AX81" s="182" t="s">
        <v>2661</v>
      </c>
      <c r="AY81" s="182" t="s">
        <v>2661</v>
      </c>
      <c r="AZ81" s="182" t="s">
        <v>2772</v>
      </c>
      <c r="BA81" s="182" t="s">
        <v>2661</v>
      </c>
      <c r="BB81" s="182" t="s">
        <v>2661</v>
      </c>
      <c r="BC81" s="182" t="s">
        <v>2772</v>
      </c>
      <c r="BD81" s="182" t="s">
        <v>2661</v>
      </c>
      <c r="BE81" s="182" t="s">
        <v>2661</v>
      </c>
      <c r="BF81" s="182" t="s">
        <v>2772</v>
      </c>
      <c r="BG81" s="182" t="s">
        <v>2661</v>
      </c>
      <c r="BH81" s="182" t="s">
        <v>2661</v>
      </c>
      <c r="BI81" s="182" t="s">
        <v>2772</v>
      </c>
      <c r="BJ81" s="182" t="s">
        <v>2661</v>
      </c>
      <c r="BK81" s="182" t="s">
        <v>2661</v>
      </c>
      <c r="BL81" s="182" t="s">
        <v>2772</v>
      </c>
      <c r="BM81" s="182" t="s">
        <v>2661</v>
      </c>
      <c r="BN81" s="182" t="s">
        <v>2661</v>
      </c>
      <c r="BO81" s="182" t="s">
        <v>2772</v>
      </c>
      <c r="BP81" s="182" t="s">
        <v>2661</v>
      </c>
      <c r="BQ81" s="182" t="s">
        <v>2661</v>
      </c>
      <c r="BR81" s="182" t="s">
        <v>2772</v>
      </c>
      <c r="BS81" s="182" t="s">
        <v>2661</v>
      </c>
      <c r="BT81" s="182" t="s">
        <v>2661</v>
      </c>
      <c r="BU81" s="182" t="s">
        <v>2772</v>
      </c>
      <c r="BV81" s="182" t="s">
        <v>2661</v>
      </c>
      <c r="BW81" s="182" t="s">
        <v>2661</v>
      </c>
      <c r="BX81" s="182" t="s">
        <v>2772</v>
      </c>
      <c r="BY81" s="182" t="s">
        <v>2661</v>
      </c>
      <c r="BZ81" s="182" t="s">
        <v>2661</v>
      </c>
      <c r="CA81" s="182" t="s">
        <v>2772</v>
      </c>
      <c r="CB81" s="182" t="s">
        <v>2661</v>
      </c>
      <c r="CC81" s="182" t="s">
        <v>2661</v>
      </c>
      <c r="CD81" s="182" t="s">
        <v>2772</v>
      </c>
      <c r="CE81" s="182" t="s">
        <v>2661</v>
      </c>
      <c r="CF81" s="182" t="s">
        <v>2661</v>
      </c>
      <c r="CG81" s="182" t="s">
        <v>2772</v>
      </c>
      <c r="CH81" s="182" t="s">
        <v>2661</v>
      </c>
      <c r="CI81" s="182" t="s">
        <v>2661</v>
      </c>
      <c r="CJ81" s="182" t="s">
        <v>2772</v>
      </c>
      <c r="CK81" s="182" t="s">
        <v>2661</v>
      </c>
      <c r="CL81" s="182" t="s">
        <v>2661</v>
      </c>
      <c r="CM81" s="182" t="s">
        <v>2772</v>
      </c>
      <c r="CN81" s="182" t="s">
        <v>2661</v>
      </c>
      <c r="CO81" s="182" t="s">
        <v>2661</v>
      </c>
      <c r="CP81" s="182" t="s">
        <v>2772</v>
      </c>
      <c r="CQ81" s="182" t="s">
        <v>2661</v>
      </c>
      <c r="CR81" s="182" t="s">
        <v>2661</v>
      </c>
      <c r="CS81" s="182" t="s">
        <v>2772</v>
      </c>
      <c r="CT81" s="182" t="s">
        <v>2661</v>
      </c>
      <c r="CU81" s="182" t="s">
        <v>2661</v>
      </c>
      <c r="CV81" s="182" t="s">
        <v>2772</v>
      </c>
      <c r="CW81" s="182" t="s">
        <v>2661</v>
      </c>
      <c r="CX81" s="182" t="s">
        <v>2661</v>
      </c>
      <c r="CY81" s="182" t="s">
        <v>2772</v>
      </c>
      <c r="CZ81" s="182" t="s">
        <v>2661</v>
      </c>
      <c r="DA81" s="182" t="s">
        <v>2661</v>
      </c>
      <c r="DB81" s="182" t="s">
        <v>2772</v>
      </c>
      <c r="DC81" s="182" t="s">
        <v>2661</v>
      </c>
      <c r="DD81" s="182" t="s">
        <v>2661</v>
      </c>
      <c r="DE81" s="182" t="s">
        <v>2772</v>
      </c>
      <c r="DF81" s="182" t="s">
        <v>2661</v>
      </c>
      <c r="DG81" s="182" t="s">
        <v>2661</v>
      </c>
      <c r="DH81" s="182" t="s">
        <v>2772</v>
      </c>
      <c r="DI81" s="182" t="s">
        <v>2661</v>
      </c>
      <c r="DJ81" s="182" t="s">
        <v>2661</v>
      </c>
      <c r="DK81" s="182" t="s">
        <v>2772</v>
      </c>
      <c r="DL81" s="182" t="s">
        <v>2661</v>
      </c>
      <c r="DM81" s="182" t="s">
        <v>2661</v>
      </c>
      <c r="DN81" s="182" t="s">
        <v>2772</v>
      </c>
      <c r="DO81" s="182" t="s">
        <v>2661</v>
      </c>
      <c r="DP81" s="182" t="s">
        <v>2661</v>
      </c>
      <c r="DQ81" s="182" t="s">
        <v>2772</v>
      </c>
      <c r="DR81" s="182" t="s">
        <v>2661</v>
      </c>
      <c r="DS81" s="182" t="s">
        <v>2661</v>
      </c>
      <c r="DT81" s="182" t="s">
        <v>2772</v>
      </c>
      <c r="DU81" s="182" t="s">
        <v>2661</v>
      </c>
      <c r="DV81" s="182" t="s">
        <v>2661</v>
      </c>
      <c r="DW81" s="182" t="s">
        <v>2772</v>
      </c>
      <c r="DX81" s="182" t="s">
        <v>2661</v>
      </c>
      <c r="DY81" s="182" t="s">
        <v>2661</v>
      </c>
      <c r="DZ81" s="182" t="s">
        <v>2772</v>
      </c>
      <c r="EA81" s="182" t="s">
        <v>2661</v>
      </c>
      <c r="EB81" s="182" t="s">
        <v>2661</v>
      </c>
      <c r="EC81" s="182" t="s">
        <v>2772</v>
      </c>
      <c r="ED81" s="182" t="s">
        <v>2661</v>
      </c>
      <c r="EE81" s="182" t="s">
        <v>2661</v>
      </c>
      <c r="EF81" s="182" t="s">
        <v>2772</v>
      </c>
      <c r="EG81" s="182" t="s">
        <v>2661</v>
      </c>
      <c r="EH81" s="182" t="s">
        <v>2661</v>
      </c>
      <c r="EI81" s="182" t="s">
        <v>2772</v>
      </c>
      <c r="EJ81" s="182" t="s">
        <v>2661</v>
      </c>
      <c r="EK81" s="182" t="s">
        <v>2661</v>
      </c>
      <c r="EL81" s="182" t="s">
        <v>2772</v>
      </c>
      <c r="EM81" s="182" t="s">
        <v>2661</v>
      </c>
      <c r="EN81" s="182" t="s">
        <v>2661</v>
      </c>
      <c r="EO81" s="182" t="s">
        <v>2772</v>
      </c>
      <c r="EP81" s="182" t="s">
        <v>2661</v>
      </c>
      <c r="EQ81" s="182" t="s">
        <v>2661</v>
      </c>
      <c r="ER81" s="182" t="s">
        <v>2772</v>
      </c>
      <c r="ES81" s="182" t="s">
        <v>2661</v>
      </c>
      <c r="ET81" s="182" t="s">
        <v>2661</v>
      </c>
    </row>
    <row r="82" spans="1:150" x14ac:dyDescent="0.25">
      <c r="A82" s="1"/>
      <c r="B82" s="183" t="s">
        <v>3176</v>
      </c>
      <c r="C82" s="183" t="s">
        <v>120</v>
      </c>
      <c r="D82" s="183" t="s">
        <v>128</v>
      </c>
      <c r="E82" s="183" t="s">
        <v>3177</v>
      </c>
      <c r="F82" s="183" t="s">
        <v>3178</v>
      </c>
      <c r="G82" s="184" t="s">
        <v>2772</v>
      </c>
      <c r="H82" s="184" t="s">
        <v>856</v>
      </c>
      <c r="I82" s="184" t="s">
        <v>856</v>
      </c>
      <c r="J82" s="184" t="s">
        <v>2772</v>
      </c>
      <c r="K82" s="184" t="s">
        <v>856</v>
      </c>
      <c r="L82" s="184" t="s">
        <v>856</v>
      </c>
      <c r="M82" s="184" t="s">
        <v>2772</v>
      </c>
      <c r="N82" s="184" t="s">
        <v>856</v>
      </c>
      <c r="O82" s="184" t="s">
        <v>856</v>
      </c>
      <c r="P82" s="184" t="s">
        <v>2772</v>
      </c>
      <c r="Q82" s="184" t="s">
        <v>856</v>
      </c>
      <c r="R82" s="184" t="s">
        <v>856</v>
      </c>
      <c r="S82" s="184" t="s">
        <v>2772</v>
      </c>
      <c r="T82" s="184" t="s">
        <v>856</v>
      </c>
      <c r="U82" s="184" t="s">
        <v>856</v>
      </c>
      <c r="V82" s="184" t="s">
        <v>2772</v>
      </c>
      <c r="W82" s="184" t="s">
        <v>856</v>
      </c>
      <c r="X82" s="184" t="s">
        <v>856</v>
      </c>
      <c r="Y82" s="184" t="s">
        <v>2772</v>
      </c>
      <c r="Z82" s="184" t="s">
        <v>856</v>
      </c>
      <c r="AA82" s="184" t="s">
        <v>856</v>
      </c>
      <c r="AB82" s="184" t="s">
        <v>2772</v>
      </c>
      <c r="AC82" s="184" t="s">
        <v>856</v>
      </c>
      <c r="AD82" s="184" t="s">
        <v>856</v>
      </c>
      <c r="AE82" s="184" t="s">
        <v>2772</v>
      </c>
      <c r="AF82" s="184" t="s">
        <v>856</v>
      </c>
      <c r="AG82" s="184" t="s">
        <v>856</v>
      </c>
      <c r="AH82" s="184" t="s">
        <v>2772</v>
      </c>
      <c r="AI82" s="184" t="s">
        <v>856</v>
      </c>
      <c r="AJ82" s="184" t="s">
        <v>856</v>
      </c>
      <c r="AK82" s="184" t="s">
        <v>2772</v>
      </c>
      <c r="AL82" s="184" t="s">
        <v>856</v>
      </c>
      <c r="AM82" s="184" t="s">
        <v>856</v>
      </c>
      <c r="AN82" s="184" t="s">
        <v>2772</v>
      </c>
      <c r="AO82" s="184" t="s">
        <v>856</v>
      </c>
      <c r="AP82" s="184" t="s">
        <v>856</v>
      </c>
      <c r="AQ82" s="184" t="s">
        <v>2772</v>
      </c>
      <c r="AR82" s="184" t="s">
        <v>856</v>
      </c>
      <c r="AS82" s="184" t="s">
        <v>856</v>
      </c>
      <c r="AT82" s="184" t="s">
        <v>2772</v>
      </c>
      <c r="AU82" s="184" t="s">
        <v>856</v>
      </c>
      <c r="AV82" s="184" t="s">
        <v>856</v>
      </c>
      <c r="AW82" s="184" t="s">
        <v>2772</v>
      </c>
      <c r="AX82" s="184" t="s">
        <v>856</v>
      </c>
      <c r="AY82" s="184" t="s">
        <v>856</v>
      </c>
      <c r="AZ82" s="184" t="s">
        <v>2772</v>
      </c>
      <c r="BA82" s="184" t="s">
        <v>856</v>
      </c>
      <c r="BB82" s="184" t="s">
        <v>856</v>
      </c>
      <c r="BC82" s="184" t="s">
        <v>2772</v>
      </c>
      <c r="BD82" s="184" t="s">
        <v>856</v>
      </c>
      <c r="BE82" s="184" t="s">
        <v>856</v>
      </c>
      <c r="BF82" s="184" t="s">
        <v>2772</v>
      </c>
      <c r="BG82" s="184" t="s">
        <v>856</v>
      </c>
      <c r="BH82" s="184" t="s">
        <v>856</v>
      </c>
      <c r="BI82" s="184" t="s">
        <v>2772</v>
      </c>
      <c r="BJ82" s="184" t="s">
        <v>856</v>
      </c>
      <c r="BK82" s="184" t="s">
        <v>856</v>
      </c>
      <c r="BL82" s="184" t="s">
        <v>2772</v>
      </c>
      <c r="BM82" s="184" t="s">
        <v>856</v>
      </c>
      <c r="BN82" s="184" t="s">
        <v>856</v>
      </c>
      <c r="BO82" s="184" t="s">
        <v>2772</v>
      </c>
      <c r="BP82" s="184" t="s">
        <v>856</v>
      </c>
      <c r="BQ82" s="184" t="s">
        <v>856</v>
      </c>
      <c r="BR82" s="184" t="s">
        <v>2772</v>
      </c>
      <c r="BS82" s="184" t="s">
        <v>856</v>
      </c>
      <c r="BT82" s="184" t="s">
        <v>856</v>
      </c>
      <c r="BU82" s="184" t="s">
        <v>2772</v>
      </c>
      <c r="BV82" s="184" t="s">
        <v>856</v>
      </c>
      <c r="BW82" s="184" t="s">
        <v>856</v>
      </c>
      <c r="BX82" s="184" t="s">
        <v>2772</v>
      </c>
      <c r="BY82" s="184" t="s">
        <v>856</v>
      </c>
      <c r="BZ82" s="184" t="s">
        <v>856</v>
      </c>
      <c r="CA82" s="184" t="s">
        <v>2772</v>
      </c>
      <c r="CB82" s="184" t="s">
        <v>856</v>
      </c>
      <c r="CC82" s="184" t="s">
        <v>856</v>
      </c>
      <c r="CD82" s="184" t="s">
        <v>2772</v>
      </c>
      <c r="CE82" s="184" t="s">
        <v>856</v>
      </c>
      <c r="CF82" s="184" t="s">
        <v>856</v>
      </c>
      <c r="CG82" s="184" t="s">
        <v>2772</v>
      </c>
      <c r="CH82" s="184" t="s">
        <v>856</v>
      </c>
      <c r="CI82" s="184" t="s">
        <v>856</v>
      </c>
      <c r="CJ82" s="184" t="s">
        <v>2772</v>
      </c>
      <c r="CK82" s="184" t="s">
        <v>856</v>
      </c>
      <c r="CL82" s="184" t="s">
        <v>856</v>
      </c>
      <c r="CM82" s="184" t="s">
        <v>2772</v>
      </c>
      <c r="CN82" s="184" t="s">
        <v>856</v>
      </c>
      <c r="CO82" s="184" t="s">
        <v>856</v>
      </c>
      <c r="CP82" s="184" t="s">
        <v>2772</v>
      </c>
      <c r="CQ82" s="184" t="s">
        <v>856</v>
      </c>
      <c r="CR82" s="184" t="s">
        <v>856</v>
      </c>
      <c r="CS82" s="184" t="s">
        <v>2772</v>
      </c>
      <c r="CT82" s="184" t="s">
        <v>856</v>
      </c>
      <c r="CU82" s="184" t="s">
        <v>856</v>
      </c>
      <c r="CV82" s="184" t="s">
        <v>2772</v>
      </c>
      <c r="CW82" s="184" t="s">
        <v>856</v>
      </c>
      <c r="CX82" s="184" t="s">
        <v>856</v>
      </c>
      <c r="CY82" s="184" t="s">
        <v>2772</v>
      </c>
      <c r="CZ82" s="184" t="s">
        <v>856</v>
      </c>
      <c r="DA82" s="184" t="s">
        <v>856</v>
      </c>
      <c r="DB82" s="184" t="s">
        <v>2772</v>
      </c>
      <c r="DC82" s="184" t="s">
        <v>856</v>
      </c>
      <c r="DD82" s="184" t="s">
        <v>856</v>
      </c>
      <c r="DE82" s="184" t="s">
        <v>2772</v>
      </c>
      <c r="DF82" s="184" t="s">
        <v>856</v>
      </c>
      <c r="DG82" s="184" t="s">
        <v>856</v>
      </c>
      <c r="DH82" s="184" t="s">
        <v>2772</v>
      </c>
      <c r="DI82" s="184" t="s">
        <v>856</v>
      </c>
      <c r="DJ82" s="184" t="s">
        <v>856</v>
      </c>
      <c r="DK82" s="184" t="s">
        <v>2772</v>
      </c>
      <c r="DL82" s="184" t="s">
        <v>856</v>
      </c>
      <c r="DM82" s="184" t="s">
        <v>856</v>
      </c>
      <c r="DN82" s="184" t="s">
        <v>2772</v>
      </c>
      <c r="DO82" s="184" t="s">
        <v>856</v>
      </c>
      <c r="DP82" s="184" t="s">
        <v>856</v>
      </c>
      <c r="DQ82" s="184" t="s">
        <v>2772</v>
      </c>
      <c r="DR82" s="184" t="s">
        <v>856</v>
      </c>
      <c r="DS82" s="184" t="s">
        <v>856</v>
      </c>
      <c r="DT82" s="184" t="s">
        <v>2772</v>
      </c>
      <c r="DU82" s="184" t="s">
        <v>856</v>
      </c>
      <c r="DV82" s="184" t="s">
        <v>856</v>
      </c>
      <c r="DW82" s="184" t="s">
        <v>2772</v>
      </c>
      <c r="DX82" s="184" t="s">
        <v>856</v>
      </c>
      <c r="DY82" s="184" t="s">
        <v>856</v>
      </c>
      <c r="DZ82" s="184" t="s">
        <v>2772</v>
      </c>
      <c r="EA82" s="184" t="s">
        <v>856</v>
      </c>
      <c r="EB82" s="184" t="s">
        <v>856</v>
      </c>
      <c r="EC82" s="184" t="s">
        <v>2772</v>
      </c>
      <c r="ED82" s="184" t="s">
        <v>856</v>
      </c>
      <c r="EE82" s="184" t="s">
        <v>856</v>
      </c>
      <c r="EF82" s="184" t="s">
        <v>2772</v>
      </c>
      <c r="EG82" s="184" t="s">
        <v>856</v>
      </c>
      <c r="EH82" s="184" t="s">
        <v>856</v>
      </c>
      <c r="EI82" s="184" t="s">
        <v>2772</v>
      </c>
      <c r="EJ82" s="184" t="s">
        <v>856</v>
      </c>
      <c r="EK82" s="184" t="s">
        <v>856</v>
      </c>
      <c r="EL82" s="184" t="s">
        <v>2772</v>
      </c>
      <c r="EM82" s="184" t="s">
        <v>856</v>
      </c>
      <c r="EN82" s="184" t="s">
        <v>856</v>
      </c>
      <c r="EO82" s="184" t="s">
        <v>2772</v>
      </c>
      <c r="EP82" s="184" t="s">
        <v>856</v>
      </c>
      <c r="EQ82" s="184" t="s">
        <v>856</v>
      </c>
      <c r="ER82" s="184" t="s">
        <v>2772</v>
      </c>
      <c r="ES82" s="184" t="s">
        <v>856</v>
      </c>
      <c r="ET82" s="184" t="s">
        <v>856</v>
      </c>
    </row>
    <row r="83" spans="1:150" x14ac:dyDescent="0.25">
      <c r="A83" s="1"/>
      <c r="B83" s="183" t="s">
        <v>3179</v>
      </c>
      <c r="C83" s="183" t="s">
        <v>120</v>
      </c>
      <c r="D83" s="183" t="s">
        <v>128</v>
      </c>
      <c r="E83" s="183" t="s">
        <v>3180</v>
      </c>
      <c r="F83" s="183" t="s">
        <v>3181</v>
      </c>
      <c r="G83" s="184" t="s">
        <v>2772</v>
      </c>
      <c r="H83" s="184" t="s">
        <v>856</v>
      </c>
      <c r="I83" s="184" t="s">
        <v>856</v>
      </c>
      <c r="J83" s="184" t="s">
        <v>2772</v>
      </c>
      <c r="K83" s="184" t="s">
        <v>856</v>
      </c>
      <c r="L83" s="184" t="s">
        <v>856</v>
      </c>
      <c r="M83" s="184" t="s">
        <v>2772</v>
      </c>
      <c r="N83" s="184" t="s">
        <v>856</v>
      </c>
      <c r="O83" s="184" t="s">
        <v>856</v>
      </c>
      <c r="P83" s="184" t="s">
        <v>2772</v>
      </c>
      <c r="Q83" s="184" t="s">
        <v>856</v>
      </c>
      <c r="R83" s="184" t="s">
        <v>856</v>
      </c>
      <c r="S83" s="184" t="s">
        <v>2772</v>
      </c>
      <c r="T83" s="184" t="s">
        <v>856</v>
      </c>
      <c r="U83" s="184" t="s">
        <v>856</v>
      </c>
      <c r="V83" s="184" t="s">
        <v>2772</v>
      </c>
      <c r="W83" s="184" t="s">
        <v>856</v>
      </c>
      <c r="X83" s="184" t="s">
        <v>856</v>
      </c>
      <c r="Y83" s="184" t="s">
        <v>2772</v>
      </c>
      <c r="Z83" s="184" t="s">
        <v>856</v>
      </c>
      <c r="AA83" s="184" t="s">
        <v>856</v>
      </c>
      <c r="AB83" s="184" t="s">
        <v>2772</v>
      </c>
      <c r="AC83" s="184" t="s">
        <v>856</v>
      </c>
      <c r="AD83" s="184" t="s">
        <v>856</v>
      </c>
      <c r="AE83" s="184" t="s">
        <v>2772</v>
      </c>
      <c r="AF83" s="184" t="s">
        <v>856</v>
      </c>
      <c r="AG83" s="184" t="s">
        <v>856</v>
      </c>
      <c r="AH83" s="184" t="s">
        <v>2772</v>
      </c>
      <c r="AI83" s="184" t="s">
        <v>856</v>
      </c>
      <c r="AJ83" s="184" t="s">
        <v>856</v>
      </c>
      <c r="AK83" s="184" t="s">
        <v>2772</v>
      </c>
      <c r="AL83" s="184" t="s">
        <v>856</v>
      </c>
      <c r="AM83" s="184" t="s">
        <v>856</v>
      </c>
      <c r="AN83" s="184" t="s">
        <v>2772</v>
      </c>
      <c r="AO83" s="184" t="s">
        <v>856</v>
      </c>
      <c r="AP83" s="184" t="s">
        <v>856</v>
      </c>
      <c r="AQ83" s="184" t="s">
        <v>2772</v>
      </c>
      <c r="AR83" s="184" t="s">
        <v>856</v>
      </c>
      <c r="AS83" s="184" t="s">
        <v>856</v>
      </c>
      <c r="AT83" s="184" t="s">
        <v>2772</v>
      </c>
      <c r="AU83" s="184" t="s">
        <v>856</v>
      </c>
      <c r="AV83" s="184" t="s">
        <v>856</v>
      </c>
      <c r="AW83" s="184" t="s">
        <v>2772</v>
      </c>
      <c r="AX83" s="184" t="s">
        <v>856</v>
      </c>
      <c r="AY83" s="184" t="s">
        <v>856</v>
      </c>
      <c r="AZ83" s="184" t="s">
        <v>2772</v>
      </c>
      <c r="BA83" s="184" t="s">
        <v>856</v>
      </c>
      <c r="BB83" s="184" t="s">
        <v>856</v>
      </c>
      <c r="BC83" s="184" t="s">
        <v>2772</v>
      </c>
      <c r="BD83" s="184" t="s">
        <v>856</v>
      </c>
      <c r="BE83" s="184" t="s">
        <v>856</v>
      </c>
      <c r="BF83" s="184" t="s">
        <v>2772</v>
      </c>
      <c r="BG83" s="184" t="s">
        <v>856</v>
      </c>
      <c r="BH83" s="184" t="s">
        <v>856</v>
      </c>
      <c r="BI83" s="184" t="s">
        <v>2772</v>
      </c>
      <c r="BJ83" s="184" t="s">
        <v>856</v>
      </c>
      <c r="BK83" s="184" t="s">
        <v>856</v>
      </c>
      <c r="BL83" s="184" t="s">
        <v>2772</v>
      </c>
      <c r="BM83" s="184" t="s">
        <v>856</v>
      </c>
      <c r="BN83" s="184" t="s">
        <v>856</v>
      </c>
      <c r="BO83" s="184" t="s">
        <v>2772</v>
      </c>
      <c r="BP83" s="184" t="s">
        <v>856</v>
      </c>
      <c r="BQ83" s="184" t="s">
        <v>856</v>
      </c>
      <c r="BR83" s="184" t="s">
        <v>2772</v>
      </c>
      <c r="BS83" s="184" t="s">
        <v>856</v>
      </c>
      <c r="BT83" s="184" t="s">
        <v>856</v>
      </c>
      <c r="BU83" s="184" t="s">
        <v>2772</v>
      </c>
      <c r="BV83" s="184" t="s">
        <v>856</v>
      </c>
      <c r="BW83" s="184" t="s">
        <v>856</v>
      </c>
      <c r="BX83" s="184" t="s">
        <v>2772</v>
      </c>
      <c r="BY83" s="184" t="s">
        <v>856</v>
      </c>
      <c r="BZ83" s="184" t="s">
        <v>856</v>
      </c>
      <c r="CA83" s="184" t="s">
        <v>2772</v>
      </c>
      <c r="CB83" s="184" t="s">
        <v>856</v>
      </c>
      <c r="CC83" s="184" t="s">
        <v>856</v>
      </c>
      <c r="CD83" s="184" t="s">
        <v>2772</v>
      </c>
      <c r="CE83" s="184" t="s">
        <v>856</v>
      </c>
      <c r="CF83" s="184" t="s">
        <v>856</v>
      </c>
      <c r="CG83" s="184" t="s">
        <v>2772</v>
      </c>
      <c r="CH83" s="184" t="s">
        <v>856</v>
      </c>
      <c r="CI83" s="184" t="s">
        <v>856</v>
      </c>
      <c r="CJ83" s="184" t="s">
        <v>2772</v>
      </c>
      <c r="CK83" s="184" t="s">
        <v>856</v>
      </c>
      <c r="CL83" s="184" t="s">
        <v>856</v>
      </c>
      <c r="CM83" s="184" t="s">
        <v>2772</v>
      </c>
      <c r="CN83" s="184" t="s">
        <v>856</v>
      </c>
      <c r="CO83" s="184" t="s">
        <v>856</v>
      </c>
      <c r="CP83" s="184" t="s">
        <v>2772</v>
      </c>
      <c r="CQ83" s="184" t="s">
        <v>856</v>
      </c>
      <c r="CR83" s="184" t="s">
        <v>856</v>
      </c>
      <c r="CS83" s="184" t="s">
        <v>2772</v>
      </c>
      <c r="CT83" s="184" t="s">
        <v>856</v>
      </c>
      <c r="CU83" s="184" t="s">
        <v>856</v>
      </c>
      <c r="CV83" s="184" t="s">
        <v>2772</v>
      </c>
      <c r="CW83" s="184" t="s">
        <v>856</v>
      </c>
      <c r="CX83" s="184" t="s">
        <v>856</v>
      </c>
      <c r="CY83" s="184" t="s">
        <v>2772</v>
      </c>
      <c r="CZ83" s="184" t="s">
        <v>856</v>
      </c>
      <c r="DA83" s="184" t="s">
        <v>856</v>
      </c>
      <c r="DB83" s="184" t="s">
        <v>2772</v>
      </c>
      <c r="DC83" s="184" t="s">
        <v>856</v>
      </c>
      <c r="DD83" s="184" t="s">
        <v>856</v>
      </c>
      <c r="DE83" s="184" t="s">
        <v>2772</v>
      </c>
      <c r="DF83" s="184" t="s">
        <v>856</v>
      </c>
      <c r="DG83" s="184" t="s">
        <v>856</v>
      </c>
      <c r="DH83" s="184" t="s">
        <v>2772</v>
      </c>
      <c r="DI83" s="184" t="s">
        <v>856</v>
      </c>
      <c r="DJ83" s="184" t="s">
        <v>856</v>
      </c>
      <c r="DK83" s="184" t="s">
        <v>2772</v>
      </c>
      <c r="DL83" s="184" t="s">
        <v>856</v>
      </c>
      <c r="DM83" s="184" t="s">
        <v>856</v>
      </c>
      <c r="DN83" s="184" t="s">
        <v>2772</v>
      </c>
      <c r="DO83" s="184" t="s">
        <v>856</v>
      </c>
      <c r="DP83" s="184" t="s">
        <v>856</v>
      </c>
      <c r="DQ83" s="184" t="s">
        <v>2772</v>
      </c>
      <c r="DR83" s="184" t="s">
        <v>856</v>
      </c>
      <c r="DS83" s="184" t="s">
        <v>856</v>
      </c>
      <c r="DT83" s="184" t="s">
        <v>2772</v>
      </c>
      <c r="DU83" s="184" t="s">
        <v>856</v>
      </c>
      <c r="DV83" s="184" t="s">
        <v>856</v>
      </c>
      <c r="DW83" s="184" t="s">
        <v>2772</v>
      </c>
      <c r="DX83" s="184" t="s">
        <v>856</v>
      </c>
      <c r="DY83" s="184" t="s">
        <v>856</v>
      </c>
      <c r="DZ83" s="184" t="s">
        <v>2772</v>
      </c>
      <c r="EA83" s="184" t="s">
        <v>856</v>
      </c>
      <c r="EB83" s="184" t="s">
        <v>856</v>
      </c>
      <c r="EC83" s="184" t="s">
        <v>2772</v>
      </c>
      <c r="ED83" s="184" t="s">
        <v>856</v>
      </c>
      <c r="EE83" s="184" t="s">
        <v>856</v>
      </c>
      <c r="EF83" s="184" t="s">
        <v>2772</v>
      </c>
      <c r="EG83" s="184" t="s">
        <v>856</v>
      </c>
      <c r="EH83" s="184" t="s">
        <v>856</v>
      </c>
      <c r="EI83" s="184" t="s">
        <v>2772</v>
      </c>
      <c r="EJ83" s="184" t="s">
        <v>856</v>
      </c>
      <c r="EK83" s="184" t="s">
        <v>856</v>
      </c>
      <c r="EL83" s="184" t="s">
        <v>2772</v>
      </c>
      <c r="EM83" s="184" t="s">
        <v>856</v>
      </c>
      <c r="EN83" s="184" t="s">
        <v>856</v>
      </c>
      <c r="EO83" s="184" t="s">
        <v>2772</v>
      </c>
      <c r="EP83" s="184" t="s">
        <v>856</v>
      </c>
      <c r="EQ83" s="184" t="s">
        <v>856</v>
      </c>
      <c r="ER83" s="184" t="s">
        <v>2772</v>
      </c>
      <c r="ES83" s="184" t="s">
        <v>856</v>
      </c>
      <c r="ET83" s="184" t="s">
        <v>856</v>
      </c>
    </row>
    <row r="84" spans="1:150" x14ac:dyDescent="0.25">
      <c r="A84" s="1"/>
      <c r="B84" s="183" t="s">
        <v>3182</v>
      </c>
      <c r="C84" s="183" t="s">
        <v>120</v>
      </c>
      <c r="D84" s="183" t="s">
        <v>128</v>
      </c>
      <c r="E84" s="183" t="s">
        <v>3183</v>
      </c>
      <c r="F84" s="183" t="s">
        <v>3184</v>
      </c>
      <c r="G84" s="184" t="s">
        <v>2772</v>
      </c>
      <c r="H84" s="184" t="s">
        <v>2661</v>
      </c>
      <c r="I84" s="184" t="s">
        <v>2661</v>
      </c>
      <c r="J84" s="184" t="s">
        <v>2772</v>
      </c>
      <c r="K84" s="184" t="s">
        <v>2661</v>
      </c>
      <c r="L84" s="184" t="s">
        <v>2661</v>
      </c>
      <c r="M84" s="184" t="s">
        <v>2772</v>
      </c>
      <c r="N84" s="184" t="s">
        <v>2661</v>
      </c>
      <c r="O84" s="184" t="s">
        <v>2661</v>
      </c>
      <c r="P84" s="184" t="s">
        <v>2772</v>
      </c>
      <c r="Q84" s="184" t="s">
        <v>2661</v>
      </c>
      <c r="R84" s="184" t="s">
        <v>2661</v>
      </c>
      <c r="S84" s="184" t="s">
        <v>2772</v>
      </c>
      <c r="T84" s="184" t="s">
        <v>2661</v>
      </c>
      <c r="U84" s="184" t="s">
        <v>2661</v>
      </c>
      <c r="V84" s="184" t="s">
        <v>2772</v>
      </c>
      <c r="W84" s="184" t="s">
        <v>2661</v>
      </c>
      <c r="X84" s="184" t="s">
        <v>2661</v>
      </c>
      <c r="Y84" s="184" t="s">
        <v>2772</v>
      </c>
      <c r="Z84" s="184" t="s">
        <v>2661</v>
      </c>
      <c r="AA84" s="184" t="s">
        <v>2661</v>
      </c>
      <c r="AB84" s="184" t="s">
        <v>2772</v>
      </c>
      <c r="AC84" s="184" t="s">
        <v>2661</v>
      </c>
      <c r="AD84" s="184" t="s">
        <v>2661</v>
      </c>
      <c r="AE84" s="184" t="s">
        <v>2772</v>
      </c>
      <c r="AF84" s="184" t="s">
        <v>2661</v>
      </c>
      <c r="AG84" s="184" t="s">
        <v>2661</v>
      </c>
      <c r="AH84" s="184" t="s">
        <v>2772</v>
      </c>
      <c r="AI84" s="184" t="s">
        <v>2661</v>
      </c>
      <c r="AJ84" s="184" t="s">
        <v>2661</v>
      </c>
      <c r="AK84" s="184" t="s">
        <v>2772</v>
      </c>
      <c r="AL84" s="184" t="s">
        <v>2661</v>
      </c>
      <c r="AM84" s="184" t="s">
        <v>2661</v>
      </c>
      <c r="AN84" s="184" t="s">
        <v>2772</v>
      </c>
      <c r="AO84" s="184" t="s">
        <v>2661</v>
      </c>
      <c r="AP84" s="184" t="s">
        <v>2661</v>
      </c>
      <c r="AQ84" s="184" t="s">
        <v>2772</v>
      </c>
      <c r="AR84" s="184" t="s">
        <v>2661</v>
      </c>
      <c r="AS84" s="184" t="s">
        <v>2661</v>
      </c>
      <c r="AT84" s="184" t="s">
        <v>2772</v>
      </c>
      <c r="AU84" s="184" t="s">
        <v>2661</v>
      </c>
      <c r="AV84" s="184" t="s">
        <v>2661</v>
      </c>
      <c r="AW84" s="184" t="s">
        <v>2772</v>
      </c>
      <c r="AX84" s="184" t="s">
        <v>2661</v>
      </c>
      <c r="AY84" s="184" t="s">
        <v>2661</v>
      </c>
      <c r="AZ84" s="184" t="s">
        <v>2772</v>
      </c>
      <c r="BA84" s="184" t="s">
        <v>2661</v>
      </c>
      <c r="BB84" s="184" t="s">
        <v>2661</v>
      </c>
      <c r="BC84" s="184" t="s">
        <v>2772</v>
      </c>
      <c r="BD84" s="184" t="s">
        <v>2661</v>
      </c>
      <c r="BE84" s="184" t="s">
        <v>2661</v>
      </c>
      <c r="BF84" s="184" t="s">
        <v>2772</v>
      </c>
      <c r="BG84" s="184" t="s">
        <v>2661</v>
      </c>
      <c r="BH84" s="184" t="s">
        <v>2661</v>
      </c>
      <c r="BI84" s="184" t="s">
        <v>2772</v>
      </c>
      <c r="BJ84" s="184" t="s">
        <v>2661</v>
      </c>
      <c r="BK84" s="184" t="s">
        <v>2661</v>
      </c>
      <c r="BL84" s="184" t="s">
        <v>2772</v>
      </c>
      <c r="BM84" s="184" t="s">
        <v>2661</v>
      </c>
      <c r="BN84" s="184" t="s">
        <v>2661</v>
      </c>
      <c r="BO84" s="184" t="s">
        <v>2772</v>
      </c>
      <c r="BP84" s="184" t="s">
        <v>2661</v>
      </c>
      <c r="BQ84" s="184" t="s">
        <v>2661</v>
      </c>
      <c r="BR84" s="184" t="s">
        <v>2772</v>
      </c>
      <c r="BS84" s="184" t="s">
        <v>2661</v>
      </c>
      <c r="BT84" s="184" t="s">
        <v>2661</v>
      </c>
      <c r="BU84" s="184" t="s">
        <v>2772</v>
      </c>
      <c r="BV84" s="184" t="s">
        <v>2661</v>
      </c>
      <c r="BW84" s="184" t="s">
        <v>2661</v>
      </c>
      <c r="BX84" s="184" t="s">
        <v>2772</v>
      </c>
      <c r="BY84" s="184" t="s">
        <v>2661</v>
      </c>
      <c r="BZ84" s="184" t="s">
        <v>2661</v>
      </c>
      <c r="CA84" s="184" t="s">
        <v>2772</v>
      </c>
      <c r="CB84" s="184" t="s">
        <v>2661</v>
      </c>
      <c r="CC84" s="184" t="s">
        <v>2661</v>
      </c>
      <c r="CD84" s="184" t="s">
        <v>2772</v>
      </c>
      <c r="CE84" s="184" t="s">
        <v>2661</v>
      </c>
      <c r="CF84" s="184" t="s">
        <v>2661</v>
      </c>
      <c r="CG84" s="184" t="s">
        <v>2772</v>
      </c>
      <c r="CH84" s="184" t="s">
        <v>2661</v>
      </c>
      <c r="CI84" s="184" t="s">
        <v>2661</v>
      </c>
      <c r="CJ84" s="184" t="s">
        <v>2772</v>
      </c>
      <c r="CK84" s="184" t="s">
        <v>2661</v>
      </c>
      <c r="CL84" s="184" t="s">
        <v>2661</v>
      </c>
      <c r="CM84" s="184" t="s">
        <v>2772</v>
      </c>
      <c r="CN84" s="184" t="s">
        <v>2661</v>
      </c>
      <c r="CO84" s="184" t="s">
        <v>2661</v>
      </c>
      <c r="CP84" s="184" t="s">
        <v>2772</v>
      </c>
      <c r="CQ84" s="184" t="s">
        <v>2661</v>
      </c>
      <c r="CR84" s="184" t="s">
        <v>2661</v>
      </c>
      <c r="CS84" s="184" t="s">
        <v>2772</v>
      </c>
      <c r="CT84" s="184" t="s">
        <v>2661</v>
      </c>
      <c r="CU84" s="184" t="s">
        <v>2661</v>
      </c>
      <c r="CV84" s="184" t="s">
        <v>2772</v>
      </c>
      <c r="CW84" s="184" t="s">
        <v>2661</v>
      </c>
      <c r="CX84" s="184" t="s">
        <v>2661</v>
      </c>
      <c r="CY84" s="184" t="s">
        <v>2772</v>
      </c>
      <c r="CZ84" s="184" t="s">
        <v>2661</v>
      </c>
      <c r="DA84" s="184" t="s">
        <v>2661</v>
      </c>
      <c r="DB84" s="184" t="s">
        <v>2772</v>
      </c>
      <c r="DC84" s="184" t="s">
        <v>2661</v>
      </c>
      <c r="DD84" s="184" t="s">
        <v>2661</v>
      </c>
      <c r="DE84" s="184" t="s">
        <v>2772</v>
      </c>
      <c r="DF84" s="184" t="s">
        <v>2661</v>
      </c>
      <c r="DG84" s="184" t="s">
        <v>2661</v>
      </c>
      <c r="DH84" s="184" t="s">
        <v>2772</v>
      </c>
      <c r="DI84" s="184" t="s">
        <v>2661</v>
      </c>
      <c r="DJ84" s="184" t="s">
        <v>2661</v>
      </c>
      <c r="DK84" s="184" t="s">
        <v>2772</v>
      </c>
      <c r="DL84" s="184" t="s">
        <v>2661</v>
      </c>
      <c r="DM84" s="184" t="s">
        <v>2661</v>
      </c>
      <c r="DN84" s="184" t="s">
        <v>2772</v>
      </c>
      <c r="DO84" s="184" t="s">
        <v>2661</v>
      </c>
      <c r="DP84" s="184" t="s">
        <v>2661</v>
      </c>
      <c r="DQ84" s="184" t="s">
        <v>2772</v>
      </c>
      <c r="DR84" s="184" t="s">
        <v>2661</v>
      </c>
      <c r="DS84" s="184" t="s">
        <v>2661</v>
      </c>
      <c r="DT84" s="184" t="s">
        <v>2772</v>
      </c>
      <c r="DU84" s="184" t="s">
        <v>2661</v>
      </c>
      <c r="DV84" s="184" t="s">
        <v>2661</v>
      </c>
      <c r="DW84" s="184" t="s">
        <v>2772</v>
      </c>
      <c r="DX84" s="184" t="s">
        <v>2661</v>
      </c>
      <c r="DY84" s="184" t="s">
        <v>2661</v>
      </c>
      <c r="DZ84" s="184" t="s">
        <v>2772</v>
      </c>
      <c r="EA84" s="184" t="s">
        <v>2661</v>
      </c>
      <c r="EB84" s="184" t="s">
        <v>2661</v>
      </c>
      <c r="EC84" s="184" t="s">
        <v>2772</v>
      </c>
      <c r="ED84" s="184" t="s">
        <v>2661</v>
      </c>
      <c r="EE84" s="184" t="s">
        <v>2661</v>
      </c>
      <c r="EF84" s="184" t="s">
        <v>2772</v>
      </c>
      <c r="EG84" s="184" t="s">
        <v>2661</v>
      </c>
      <c r="EH84" s="184" t="s">
        <v>2661</v>
      </c>
      <c r="EI84" s="184" t="s">
        <v>2772</v>
      </c>
      <c r="EJ84" s="184" t="s">
        <v>2661</v>
      </c>
      <c r="EK84" s="184" t="s">
        <v>2661</v>
      </c>
      <c r="EL84" s="184" t="s">
        <v>2772</v>
      </c>
      <c r="EM84" s="184" t="s">
        <v>2661</v>
      </c>
      <c r="EN84" s="184" t="s">
        <v>2661</v>
      </c>
      <c r="EO84" s="184" t="s">
        <v>2772</v>
      </c>
      <c r="EP84" s="184" t="s">
        <v>2661</v>
      </c>
      <c r="EQ84" s="184" t="s">
        <v>2661</v>
      </c>
      <c r="ER84" s="184" t="s">
        <v>2772</v>
      </c>
      <c r="ES84" s="184" t="s">
        <v>2661</v>
      </c>
      <c r="ET84" s="184" t="s">
        <v>2661</v>
      </c>
    </row>
    <row r="85" spans="1:150" x14ac:dyDescent="0.25">
      <c r="A85" s="1"/>
      <c r="B85" s="233" t="s">
        <v>852</v>
      </c>
      <c r="C85" s="233" t="s">
        <v>856</v>
      </c>
      <c r="D85" s="233" t="s">
        <v>856</v>
      </c>
      <c r="E85" s="233" t="s">
        <v>856</v>
      </c>
      <c r="F85" s="233" t="s">
        <v>856</v>
      </c>
      <c r="G85" s="1" t="s">
        <v>856</v>
      </c>
      <c r="H85" s="185" t="s">
        <v>2661</v>
      </c>
      <c r="I85" s="185" t="s">
        <v>2661</v>
      </c>
      <c r="J85" s="1" t="s">
        <v>856</v>
      </c>
      <c r="K85" s="185" t="s">
        <v>2661</v>
      </c>
      <c r="L85" s="185" t="s">
        <v>2661</v>
      </c>
      <c r="M85" s="1" t="s">
        <v>856</v>
      </c>
      <c r="N85" s="185" t="s">
        <v>2661</v>
      </c>
      <c r="O85" s="185" t="s">
        <v>2661</v>
      </c>
      <c r="P85" s="1" t="s">
        <v>856</v>
      </c>
      <c r="Q85" s="185" t="s">
        <v>2661</v>
      </c>
      <c r="R85" s="185" t="s">
        <v>2661</v>
      </c>
      <c r="S85" s="1" t="s">
        <v>856</v>
      </c>
      <c r="T85" s="185" t="s">
        <v>2661</v>
      </c>
      <c r="U85" s="185" t="s">
        <v>2661</v>
      </c>
      <c r="V85" s="1" t="s">
        <v>856</v>
      </c>
      <c r="W85" s="185" t="s">
        <v>2661</v>
      </c>
      <c r="X85" s="185" t="s">
        <v>2661</v>
      </c>
      <c r="Y85" s="1" t="s">
        <v>856</v>
      </c>
      <c r="Z85" s="185" t="s">
        <v>2661</v>
      </c>
      <c r="AA85" s="185" t="s">
        <v>2661</v>
      </c>
      <c r="AB85" s="1" t="s">
        <v>856</v>
      </c>
      <c r="AC85" s="185" t="s">
        <v>2661</v>
      </c>
      <c r="AD85" s="185" t="s">
        <v>2661</v>
      </c>
      <c r="AE85" s="1" t="s">
        <v>856</v>
      </c>
      <c r="AF85" s="185" t="s">
        <v>2661</v>
      </c>
      <c r="AG85" s="185" t="s">
        <v>2661</v>
      </c>
      <c r="AH85" s="1" t="s">
        <v>856</v>
      </c>
      <c r="AI85" s="185" t="s">
        <v>2661</v>
      </c>
      <c r="AJ85" s="185" t="s">
        <v>2661</v>
      </c>
      <c r="AK85" s="1" t="s">
        <v>856</v>
      </c>
      <c r="AL85" s="185" t="s">
        <v>2661</v>
      </c>
      <c r="AM85" s="185" t="s">
        <v>2661</v>
      </c>
      <c r="AN85" s="1" t="s">
        <v>856</v>
      </c>
      <c r="AO85" s="185" t="s">
        <v>2661</v>
      </c>
      <c r="AP85" s="185" t="s">
        <v>2661</v>
      </c>
      <c r="AQ85" s="1" t="s">
        <v>856</v>
      </c>
      <c r="AR85" s="185" t="s">
        <v>2661</v>
      </c>
      <c r="AS85" s="185" t="s">
        <v>2661</v>
      </c>
      <c r="AT85" s="1" t="s">
        <v>856</v>
      </c>
      <c r="AU85" s="185" t="s">
        <v>2661</v>
      </c>
      <c r="AV85" s="185" t="s">
        <v>2661</v>
      </c>
      <c r="AW85" s="1" t="s">
        <v>856</v>
      </c>
      <c r="AX85" s="185" t="s">
        <v>2661</v>
      </c>
      <c r="AY85" s="185" t="s">
        <v>2661</v>
      </c>
      <c r="AZ85" s="1" t="s">
        <v>856</v>
      </c>
      <c r="BA85" s="185" t="s">
        <v>2661</v>
      </c>
      <c r="BB85" s="185" t="s">
        <v>2661</v>
      </c>
      <c r="BC85" s="1" t="s">
        <v>856</v>
      </c>
      <c r="BD85" s="185" t="s">
        <v>2661</v>
      </c>
      <c r="BE85" s="185" t="s">
        <v>2661</v>
      </c>
      <c r="BF85" s="1" t="s">
        <v>856</v>
      </c>
      <c r="BG85" s="185" t="s">
        <v>2661</v>
      </c>
      <c r="BH85" s="185" t="s">
        <v>2661</v>
      </c>
      <c r="BI85" s="1" t="s">
        <v>856</v>
      </c>
      <c r="BJ85" s="185" t="s">
        <v>2661</v>
      </c>
      <c r="BK85" s="185" t="s">
        <v>2661</v>
      </c>
      <c r="BL85" s="1" t="s">
        <v>856</v>
      </c>
      <c r="BM85" s="185" t="s">
        <v>2661</v>
      </c>
      <c r="BN85" s="185" t="s">
        <v>2661</v>
      </c>
      <c r="BO85" s="1" t="s">
        <v>856</v>
      </c>
      <c r="BP85" s="185" t="s">
        <v>2661</v>
      </c>
      <c r="BQ85" s="185" t="s">
        <v>2661</v>
      </c>
      <c r="BR85" s="1" t="s">
        <v>856</v>
      </c>
      <c r="BS85" s="185" t="s">
        <v>2661</v>
      </c>
      <c r="BT85" s="185" t="s">
        <v>2661</v>
      </c>
      <c r="BU85" s="1" t="s">
        <v>856</v>
      </c>
      <c r="BV85" s="185" t="s">
        <v>2661</v>
      </c>
      <c r="BW85" s="185" t="s">
        <v>2661</v>
      </c>
      <c r="BX85" s="1" t="s">
        <v>856</v>
      </c>
      <c r="BY85" s="185" t="s">
        <v>2661</v>
      </c>
      <c r="BZ85" s="185" t="s">
        <v>2661</v>
      </c>
      <c r="CA85" s="1" t="s">
        <v>856</v>
      </c>
      <c r="CB85" s="185" t="s">
        <v>2661</v>
      </c>
      <c r="CC85" s="185" t="s">
        <v>2661</v>
      </c>
      <c r="CD85" s="1" t="s">
        <v>856</v>
      </c>
      <c r="CE85" s="185" t="s">
        <v>2661</v>
      </c>
      <c r="CF85" s="185" t="s">
        <v>2661</v>
      </c>
      <c r="CG85" s="1" t="s">
        <v>856</v>
      </c>
      <c r="CH85" s="185" t="s">
        <v>2661</v>
      </c>
      <c r="CI85" s="185" t="s">
        <v>2661</v>
      </c>
      <c r="CJ85" s="1" t="s">
        <v>856</v>
      </c>
      <c r="CK85" s="185" t="s">
        <v>2661</v>
      </c>
      <c r="CL85" s="185" t="s">
        <v>2661</v>
      </c>
      <c r="CM85" s="1" t="s">
        <v>856</v>
      </c>
      <c r="CN85" s="185" t="s">
        <v>2661</v>
      </c>
      <c r="CO85" s="185" t="s">
        <v>2661</v>
      </c>
      <c r="CP85" s="1" t="s">
        <v>856</v>
      </c>
      <c r="CQ85" s="185" t="s">
        <v>2661</v>
      </c>
      <c r="CR85" s="185" t="s">
        <v>2661</v>
      </c>
      <c r="CS85" s="1" t="s">
        <v>856</v>
      </c>
      <c r="CT85" s="185" t="s">
        <v>2661</v>
      </c>
      <c r="CU85" s="185" t="s">
        <v>2661</v>
      </c>
      <c r="CV85" s="1" t="s">
        <v>856</v>
      </c>
      <c r="CW85" s="185" t="s">
        <v>2661</v>
      </c>
      <c r="CX85" s="185" t="s">
        <v>2661</v>
      </c>
      <c r="CY85" s="1" t="s">
        <v>856</v>
      </c>
      <c r="CZ85" s="185" t="s">
        <v>2661</v>
      </c>
      <c r="DA85" s="185" t="s">
        <v>2661</v>
      </c>
      <c r="DB85" s="1" t="s">
        <v>856</v>
      </c>
      <c r="DC85" s="185" t="s">
        <v>2661</v>
      </c>
      <c r="DD85" s="185" t="s">
        <v>2661</v>
      </c>
      <c r="DE85" s="1" t="s">
        <v>856</v>
      </c>
      <c r="DF85" s="185" t="s">
        <v>2661</v>
      </c>
      <c r="DG85" s="185" t="s">
        <v>2661</v>
      </c>
      <c r="DH85" s="1" t="s">
        <v>856</v>
      </c>
      <c r="DI85" s="185" t="s">
        <v>2661</v>
      </c>
      <c r="DJ85" s="185" t="s">
        <v>2661</v>
      </c>
      <c r="DK85" s="1" t="s">
        <v>856</v>
      </c>
      <c r="DL85" s="185" t="s">
        <v>2661</v>
      </c>
      <c r="DM85" s="185" t="s">
        <v>2661</v>
      </c>
      <c r="DN85" s="1" t="s">
        <v>856</v>
      </c>
      <c r="DO85" s="185" t="s">
        <v>2661</v>
      </c>
      <c r="DP85" s="185" t="s">
        <v>2661</v>
      </c>
      <c r="DQ85" s="1" t="s">
        <v>856</v>
      </c>
      <c r="DR85" s="185" t="s">
        <v>2661</v>
      </c>
      <c r="DS85" s="185" t="s">
        <v>2661</v>
      </c>
      <c r="DT85" s="1" t="s">
        <v>856</v>
      </c>
      <c r="DU85" s="185" t="s">
        <v>2661</v>
      </c>
      <c r="DV85" s="185" t="s">
        <v>2661</v>
      </c>
      <c r="DW85" s="1" t="s">
        <v>856</v>
      </c>
      <c r="DX85" s="185" t="s">
        <v>2661</v>
      </c>
      <c r="DY85" s="185" t="s">
        <v>2661</v>
      </c>
      <c r="DZ85" s="1" t="s">
        <v>856</v>
      </c>
      <c r="EA85" s="185" t="s">
        <v>2661</v>
      </c>
      <c r="EB85" s="185" t="s">
        <v>2661</v>
      </c>
      <c r="EC85" s="1" t="s">
        <v>856</v>
      </c>
      <c r="ED85" s="185" t="s">
        <v>2661</v>
      </c>
      <c r="EE85" s="185" t="s">
        <v>2661</v>
      </c>
      <c r="EF85" s="1" t="s">
        <v>856</v>
      </c>
      <c r="EG85" s="185" t="s">
        <v>2661</v>
      </c>
      <c r="EH85" s="185" t="s">
        <v>2661</v>
      </c>
      <c r="EI85" s="1" t="s">
        <v>856</v>
      </c>
      <c r="EJ85" s="185" t="s">
        <v>2661</v>
      </c>
      <c r="EK85" s="185" t="s">
        <v>2661</v>
      </c>
      <c r="EL85" s="1" t="s">
        <v>856</v>
      </c>
      <c r="EM85" s="185" t="s">
        <v>2661</v>
      </c>
      <c r="EN85" s="185" t="s">
        <v>2661</v>
      </c>
      <c r="EO85" s="1" t="s">
        <v>856</v>
      </c>
      <c r="EP85" s="185" t="s">
        <v>2661</v>
      </c>
      <c r="EQ85" s="185" t="s">
        <v>2661</v>
      </c>
      <c r="ER85" s="1" t="s">
        <v>856</v>
      </c>
      <c r="ES85" s="185" t="s">
        <v>2661</v>
      </c>
      <c r="ET85" s="185" t="s">
        <v>2661</v>
      </c>
    </row>
    <row r="86" spans="1:150" ht="25.5" x14ac:dyDescent="0.25">
      <c r="A86" s="1"/>
      <c r="B86" s="234" t="s">
        <v>3185</v>
      </c>
      <c r="C86" s="234" t="s">
        <v>856</v>
      </c>
      <c r="D86" s="234" t="s">
        <v>856</v>
      </c>
      <c r="E86" s="234" t="s">
        <v>856</v>
      </c>
      <c r="F86" s="234" t="s">
        <v>856</v>
      </c>
      <c r="G86" s="186"/>
      <c r="H86" s="186" t="s">
        <v>856</v>
      </c>
      <c r="I86" s="186" t="s">
        <v>856</v>
      </c>
      <c r="J86" s="186"/>
      <c r="K86" s="186" t="s">
        <v>856</v>
      </c>
      <c r="L86" s="186" t="s">
        <v>856</v>
      </c>
      <c r="M86" s="186"/>
      <c r="N86" s="186" t="s">
        <v>856</v>
      </c>
      <c r="O86" s="186" t="s">
        <v>856</v>
      </c>
      <c r="P86" s="186"/>
      <c r="Q86" s="186" t="s">
        <v>856</v>
      </c>
      <c r="R86" s="186" t="s">
        <v>856</v>
      </c>
      <c r="S86" s="186"/>
      <c r="T86" s="186" t="s">
        <v>856</v>
      </c>
      <c r="U86" s="186" t="s">
        <v>856</v>
      </c>
      <c r="V86" s="186"/>
      <c r="W86" s="186" t="s">
        <v>856</v>
      </c>
      <c r="X86" s="186" t="s">
        <v>856</v>
      </c>
      <c r="Y86" s="186"/>
      <c r="Z86" s="186" t="s">
        <v>856</v>
      </c>
      <c r="AA86" s="186" t="s">
        <v>856</v>
      </c>
      <c r="AB86" s="186"/>
      <c r="AC86" s="186" t="s">
        <v>856</v>
      </c>
      <c r="AD86" s="186" t="s">
        <v>856</v>
      </c>
      <c r="AE86" s="186"/>
      <c r="AF86" s="186" t="s">
        <v>856</v>
      </c>
      <c r="AG86" s="186" t="s">
        <v>856</v>
      </c>
      <c r="AH86" s="186"/>
      <c r="AI86" s="186" t="s">
        <v>856</v>
      </c>
      <c r="AJ86" s="186" t="s">
        <v>856</v>
      </c>
      <c r="AK86" s="186"/>
      <c r="AL86" s="186" t="s">
        <v>856</v>
      </c>
      <c r="AM86" s="186" t="s">
        <v>856</v>
      </c>
      <c r="AN86" s="186"/>
      <c r="AO86" s="186" t="s">
        <v>856</v>
      </c>
      <c r="AP86" s="186" t="s">
        <v>856</v>
      </c>
      <c r="AQ86" s="186"/>
      <c r="AR86" s="186" t="s">
        <v>856</v>
      </c>
      <c r="AS86" s="186" t="s">
        <v>856</v>
      </c>
      <c r="AT86" s="186"/>
      <c r="AU86" s="186" t="s">
        <v>856</v>
      </c>
      <c r="AV86" s="186" t="s">
        <v>856</v>
      </c>
      <c r="AW86" s="186"/>
      <c r="AX86" s="186" t="s">
        <v>856</v>
      </c>
      <c r="AY86" s="186" t="s">
        <v>856</v>
      </c>
      <c r="AZ86" s="186"/>
      <c r="BA86" s="186" t="s">
        <v>856</v>
      </c>
      <c r="BB86" s="186" t="s">
        <v>856</v>
      </c>
      <c r="BC86" s="186"/>
      <c r="BD86" s="186" t="s">
        <v>856</v>
      </c>
      <c r="BE86" s="186" t="s">
        <v>856</v>
      </c>
      <c r="BF86" s="186"/>
      <c r="BG86" s="186" t="s">
        <v>856</v>
      </c>
      <c r="BH86" s="186" t="s">
        <v>856</v>
      </c>
      <c r="BI86" s="186"/>
      <c r="BJ86" s="186" t="s">
        <v>856</v>
      </c>
      <c r="BK86" s="186" t="s">
        <v>856</v>
      </c>
      <c r="BL86" s="186"/>
      <c r="BM86" s="186" t="s">
        <v>856</v>
      </c>
      <c r="BN86" s="186" t="s">
        <v>856</v>
      </c>
      <c r="BO86" s="186"/>
      <c r="BP86" s="186" t="s">
        <v>856</v>
      </c>
      <c r="BQ86" s="186" t="s">
        <v>856</v>
      </c>
      <c r="BR86" s="186"/>
      <c r="BS86" s="186" t="s">
        <v>856</v>
      </c>
      <c r="BT86" s="186" t="s">
        <v>856</v>
      </c>
      <c r="BU86" s="186"/>
      <c r="BV86" s="186" t="s">
        <v>856</v>
      </c>
      <c r="BW86" s="186" t="s">
        <v>856</v>
      </c>
      <c r="BX86" s="186"/>
      <c r="BY86" s="186" t="s">
        <v>856</v>
      </c>
      <c r="BZ86" s="186" t="s">
        <v>856</v>
      </c>
      <c r="CA86" s="186"/>
      <c r="CB86" s="186" t="s">
        <v>856</v>
      </c>
      <c r="CC86" s="186" t="s">
        <v>856</v>
      </c>
      <c r="CD86" s="186"/>
      <c r="CE86" s="186" t="s">
        <v>856</v>
      </c>
      <c r="CF86" s="186" t="s">
        <v>856</v>
      </c>
      <c r="CG86" s="186"/>
      <c r="CH86" s="186" t="s">
        <v>856</v>
      </c>
      <c r="CI86" s="186" t="s">
        <v>856</v>
      </c>
      <c r="CJ86" s="186"/>
      <c r="CK86" s="186" t="s">
        <v>856</v>
      </c>
      <c r="CL86" s="186" t="s">
        <v>856</v>
      </c>
      <c r="CM86" s="186"/>
      <c r="CN86" s="186" t="s">
        <v>856</v>
      </c>
      <c r="CO86" s="186" t="s">
        <v>856</v>
      </c>
      <c r="CP86" s="186"/>
      <c r="CQ86" s="186" t="s">
        <v>856</v>
      </c>
      <c r="CR86" s="186" t="s">
        <v>856</v>
      </c>
      <c r="CS86" s="186"/>
      <c r="CT86" s="186" t="s">
        <v>856</v>
      </c>
      <c r="CU86" s="186" t="s">
        <v>856</v>
      </c>
      <c r="CV86" s="186"/>
      <c r="CW86" s="186" t="s">
        <v>856</v>
      </c>
      <c r="CX86" s="186" t="s">
        <v>856</v>
      </c>
      <c r="CY86" s="186"/>
      <c r="CZ86" s="186" t="s">
        <v>856</v>
      </c>
      <c r="DA86" s="186" t="s">
        <v>856</v>
      </c>
      <c r="DB86" s="186"/>
      <c r="DC86" s="186" t="s">
        <v>856</v>
      </c>
      <c r="DD86" s="186" t="s">
        <v>856</v>
      </c>
      <c r="DE86" s="186" t="s">
        <v>3186</v>
      </c>
      <c r="DF86" s="186" t="s">
        <v>856</v>
      </c>
      <c r="DG86" s="186" t="s">
        <v>856</v>
      </c>
      <c r="DH86" s="186" t="s">
        <v>3186</v>
      </c>
      <c r="DI86" s="186" t="s">
        <v>856</v>
      </c>
      <c r="DJ86" s="186" t="s">
        <v>856</v>
      </c>
      <c r="DK86" s="186" t="s">
        <v>3186</v>
      </c>
      <c r="DL86" s="186" t="s">
        <v>856</v>
      </c>
      <c r="DM86" s="186" t="s">
        <v>856</v>
      </c>
      <c r="DN86" s="186"/>
      <c r="DO86" s="186" t="s">
        <v>856</v>
      </c>
      <c r="DP86" s="186" t="s">
        <v>856</v>
      </c>
      <c r="DQ86" s="186"/>
      <c r="DR86" s="186" t="s">
        <v>856</v>
      </c>
      <c r="DS86" s="186" t="s">
        <v>856</v>
      </c>
      <c r="DT86" s="186"/>
      <c r="DU86" s="186" t="s">
        <v>856</v>
      </c>
      <c r="DV86" s="186" t="s">
        <v>856</v>
      </c>
      <c r="DW86" s="186"/>
      <c r="DX86" s="186" t="s">
        <v>856</v>
      </c>
      <c r="DY86" s="186" t="s">
        <v>856</v>
      </c>
      <c r="DZ86" s="186"/>
      <c r="EA86" s="186" t="s">
        <v>856</v>
      </c>
      <c r="EB86" s="186" t="s">
        <v>856</v>
      </c>
      <c r="EC86" s="186"/>
      <c r="ED86" s="186" t="s">
        <v>856</v>
      </c>
      <c r="EE86" s="186" t="s">
        <v>856</v>
      </c>
      <c r="EF86" s="186"/>
      <c r="EG86" s="186" t="s">
        <v>856</v>
      </c>
      <c r="EH86" s="186" t="s">
        <v>856</v>
      </c>
      <c r="EI86" s="186"/>
      <c r="EJ86" s="186" t="s">
        <v>856</v>
      </c>
      <c r="EK86" s="186" t="s">
        <v>856</v>
      </c>
      <c r="EL86" s="186"/>
      <c r="EM86" s="186" t="s">
        <v>856</v>
      </c>
      <c r="EN86" s="186" t="s">
        <v>856</v>
      </c>
      <c r="EO86" s="186"/>
      <c r="EP86" s="186" t="s">
        <v>856</v>
      </c>
      <c r="EQ86" s="186" t="s">
        <v>856</v>
      </c>
      <c r="ER86" s="186"/>
      <c r="ES86" s="186" t="s">
        <v>856</v>
      </c>
      <c r="ET86" s="186" t="s">
        <v>856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2" t="s">
        <v>0</v>
      </c>
      <c r="C3" s="193"/>
      <c r="D3" s="193"/>
      <c r="E3" s="193"/>
      <c r="F3" s="195"/>
      <c r="G3" s="195"/>
    </row>
    <row r="4" spans="1:7" ht="0" hidden="1" customHeight="1" x14ac:dyDescent="0.25">
      <c r="A4" s="1"/>
      <c r="B4" s="1"/>
      <c r="C4" s="1"/>
      <c r="D4" s="1"/>
      <c r="E4" s="1"/>
    </row>
    <row r="5" spans="1:7" ht="23.25" x14ac:dyDescent="0.35">
      <c r="A5" s="1"/>
      <c r="B5" s="22" t="s">
        <v>3187</v>
      </c>
      <c r="C5" s="1"/>
      <c r="D5" s="1"/>
      <c r="E5" s="1"/>
    </row>
    <row r="6" spans="1:7" x14ac:dyDescent="0.25">
      <c r="A6" s="1"/>
      <c r="B6" s="235" t="s">
        <v>24</v>
      </c>
      <c r="C6" s="235"/>
      <c r="D6" s="235" t="s">
        <v>1922</v>
      </c>
      <c r="E6" s="235"/>
    </row>
    <row r="7" spans="1:7" ht="36" customHeight="1" x14ac:dyDescent="0.25">
      <c r="A7" s="1"/>
      <c r="B7" s="188" t="s">
        <v>58</v>
      </c>
      <c r="C7" s="188" t="s">
        <v>478</v>
      </c>
      <c r="D7" s="187" t="s">
        <v>3188</v>
      </c>
      <c r="E7" s="187" t="s">
        <v>3189</v>
      </c>
    </row>
    <row r="8" spans="1:7" x14ac:dyDescent="0.25">
      <c r="A8" s="1"/>
      <c r="B8" s="189" t="s">
        <v>62</v>
      </c>
      <c r="C8" s="189" t="s">
        <v>701</v>
      </c>
      <c r="D8" s="190">
        <v>0</v>
      </c>
      <c r="E8" s="191">
        <v>0</v>
      </c>
    </row>
    <row r="9" spans="1:7" x14ac:dyDescent="0.25">
      <c r="A9" s="1"/>
      <c r="B9" s="189" t="s">
        <v>62</v>
      </c>
      <c r="C9" s="189" t="s">
        <v>702</v>
      </c>
      <c r="D9" s="190">
        <v>0</v>
      </c>
      <c r="E9" s="191">
        <v>0</v>
      </c>
    </row>
    <row r="10" spans="1:7" x14ac:dyDescent="0.25">
      <c r="A10" s="1"/>
      <c r="B10" s="189" t="s">
        <v>62</v>
      </c>
      <c r="C10" s="189" t="s">
        <v>703</v>
      </c>
      <c r="D10" s="190">
        <v>0</v>
      </c>
      <c r="E10" s="191">
        <v>0</v>
      </c>
    </row>
    <row r="11" spans="1:7" x14ac:dyDescent="0.25">
      <c r="A11" s="1"/>
      <c r="B11" s="189" t="s">
        <v>62</v>
      </c>
      <c r="C11" s="189" t="s">
        <v>704</v>
      </c>
      <c r="D11" s="190">
        <v>0</v>
      </c>
      <c r="E11" s="191">
        <v>0</v>
      </c>
    </row>
    <row r="12" spans="1:7" x14ac:dyDescent="0.25">
      <c r="A12" s="1"/>
      <c r="B12" s="189" t="s">
        <v>62</v>
      </c>
      <c r="C12" s="189" t="s">
        <v>705</v>
      </c>
      <c r="D12" s="190">
        <v>0</v>
      </c>
      <c r="E12" s="191">
        <v>0</v>
      </c>
    </row>
    <row r="13" spans="1:7" x14ac:dyDescent="0.25">
      <c r="A13" s="1"/>
      <c r="B13" s="189" t="s">
        <v>62</v>
      </c>
      <c r="C13" s="189" t="s">
        <v>706</v>
      </c>
      <c r="D13" s="190">
        <v>0</v>
      </c>
      <c r="E13" s="191">
        <v>0</v>
      </c>
    </row>
    <row r="14" spans="1:7" x14ac:dyDescent="0.25">
      <c r="A14" s="1"/>
      <c r="B14" s="189" t="s">
        <v>62</v>
      </c>
      <c r="C14" s="189" t="s">
        <v>707</v>
      </c>
      <c r="D14" s="190">
        <v>0</v>
      </c>
      <c r="E14" s="191">
        <v>0</v>
      </c>
    </row>
    <row r="15" spans="1:7" x14ac:dyDescent="0.25">
      <c r="A15" s="1"/>
      <c r="B15" s="189" t="s">
        <v>62</v>
      </c>
      <c r="C15" s="189" t="s">
        <v>708</v>
      </c>
      <c r="D15" s="190">
        <v>0</v>
      </c>
      <c r="E15" s="191">
        <v>0</v>
      </c>
    </row>
    <row r="16" spans="1:7" x14ac:dyDescent="0.25">
      <c r="A16" s="1"/>
      <c r="B16" s="189" t="s">
        <v>62</v>
      </c>
      <c r="C16" s="189" t="s">
        <v>709</v>
      </c>
      <c r="D16" s="190">
        <v>0</v>
      </c>
      <c r="E16" s="191">
        <v>0</v>
      </c>
    </row>
    <row r="17" spans="1:5" x14ac:dyDescent="0.25">
      <c r="A17" s="1"/>
      <c r="B17" s="189" t="s">
        <v>62</v>
      </c>
      <c r="C17" s="189" t="s">
        <v>710</v>
      </c>
      <c r="D17" s="190">
        <v>0</v>
      </c>
      <c r="E17" s="191">
        <v>0</v>
      </c>
    </row>
    <row r="18" spans="1:5" x14ac:dyDescent="0.25">
      <c r="A18" s="1"/>
      <c r="B18" s="189" t="s">
        <v>62</v>
      </c>
      <c r="C18" s="189" t="s">
        <v>711</v>
      </c>
      <c r="D18" s="190">
        <v>0</v>
      </c>
      <c r="E18" s="191">
        <v>0</v>
      </c>
    </row>
    <row r="19" spans="1:5" x14ac:dyDescent="0.25">
      <c r="A19" s="1"/>
      <c r="B19" s="189" t="s">
        <v>62</v>
      </c>
      <c r="C19" s="189" t="s">
        <v>712</v>
      </c>
      <c r="D19" s="190">
        <v>0</v>
      </c>
      <c r="E19" s="191">
        <v>0</v>
      </c>
    </row>
    <row r="20" spans="1:5" x14ac:dyDescent="0.25">
      <c r="A20" s="1"/>
      <c r="B20" s="189" t="s">
        <v>62</v>
      </c>
      <c r="C20" s="189" t="s">
        <v>713</v>
      </c>
      <c r="D20" s="190">
        <v>0</v>
      </c>
      <c r="E20" s="191">
        <v>0</v>
      </c>
    </row>
    <row r="21" spans="1:5" x14ac:dyDescent="0.25">
      <c r="A21" s="1"/>
      <c r="B21" s="189" t="s">
        <v>62</v>
      </c>
      <c r="C21" s="189" t="s">
        <v>714</v>
      </c>
      <c r="D21" s="190">
        <v>0</v>
      </c>
      <c r="E21" s="191">
        <v>0</v>
      </c>
    </row>
    <row r="22" spans="1:5" x14ac:dyDescent="0.25">
      <c r="A22" s="1"/>
      <c r="B22" s="189" t="s">
        <v>62</v>
      </c>
      <c r="C22" s="189" t="s">
        <v>715</v>
      </c>
      <c r="D22" s="190">
        <v>0</v>
      </c>
      <c r="E22" s="191">
        <v>0</v>
      </c>
    </row>
    <row r="23" spans="1:5" x14ac:dyDescent="0.25">
      <c r="A23" s="1"/>
      <c r="B23" s="189" t="s">
        <v>62</v>
      </c>
      <c r="C23" s="189" t="s">
        <v>716</v>
      </c>
      <c r="D23" s="190">
        <v>0</v>
      </c>
      <c r="E23" s="191">
        <v>0</v>
      </c>
    </row>
    <row r="24" spans="1:5" x14ac:dyDescent="0.25">
      <c r="A24" s="1"/>
      <c r="B24" s="189" t="s">
        <v>62</v>
      </c>
      <c r="C24" s="189" t="s">
        <v>717</v>
      </c>
      <c r="D24" s="190">
        <v>0</v>
      </c>
      <c r="E24" s="191">
        <v>0</v>
      </c>
    </row>
    <row r="25" spans="1:5" x14ac:dyDescent="0.25">
      <c r="A25" s="1"/>
      <c r="B25" s="189" t="s">
        <v>62</v>
      </c>
      <c r="C25" s="189" t="s">
        <v>718</v>
      </c>
      <c r="D25" s="190">
        <v>0</v>
      </c>
      <c r="E25" s="191">
        <v>0</v>
      </c>
    </row>
    <row r="26" spans="1:5" x14ac:dyDescent="0.25">
      <c r="A26" s="1"/>
      <c r="B26" s="189" t="s">
        <v>62</v>
      </c>
      <c r="C26" s="189" t="s">
        <v>719</v>
      </c>
      <c r="D26" s="190">
        <v>0</v>
      </c>
      <c r="E26" s="191">
        <v>0</v>
      </c>
    </row>
    <row r="27" spans="1:5" x14ac:dyDescent="0.25">
      <c r="A27" s="1"/>
      <c r="B27" s="189" t="s">
        <v>62</v>
      </c>
      <c r="C27" s="189" t="s">
        <v>720</v>
      </c>
      <c r="D27" s="190">
        <v>0</v>
      </c>
      <c r="E27" s="191">
        <v>0</v>
      </c>
    </row>
    <row r="28" spans="1:5" x14ac:dyDescent="0.25">
      <c r="A28" s="1"/>
      <c r="B28" s="189" t="s">
        <v>62</v>
      </c>
      <c r="C28" s="189" t="s">
        <v>721</v>
      </c>
      <c r="D28" s="190">
        <v>0</v>
      </c>
      <c r="E28" s="191">
        <v>0</v>
      </c>
    </row>
    <row r="29" spans="1:5" x14ac:dyDescent="0.25">
      <c r="A29" s="1"/>
      <c r="B29" s="189" t="s">
        <v>62</v>
      </c>
      <c r="C29" s="189" t="s">
        <v>722</v>
      </c>
      <c r="D29" s="190">
        <v>0</v>
      </c>
      <c r="E29" s="191">
        <v>0</v>
      </c>
    </row>
    <row r="30" spans="1:5" x14ac:dyDescent="0.25">
      <c r="A30" s="1"/>
      <c r="B30" s="189" t="s">
        <v>62</v>
      </c>
      <c r="C30" s="189" t="s">
        <v>723</v>
      </c>
      <c r="D30" s="190">
        <v>0</v>
      </c>
      <c r="E30" s="191">
        <v>0</v>
      </c>
    </row>
    <row r="31" spans="1:5" x14ac:dyDescent="0.25">
      <c r="A31" s="1"/>
      <c r="B31" s="189" t="s">
        <v>62</v>
      </c>
      <c r="C31" s="189" t="s">
        <v>724</v>
      </c>
      <c r="D31" s="190">
        <v>0</v>
      </c>
      <c r="E31" s="191">
        <v>0</v>
      </c>
    </row>
    <row r="32" spans="1:5" x14ac:dyDescent="0.25">
      <c r="A32" s="1"/>
      <c r="B32" s="189" t="s">
        <v>62</v>
      </c>
      <c r="C32" s="189" t="s">
        <v>725</v>
      </c>
      <c r="D32" s="190">
        <v>0</v>
      </c>
      <c r="E32" s="191">
        <v>0</v>
      </c>
    </row>
    <row r="33" spans="1:5" x14ac:dyDescent="0.25">
      <c r="A33" s="1"/>
      <c r="B33" s="189" t="s">
        <v>62</v>
      </c>
      <c r="C33" s="189" t="s">
        <v>726</v>
      </c>
      <c r="D33" s="190">
        <v>0</v>
      </c>
      <c r="E33" s="191">
        <v>0</v>
      </c>
    </row>
    <row r="34" spans="1:5" x14ac:dyDescent="0.25">
      <c r="A34" s="1"/>
      <c r="B34" s="189" t="s">
        <v>62</v>
      </c>
      <c r="C34" s="189" t="s">
        <v>727</v>
      </c>
      <c r="D34" s="190">
        <v>0</v>
      </c>
      <c r="E34" s="191">
        <v>0</v>
      </c>
    </row>
    <row r="35" spans="1:5" x14ac:dyDescent="0.25">
      <c r="A35" s="1"/>
      <c r="B35" s="189" t="s">
        <v>62</v>
      </c>
      <c r="C35" s="189" t="s">
        <v>728</v>
      </c>
      <c r="D35" s="190">
        <v>0</v>
      </c>
      <c r="E35" s="191">
        <v>0</v>
      </c>
    </row>
    <row r="36" spans="1:5" x14ac:dyDescent="0.25">
      <c r="A36" s="1"/>
      <c r="B36" s="189" t="s">
        <v>62</v>
      </c>
      <c r="C36" s="189" t="s">
        <v>729</v>
      </c>
      <c r="D36" s="190">
        <v>0</v>
      </c>
      <c r="E36" s="191">
        <v>0</v>
      </c>
    </row>
    <row r="37" spans="1:5" x14ac:dyDescent="0.25">
      <c r="A37" s="1"/>
      <c r="B37" s="189" t="s">
        <v>62</v>
      </c>
      <c r="C37" s="189" t="s">
        <v>730</v>
      </c>
      <c r="D37" s="190">
        <v>0</v>
      </c>
      <c r="E37" s="191">
        <v>0</v>
      </c>
    </row>
    <row r="38" spans="1:5" x14ac:dyDescent="0.25">
      <c r="A38" s="1"/>
      <c r="B38" s="189" t="s">
        <v>62</v>
      </c>
      <c r="C38" s="189" t="s">
        <v>731</v>
      </c>
      <c r="D38" s="190">
        <v>0</v>
      </c>
      <c r="E38" s="191">
        <v>0</v>
      </c>
    </row>
    <row r="39" spans="1:5" x14ac:dyDescent="0.25">
      <c r="A39" s="1"/>
      <c r="B39" s="189" t="s">
        <v>62</v>
      </c>
      <c r="C39" s="189" t="s">
        <v>732</v>
      </c>
      <c r="D39" s="190">
        <v>0</v>
      </c>
      <c r="E39" s="191">
        <v>0</v>
      </c>
    </row>
    <row r="40" spans="1:5" x14ac:dyDescent="0.25">
      <c r="A40" s="1"/>
      <c r="B40" s="189" t="s">
        <v>62</v>
      </c>
      <c r="C40" s="189" t="s">
        <v>733</v>
      </c>
      <c r="D40" s="190">
        <v>0</v>
      </c>
      <c r="E40" s="191">
        <v>0</v>
      </c>
    </row>
    <row r="41" spans="1:5" x14ac:dyDescent="0.25">
      <c r="A41" s="1"/>
      <c r="B41" s="189" t="s">
        <v>62</v>
      </c>
      <c r="C41" s="189" t="s">
        <v>734</v>
      </c>
      <c r="D41" s="190">
        <v>0</v>
      </c>
      <c r="E41" s="191">
        <v>0</v>
      </c>
    </row>
    <row r="42" spans="1:5" x14ac:dyDescent="0.25">
      <c r="A42" s="1"/>
      <c r="B42" s="189" t="s">
        <v>62</v>
      </c>
      <c r="C42" s="189" t="s">
        <v>735</v>
      </c>
      <c r="D42" s="190">
        <v>0</v>
      </c>
      <c r="E42" s="191">
        <v>0</v>
      </c>
    </row>
    <row r="43" spans="1:5" x14ac:dyDescent="0.25">
      <c r="A43" s="1"/>
      <c r="B43" s="189" t="s">
        <v>62</v>
      </c>
      <c r="C43" s="189" t="s">
        <v>736</v>
      </c>
      <c r="D43" s="190">
        <v>0</v>
      </c>
      <c r="E43" s="191">
        <v>0</v>
      </c>
    </row>
    <row r="44" spans="1:5" x14ac:dyDescent="0.25">
      <c r="A44" s="1"/>
      <c r="B44" s="189" t="s">
        <v>62</v>
      </c>
      <c r="C44" s="189" t="s">
        <v>737</v>
      </c>
      <c r="D44" s="190">
        <v>0</v>
      </c>
      <c r="E44" s="191">
        <v>0</v>
      </c>
    </row>
    <row r="45" spans="1:5" x14ac:dyDescent="0.25">
      <c r="A45" s="1"/>
      <c r="B45" s="189" t="s">
        <v>62</v>
      </c>
      <c r="C45" s="189" t="s">
        <v>738</v>
      </c>
      <c r="D45" s="190">
        <v>0</v>
      </c>
      <c r="E45" s="191">
        <v>0</v>
      </c>
    </row>
    <row r="46" spans="1:5" x14ac:dyDescent="0.25">
      <c r="A46" s="1"/>
      <c r="B46" s="189" t="s">
        <v>62</v>
      </c>
      <c r="C46" s="189" t="s">
        <v>739</v>
      </c>
      <c r="D46" s="190">
        <v>0</v>
      </c>
      <c r="E46" s="191">
        <v>0</v>
      </c>
    </row>
    <row r="47" spans="1:5" x14ac:dyDescent="0.25">
      <c r="A47" s="1"/>
      <c r="B47" s="189" t="s">
        <v>62</v>
      </c>
      <c r="C47" s="189" t="s">
        <v>740</v>
      </c>
      <c r="D47" s="190">
        <v>0</v>
      </c>
      <c r="E47" s="191">
        <v>0</v>
      </c>
    </row>
    <row r="48" spans="1:5" x14ac:dyDescent="0.25">
      <c r="A48" s="1"/>
      <c r="B48" s="189" t="s">
        <v>62</v>
      </c>
      <c r="C48" s="189" t="s">
        <v>741</v>
      </c>
      <c r="D48" s="190">
        <v>0</v>
      </c>
      <c r="E48" s="191">
        <v>0</v>
      </c>
    </row>
    <row r="49" spans="1:5" x14ac:dyDescent="0.25">
      <c r="A49" s="1"/>
      <c r="B49" s="189" t="s">
        <v>62</v>
      </c>
      <c r="C49" s="189" t="s">
        <v>742</v>
      </c>
      <c r="D49" s="190">
        <v>0</v>
      </c>
      <c r="E49" s="191">
        <v>0</v>
      </c>
    </row>
    <row r="50" spans="1:5" x14ac:dyDescent="0.25">
      <c r="A50" s="1"/>
      <c r="B50" s="189" t="s">
        <v>62</v>
      </c>
      <c r="C50" s="189" t="s">
        <v>743</v>
      </c>
      <c r="D50" s="190">
        <v>0</v>
      </c>
      <c r="E50" s="191">
        <v>0</v>
      </c>
    </row>
    <row r="51" spans="1:5" x14ac:dyDescent="0.25">
      <c r="A51" s="1"/>
      <c r="B51" s="189" t="s">
        <v>62</v>
      </c>
      <c r="C51" s="189" t="s">
        <v>744</v>
      </c>
      <c r="D51" s="190">
        <v>0</v>
      </c>
      <c r="E51" s="191">
        <v>0</v>
      </c>
    </row>
    <row r="52" spans="1:5" x14ac:dyDescent="0.25">
      <c r="A52" s="1"/>
      <c r="B52" s="189" t="s">
        <v>62</v>
      </c>
      <c r="C52" s="189" t="s">
        <v>745</v>
      </c>
      <c r="D52" s="190">
        <v>0</v>
      </c>
      <c r="E52" s="191">
        <v>0</v>
      </c>
    </row>
    <row r="53" spans="1:5" x14ac:dyDescent="0.25">
      <c r="A53" s="1"/>
      <c r="B53" s="189" t="s">
        <v>62</v>
      </c>
      <c r="C53" s="189" t="s">
        <v>746</v>
      </c>
      <c r="D53" s="190">
        <v>0</v>
      </c>
      <c r="E53" s="191">
        <v>0</v>
      </c>
    </row>
    <row r="54" spans="1:5" x14ac:dyDescent="0.25">
      <c r="A54" s="1"/>
      <c r="B54" s="189" t="s">
        <v>62</v>
      </c>
      <c r="C54" s="189" t="s">
        <v>747</v>
      </c>
      <c r="D54" s="190">
        <v>0</v>
      </c>
      <c r="E54" s="191">
        <v>0</v>
      </c>
    </row>
    <row r="55" spans="1:5" x14ac:dyDescent="0.25">
      <c r="A55" s="1"/>
      <c r="B55" s="189" t="s">
        <v>62</v>
      </c>
      <c r="C55" s="189" t="s">
        <v>63</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8" sqref="C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2" t="s">
        <v>0</v>
      </c>
      <c r="C3" s="193"/>
      <c r="D3" s="195"/>
      <c r="E3" s="195"/>
      <c r="F3" s="195"/>
      <c r="G3" s="195"/>
    </row>
    <row r="4" spans="1:7" ht="0" hidden="1" customHeight="1" x14ac:dyDescent="0.25">
      <c r="A4" s="1"/>
      <c r="B4" s="1"/>
      <c r="C4" s="1"/>
    </row>
    <row r="5" spans="1:7" ht="30" customHeight="1" x14ac:dyDescent="0.25">
      <c r="A5" s="1"/>
      <c r="B5" s="2" t="s">
        <v>856</v>
      </c>
      <c r="C5" s="1"/>
    </row>
    <row r="6" spans="1:7" ht="35.1" customHeight="1" x14ac:dyDescent="0.25">
      <c r="A6" s="1"/>
      <c r="B6" s="3" t="s">
        <v>3190</v>
      </c>
      <c r="C6" s="3" t="s">
        <v>3191</v>
      </c>
    </row>
    <row r="7" spans="1:7" ht="25.5" x14ac:dyDescent="0.25">
      <c r="B7" s="86">
        <v>1</v>
      </c>
      <c r="C7" s="6" t="s">
        <v>3199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2" t="s">
        <v>0</v>
      </c>
      <c r="C3" s="193"/>
      <c r="D3" s="195"/>
      <c r="E3" s="195"/>
      <c r="F3" s="195"/>
      <c r="G3" s="195"/>
    </row>
    <row r="4" spans="1:7" ht="0" hidden="1" customHeight="1" x14ac:dyDescent="0.25">
      <c r="A4" s="1"/>
      <c r="B4" s="1"/>
      <c r="C4" s="1"/>
    </row>
    <row r="5" spans="1:7" ht="30" customHeight="1" x14ac:dyDescent="0.25">
      <c r="A5" s="1"/>
      <c r="B5" s="2" t="s">
        <v>856</v>
      </c>
      <c r="C5" s="1"/>
    </row>
    <row r="6" spans="1:7" ht="35.1" customHeight="1" x14ac:dyDescent="0.25">
      <c r="A6" s="1"/>
      <c r="B6" s="3" t="s">
        <v>3190</v>
      </c>
      <c r="C6" s="3" t="s">
        <v>3192</v>
      </c>
    </row>
    <row r="7" spans="1:7" ht="45" customHeight="1" x14ac:dyDescent="0.25">
      <c r="A7" s="1"/>
      <c r="B7" s="86">
        <v>1</v>
      </c>
      <c r="C7" s="6" t="s">
        <v>3200</v>
      </c>
    </row>
    <row r="8" spans="1:7" ht="33" customHeight="1" x14ac:dyDescent="0.25">
      <c r="B8" s="86">
        <v>2</v>
      </c>
      <c r="C8" s="6" t="s">
        <v>3193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INGRESO OC</vt:lpstr>
      <vt:lpstr>MANTENIMIENTO EJECUTADOS</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Edgar Egusquiza</cp:lastModifiedBy>
  <dcterms:created xsi:type="dcterms:W3CDTF">2025-03-29T14:57:23Z</dcterms:created>
  <dcterms:modified xsi:type="dcterms:W3CDTF">2025-03-31T16:41:27Z</dcterms:modified>
</cp:coreProperties>
</file>